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yuryb/Dropbox (Weizmann Institute)/bigsplit/_GFP11MANUSCRIPT/Tables/"/>
    </mc:Choice>
  </mc:AlternateContent>
  <xr:revisionPtr revIDLastSave="0" documentId="13_ncr:1_{259A3852-AF76-3343-9D97-EF8BA63707AF}" xr6:coauthVersionLast="36" xr6:coauthVersionMax="36" xr10:uidLastSave="{00000000-0000-0000-0000-000000000000}"/>
  <bookViews>
    <workbookView xWindow="41960" yWindow="-19620" windowWidth="29660" windowHeight="24920" activeTab="1" xr2:uid="{603F086A-8FE8-EA4F-B746-E18574C768FC}"/>
  </bookViews>
  <sheets>
    <sheet name="Legend" sheetId="2" r:id="rId1"/>
    <sheet name="Data" sheetId="1" r:id="rId2"/>
    <sheet name="Something new" sheetId="4" r:id="rId3"/>
    <sheet name="C-SWAT-mNG" sheetId="3" r:id="rId4"/>
  </sheets>
  <externalReferences>
    <externalReference r:id="rId5"/>
    <externalReference r:id="rId6"/>
  </externalReferences>
  <definedNames>
    <definedName name="_xlnm._FilterDatabase" localSheetId="3" hidden="1">'C-SWAT-mNG'!$A$2:$G$112</definedName>
    <definedName name="_xlnm._FilterDatabase" localSheetId="1" hidden="1">Data!$A$1:$AC$769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 i="4" l="1"/>
  <c r="I5" i="4"/>
  <c r="I6" i="4"/>
  <c r="I7" i="4"/>
  <c r="I8"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3" i="4"/>
  <c r="Z769" i="1" l="1"/>
  <c r="Y769" i="1"/>
  <c r="Z768" i="1"/>
  <c r="Y768" i="1"/>
  <c r="Z767" i="1"/>
  <c r="Y767" i="1"/>
  <c r="Z766" i="1"/>
  <c r="Y766" i="1"/>
  <c r="Z765" i="1"/>
  <c r="Y765" i="1"/>
  <c r="Z764" i="1"/>
  <c r="Y764" i="1"/>
  <c r="Z763" i="1"/>
  <c r="Y763" i="1"/>
  <c r="Z762" i="1"/>
  <c r="Y762" i="1"/>
  <c r="Z761" i="1"/>
  <c r="Y761" i="1"/>
  <c r="Z760" i="1"/>
  <c r="Y760" i="1"/>
  <c r="Z759" i="1"/>
  <c r="Y759" i="1"/>
  <c r="Z758" i="1"/>
  <c r="Y758" i="1"/>
  <c r="AA758" i="1" s="1"/>
  <c r="Z757" i="1"/>
  <c r="Y757" i="1"/>
  <c r="Z756" i="1"/>
  <c r="Y756" i="1"/>
  <c r="Z755" i="1"/>
  <c r="Y755" i="1"/>
  <c r="Z754" i="1"/>
  <c r="Y754" i="1"/>
  <c r="AA754" i="1" s="1"/>
  <c r="Z753" i="1"/>
  <c r="Y753" i="1"/>
  <c r="Z752" i="1"/>
  <c r="Y752" i="1"/>
  <c r="Z751" i="1"/>
  <c r="Y751" i="1"/>
  <c r="Z750" i="1"/>
  <c r="Y750" i="1"/>
  <c r="AA750" i="1" s="1"/>
  <c r="Z749" i="1"/>
  <c r="Y749" i="1"/>
  <c r="Z748" i="1"/>
  <c r="Y748" i="1"/>
  <c r="Z747" i="1"/>
  <c r="Y747" i="1"/>
  <c r="Z746" i="1"/>
  <c r="Y746" i="1"/>
  <c r="AA746" i="1" s="1"/>
  <c r="Z745" i="1"/>
  <c r="Y745" i="1"/>
  <c r="Z744" i="1"/>
  <c r="Y744" i="1"/>
  <c r="Z743" i="1"/>
  <c r="Y743" i="1"/>
  <c r="Z742" i="1"/>
  <c r="Y742" i="1"/>
  <c r="AA742" i="1" s="1"/>
  <c r="Z741" i="1"/>
  <c r="Y741" i="1"/>
  <c r="Z740" i="1"/>
  <c r="Y740" i="1"/>
  <c r="Z739" i="1"/>
  <c r="Y739" i="1"/>
  <c r="Z738" i="1"/>
  <c r="Y738" i="1"/>
  <c r="AA738" i="1" s="1"/>
  <c r="Z737" i="1"/>
  <c r="Y737" i="1"/>
  <c r="Z736" i="1"/>
  <c r="Y736" i="1"/>
  <c r="Z735" i="1"/>
  <c r="Y735" i="1"/>
  <c r="Z734" i="1"/>
  <c r="Y734" i="1"/>
  <c r="AA734" i="1" s="1"/>
  <c r="Z733" i="1"/>
  <c r="Y733" i="1"/>
  <c r="AA733" i="1" s="1"/>
  <c r="Z732" i="1"/>
  <c r="Y732" i="1"/>
  <c r="Z731" i="1"/>
  <c r="Y731" i="1"/>
  <c r="Z730" i="1"/>
  <c r="Y730" i="1"/>
  <c r="AA730" i="1" s="1"/>
  <c r="Z729" i="1"/>
  <c r="Y729" i="1"/>
  <c r="AA729" i="1" s="1"/>
  <c r="Z728" i="1"/>
  <c r="Y728" i="1"/>
  <c r="Z727" i="1"/>
  <c r="Y727" i="1"/>
  <c r="Z726" i="1"/>
  <c r="Y726" i="1"/>
  <c r="AA726" i="1" s="1"/>
  <c r="Z725" i="1"/>
  <c r="Y725" i="1"/>
  <c r="AA725" i="1" s="1"/>
  <c r="Z724" i="1"/>
  <c r="Y724" i="1"/>
  <c r="Z723" i="1"/>
  <c r="Y723" i="1"/>
  <c r="Z722" i="1"/>
  <c r="Y722" i="1"/>
  <c r="AA722" i="1" s="1"/>
  <c r="Z721" i="1"/>
  <c r="Y721" i="1"/>
  <c r="AA721" i="1" s="1"/>
  <c r="Z720" i="1"/>
  <c r="Y720" i="1"/>
  <c r="Z719" i="1"/>
  <c r="Y719" i="1"/>
  <c r="Z718" i="1"/>
  <c r="Y718" i="1"/>
  <c r="AA718" i="1" s="1"/>
  <c r="Z717" i="1"/>
  <c r="Y717" i="1"/>
  <c r="AA717" i="1" s="1"/>
  <c r="Z716" i="1"/>
  <c r="Y716" i="1"/>
  <c r="Z715" i="1"/>
  <c r="Y715" i="1"/>
  <c r="Z714" i="1"/>
  <c r="Y714" i="1"/>
  <c r="AA714" i="1" s="1"/>
  <c r="Z713" i="1"/>
  <c r="Y713" i="1"/>
  <c r="AA713" i="1" s="1"/>
  <c r="Z712" i="1"/>
  <c r="Y712" i="1"/>
  <c r="Z711" i="1"/>
  <c r="Y711" i="1"/>
  <c r="Z710" i="1"/>
  <c r="Y710" i="1"/>
  <c r="AA710" i="1" s="1"/>
  <c r="Z709" i="1"/>
  <c r="Y709" i="1"/>
  <c r="AA709" i="1" s="1"/>
  <c r="Z708" i="1"/>
  <c r="Y708" i="1"/>
  <c r="Z707" i="1"/>
  <c r="Y707" i="1"/>
  <c r="Z706" i="1"/>
  <c r="Y706" i="1"/>
  <c r="AA706" i="1" s="1"/>
  <c r="Z705" i="1"/>
  <c r="Y705" i="1"/>
  <c r="AA705" i="1" s="1"/>
  <c r="Z704" i="1"/>
  <c r="Y704" i="1"/>
  <c r="Z703" i="1"/>
  <c r="Y703" i="1"/>
  <c r="Z702" i="1"/>
  <c r="Y702" i="1"/>
  <c r="AA702" i="1" s="1"/>
  <c r="Z701" i="1"/>
  <c r="Y701" i="1"/>
  <c r="AA701" i="1" s="1"/>
  <c r="Z700" i="1"/>
  <c r="Y700" i="1"/>
  <c r="Z699" i="1"/>
  <c r="Y699" i="1"/>
  <c r="Z698" i="1"/>
  <c r="Y698" i="1"/>
  <c r="AA698" i="1" s="1"/>
  <c r="Z697" i="1"/>
  <c r="Y697" i="1"/>
  <c r="AA697" i="1" s="1"/>
  <c r="Z696" i="1"/>
  <c r="Y696" i="1"/>
  <c r="Z695" i="1"/>
  <c r="Y695" i="1"/>
  <c r="Z694" i="1"/>
  <c r="Y694" i="1"/>
  <c r="AA694" i="1" s="1"/>
  <c r="Z693" i="1"/>
  <c r="Y693" i="1"/>
  <c r="AA693" i="1" s="1"/>
  <c r="Z692" i="1"/>
  <c r="Y692" i="1"/>
  <c r="Z691" i="1"/>
  <c r="Y691" i="1"/>
  <c r="Z690" i="1"/>
  <c r="Y690" i="1"/>
  <c r="AA690" i="1" s="1"/>
  <c r="Z689" i="1"/>
  <c r="Y689" i="1"/>
  <c r="AA689" i="1" s="1"/>
  <c r="Z688" i="1"/>
  <c r="Y688" i="1"/>
  <c r="Z687" i="1"/>
  <c r="Y687" i="1"/>
  <c r="Z686" i="1"/>
  <c r="Y686" i="1"/>
  <c r="AA686" i="1" s="1"/>
  <c r="Z685" i="1"/>
  <c r="Y685" i="1"/>
  <c r="AA685" i="1" s="1"/>
  <c r="Z684" i="1"/>
  <c r="Y684" i="1"/>
  <c r="Z683" i="1"/>
  <c r="Y683" i="1"/>
  <c r="Z682" i="1"/>
  <c r="Y682" i="1"/>
  <c r="AA682" i="1" s="1"/>
  <c r="Z681" i="1"/>
  <c r="Y681" i="1"/>
  <c r="AA681" i="1" s="1"/>
  <c r="Z680" i="1"/>
  <c r="Y680" i="1"/>
  <c r="Z679" i="1"/>
  <c r="Y679" i="1"/>
  <c r="Z678" i="1"/>
  <c r="Y678" i="1"/>
  <c r="AA678" i="1" s="1"/>
  <c r="Z677" i="1"/>
  <c r="Y677" i="1"/>
  <c r="AA677" i="1" s="1"/>
  <c r="Z676" i="1"/>
  <c r="Y676" i="1"/>
  <c r="Z675" i="1"/>
  <c r="Y675" i="1"/>
  <c r="Z674" i="1"/>
  <c r="Y674" i="1"/>
  <c r="AA674" i="1" s="1"/>
  <c r="Z673" i="1"/>
  <c r="Y673" i="1"/>
  <c r="AA673" i="1" s="1"/>
  <c r="Z672" i="1"/>
  <c r="Y672" i="1"/>
  <c r="Z671" i="1"/>
  <c r="Y671" i="1"/>
  <c r="Z670" i="1"/>
  <c r="Y670" i="1"/>
  <c r="AA670" i="1" s="1"/>
  <c r="Z669" i="1"/>
  <c r="Y669" i="1"/>
  <c r="AA669" i="1" s="1"/>
  <c r="Z668" i="1"/>
  <c r="Y668" i="1"/>
  <c r="Z667" i="1"/>
  <c r="Y667" i="1"/>
  <c r="Z666" i="1"/>
  <c r="Y666" i="1"/>
  <c r="AA666" i="1" s="1"/>
  <c r="Z665" i="1"/>
  <c r="Y665" i="1"/>
  <c r="AA665" i="1" s="1"/>
  <c r="Z664" i="1"/>
  <c r="Y664" i="1"/>
  <c r="Z663" i="1"/>
  <c r="Y663" i="1"/>
  <c r="Z662" i="1"/>
  <c r="Y662" i="1"/>
  <c r="AA662" i="1" s="1"/>
  <c r="Z661" i="1"/>
  <c r="Y661" i="1"/>
  <c r="AA661" i="1" s="1"/>
  <c r="Z660" i="1"/>
  <c r="Y660" i="1"/>
  <c r="Z659" i="1"/>
  <c r="Y659" i="1"/>
  <c r="Z658" i="1"/>
  <c r="Y658" i="1"/>
  <c r="AA658" i="1" s="1"/>
  <c r="Z657" i="1"/>
  <c r="Y657" i="1"/>
  <c r="AA657" i="1" s="1"/>
  <c r="Z656" i="1"/>
  <c r="Y656" i="1"/>
  <c r="Z655" i="1"/>
  <c r="Y655" i="1"/>
  <c r="Z654" i="1"/>
  <c r="Y654" i="1"/>
  <c r="AA654" i="1" s="1"/>
  <c r="Z653" i="1"/>
  <c r="Y653" i="1"/>
  <c r="AA653" i="1" s="1"/>
  <c r="Z652" i="1"/>
  <c r="Y652" i="1"/>
  <c r="Z651" i="1"/>
  <c r="Y651" i="1"/>
  <c r="Z650" i="1"/>
  <c r="Y650" i="1"/>
  <c r="AA650" i="1" s="1"/>
  <c r="Z649" i="1"/>
  <c r="Y649" i="1"/>
  <c r="AA649" i="1" s="1"/>
  <c r="Z648" i="1"/>
  <c r="Y648" i="1"/>
  <c r="Z647" i="1"/>
  <c r="Y647" i="1"/>
  <c r="Z646" i="1"/>
  <c r="Y646" i="1"/>
  <c r="AA646" i="1" s="1"/>
  <c r="Z645" i="1"/>
  <c r="Y645" i="1"/>
  <c r="AA645" i="1" s="1"/>
  <c r="Z644" i="1"/>
  <c r="Y644" i="1"/>
  <c r="Z643" i="1"/>
  <c r="Y643" i="1"/>
  <c r="Z642" i="1"/>
  <c r="Y642" i="1"/>
  <c r="AA642" i="1" s="1"/>
  <c r="Z641" i="1"/>
  <c r="Y641" i="1"/>
  <c r="AA641" i="1" s="1"/>
  <c r="Z640" i="1"/>
  <c r="Y640" i="1"/>
  <c r="Z639" i="1"/>
  <c r="Y639" i="1"/>
  <c r="Z638" i="1"/>
  <c r="Y638" i="1"/>
  <c r="AA638" i="1" s="1"/>
  <c r="Z637" i="1"/>
  <c r="Y637" i="1"/>
  <c r="AA637" i="1" s="1"/>
  <c r="Z636" i="1"/>
  <c r="Y636" i="1"/>
  <c r="Z635" i="1"/>
  <c r="Y635" i="1"/>
  <c r="Z634" i="1"/>
  <c r="Y634" i="1"/>
  <c r="AA634" i="1" s="1"/>
  <c r="Z633" i="1"/>
  <c r="Y633" i="1"/>
  <c r="AA633" i="1" s="1"/>
  <c r="Z632" i="1"/>
  <c r="Y632" i="1"/>
  <c r="Z631" i="1"/>
  <c r="Y631" i="1"/>
  <c r="Z630" i="1"/>
  <c r="Y630" i="1"/>
  <c r="AA630" i="1" s="1"/>
  <c r="Z629" i="1"/>
  <c r="Y629" i="1"/>
  <c r="AA629" i="1" s="1"/>
  <c r="Z628" i="1"/>
  <c r="Y628" i="1"/>
  <c r="Z627" i="1"/>
  <c r="Y627" i="1"/>
  <c r="Z626" i="1"/>
  <c r="Y626" i="1"/>
  <c r="AA626" i="1" s="1"/>
  <c r="Z625" i="1"/>
  <c r="Y625" i="1"/>
  <c r="AA625" i="1" s="1"/>
  <c r="Z624" i="1"/>
  <c r="Y624" i="1"/>
  <c r="Z623" i="1"/>
  <c r="Y623" i="1"/>
  <c r="Z622" i="1"/>
  <c r="Y622" i="1"/>
  <c r="AA622" i="1" s="1"/>
  <c r="Z621" i="1"/>
  <c r="Y621" i="1"/>
  <c r="AA621" i="1" s="1"/>
  <c r="Z620" i="1"/>
  <c r="Y620" i="1"/>
  <c r="Z619" i="1"/>
  <c r="Y619" i="1"/>
  <c r="Z618" i="1"/>
  <c r="Y618" i="1"/>
  <c r="AA618" i="1" s="1"/>
  <c r="Z617" i="1"/>
  <c r="Y617" i="1"/>
  <c r="AA617" i="1" s="1"/>
  <c r="Z616" i="1"/>
  <c r="Y616" i="1"/>
  <c r="Z615" i="1"/>
  <c r="Y615" i="1"/>
  <c r="Z614" i="1"/>
  <c r="Y614" i="1"/>
  <c r="AA614" i="1" s="1"/>
  <c r="Z613" i="1"/>
  <c r="Y613" i="1"/>
  <c r="AA613" i="1" s="1"/>
  <c r="Z612" i="1"/>
  <c r="Y612" i="1"/>
  <c r="Z611" i="1"/>
  <c r="Y611" i="1"/>
  <c r="Z610" i="1"/>
  <c r="Y610" i="1"/>
  <c r="AA610" i="1" s="1"/>
  <c r="Z609" i="1"/>
  <c r="Y609" i="1"/>
  <c r="AA609" i="1" s="1"/>
  <c r="Z608" i="1"/>
  <c r="Y608" i="1"/>
  <c r="Z607" i="1"/>
  <c r="Y607" i="1"/>
  <c r="Z606" i="1"/>
  <c r="Y606" i="1"/>
  <c r="AA606" i="1" s="1"/>
  <c r="Z605" i="1"/>
  <c r="Y605" i="1"/>
  <c r="AA605" i="1" s="1"/>
  <c r="Z604" i="1"/>
  <c r="Y604" i="1"/>
  <c r="Z603" i="1"/>
  <c r="Y603" i="1"/>
  <c r="Z602" i="1"/>
  <c r="Y602" i="1"/>
  <c r="AA602" i="1" s="1"/>
  <c r="Z601" i="1"/>
  <c r="Y601" i="1"/>
  <c r="AA601" i="1" s="1"/>
  <c r="Z600" i="1"/>
  <c r="Y600" i="1"/>
  <c r="Z599" i="1"/>
  <c r="Y599" i="1"/>
  <c r="Z598" i="1"/>
  <c r="Y598" i="1"/>
  <c r="AA598" i="1" s="1"/>
  <c r="Z597" i="1"/>
  <c r="Y597" i="1"/>
  <c r="AA597" i="1" s="1"/>
  <c r="Z596" i="1"/>
  <c r="Y596" i="1"/>
  <c r="Z595" i="1"/>
  <c r="Y595" i="1"/>
  <c r="Z594" i="1"/>
  <c r="Y594" i="1"/>
  <c r="AA594" i="1" s="1"/>
  <c r="Z593" i="1"/>
  <c r="Y593" i="1"/>
  <c r="AA593" i="1" s="1"/>
  <c r="Z592" i="1"/>
  <c r="Y592" i="1"/>
  <c r="Z591" i="1"/>
  <c r="Y591" i="1"/>
  <c r="Z590" i="1"/>
  <c r="Y590" i="1"/>
  <c r="AA590" i="1" s="1"/>
  <c r="Z589" i="1"/>
  <c r="Y589" i="1"/>
  <c r="AA589" i="1" s="1"/>
  <c r="Z588" i="1"/>
  <c r="Y588" i="1"/>
  <c r="Z587" i="1"/>
  <c r="Y587" i="1"/>
  <c r="Z586" i="1"/>
  <c r="Y586" i="1"/>
  <c r="AA586" i="1" s="1"/>
  <c r="Z585" i="1"/>
  <c r="Y585" i="1"/>
  <c r="AA585" i="1" s="1"/>
  <c r="Z584" i="1"/>
  <c r="Y584" i="1"/>
  <c r="Z583" i="1"/>
  <c r="Y583" i="1"/>
  <c r="Z582" i="1"/>
  <c r="Y582" i="1"/>
  <c r="AA582" i="1" s="1"/>
  <c r="Z581" i="1"/>
  <c r="Y581" i="1"/>
  <c r="AA581" i="1" s="1"/>
  <c r="Z580" i="1"/>
  <c r="Y580" i="1"/>
  <c r="Z579" i="1"/>
  <c r="Y579" i="1"/>
  <c r="Z578" i="1"/>
  <c r="Y578" i="1"/>
  <c r="AA578" i="1" s="1"/>
  <c r="Z577" i="1"/>
  <c r="Y577" i="1"/>
  <c r="AA577" i="1" s="1"/>
  <c r="Z576" i="1"/>
  <c r="Y576" i="1"/>
  <c r="Z575" i="1"/>
  <c r="Y575" i="1"/>
  <c r="Z574" i="1"/>
  <c r="Y574" i="1"/>
  <c r="AA574" i="1" s="1"/>
  <c r="Z573" i="1"/>
  <c r="Y573" i="1"/>
  <c r="AA573" i="1" s="1"/>
  <c r="Z572" i="1"/>
  <c r="Y572" i="1"/>
  <c r="Z571" i="1"/>
  <c r="Y571" i="1"/>
  <c r="Z570" i="1"/>
  <c r="Y570" i="1"/>
  <c r="AA570" i="1" s="1"/>
  <c r="Z569" i="1"/>
  <c r="Y569" i="1"/>
  <c r="AA569" i="1" s="1"/>
  <c r="Z568" i="1"/>
  <c r="Y568" i="1"/>
  <c r="Z567" i="1"/>
  <c r="Y567" i="1"/>
  <c r="Z566" i="1"/>
  <c r="Y566" i="1"/>
  <c r="AA566" i="1" s="1"/>
  <c r="Z565" i="1"/>
  <c r="Y565" i="1"/>
  <c r="AA565" i="1" s="1"/>
  <c r="Z564" i="1"/>
  <c r="Y564" i="1"/>
  <c r="Z563" i="1"/>
  <c r="Y563" i="1"/>
  <c r="Z562" i="1"/>
  <c r="Y562" i="1"/>
  <c r="AA562" i="1" s="1"/>
  <c r="Z561" i="1"/>
  <c r="Y561" i="1"/>
  <c r="AA561" i="1" s="1"/>
  <c r="Z560" i="1"/>
  <c r="Y560" i="1"/>
  <c r="Z559" i="1"/>
  <c r="Y559" i="1"/>
  <c r="Z558" i="1"/>
  <c r="Y558" i="1"/>
  <c r="AA558" i="1" s="1"/>
  <c r="Z557" i="1"/>
  <c r="Y557" i="1"/>
  <c r="AA557" i="1" s="1"/>
  <c r="Z556" i="1"/>
  <c r="Y556" i="1"/>
  <c r="Z555" i="1"/>
  <c r="Y555" i="1"/>
  <c r="Z554" i="1"/>
  <c r="Y554" i="1"/>
  <c r="AA554" i="1" s="1"/>
  <c r="Z553" i="1"/>
  <c r="Y553" i="1"/>
  <c r="AA553" i="1" s="1"/>
  <c r="Z552" i="1"/>
  <c r="Y552" i="1"/>
  <c r="Z551" i="1"/>
  <c r="Y551" i="1"/>
  <c r="Z550" i="1"/>
  <c r="Y550" i="1"/>
  <c r="AA550" i="1" s="1"/>
  <c r="Z549" i="1"/>
  <c r="Y549" i="1"/>
  <c r="AA549" i="1" s="1"/>
  <c r="Z548" i="1"/>
  <c r="Y548" i="1"/>
  <c r="Z547" i="1"/>
  <c r="Y547" i="1"/>
  <c r="Z546" i="1"/>
  <c r="Y546" i="1"/>
  <c r="AA546" i="1" s="1"/>
  <c r="Z545" i="1"/>
  <c r="Y545" i="1"/>
  <c r="AA545" i="1" s="1"/>
  <c r="Z544" i="1"/>
  <c r="Y544" i="1"/>
  <c r="Z543" i="1"/>
  <c r="Y543" i="1"/>
  <c r="Z542" i="1"/>
  <c r="Y542" i="1"/>
  <c r="AA542" i="1" s="1"/>
  <c r="Z541" i="1"/>
  <c r="Y541" i="1"/>
  <c r="AA541" i="1" s="1"/>
  <c r="Z540" i="1"/>
  <c r="Y540" i="1"/>
  <c r="Z539" i="1"/>
  <c r="Y539" i="1"/>
  <c r="Z538" i="1"/>
  <c r="Y538" i="1"/>
  <c r="AA538" i="1" s="1"/>
  <c r="Z537" i="1"/>
  <c r="Y537" i="1"/>
  <c r="AA537" i="1" s="1"/>
  <c r="Z536" i="1"/>
  <c r="Y536" i="1"/>
  <c r="Z535" i="1"/>
  <c r="Y535" i="1"/>
  <c r="Z534" i="1"/>
  <c r="Y534" i="1"/>
  <c r="AA534" i="1" s="1"/>
  <c r="Z533" i="1"/>
  <c r="Y533" i="1"/>
  <c r="AA533" i="1" s="1"/>
  <c r="Z532" i="1"/>
  <c r="Y532" i="1"/>
  <c r="Z531" i="1"/>
  <c r="Y531" i="1"/>
  <c r="Z530" i="1"/>
  <c r="Y530" i="1"/>
  <c r="AA530" i="1" s="1"/>
  <c r="Z529" i="1"/>
  <c r="Y529" i="1"/>
  <c r="AA529" i="1" s="1"/>
  <c r="Z528" i="1"/>
  <c r="Y528" i="1"/>
  <c r="Z527" i="1"/>
  <c r="Y527" i="1"/>
  <c r="Z526" i="1"/>
  <c r="Y526" i="1"/>
  <c r="AA526" i="1" s="1"/>
  <c r="Z525" i="1"/>
  <c r="Y525" i="1"/>
  <c r="AA525" i="1" s="1"/>
  <c r="Z524" i="1"/>
  <c r="Y524" i="1"/>
  <c r="Z523" i="1"/>
  <c r="Y523" i="1"/>
  <c r="Z522" i="1"/>
  <c r="Y522" i="1"/>
  <c r="AA522" i="1" s="1"/>
  <c r="Z521" i="1"/>
  <c r="Y521" i="1"/>
  <c r="AA521" i="1" s="1"/>
  <c r="Z520" i="1"/>
  <c r="Y520" i="1"/>
  <c r="Z519" i="1"/>
  <c r="Y519" i="1"/>
  <c r="Z518" i="1"/>
  <c r="Y518" i="1"/>
  <c r="AA518" i="1" s="1"/>
  <c r="Z517" i="1"/>
  <c r="Y517" i="1"/>
  <c r="AA517" i="1" s="1"/>
  <c r="Z516" i="1"/>
  <c r="Y516" i="1"/>
  <c r="Z515" i="1"/>
  <c r="Y515" i="1"/>
  <c r="Z514" i="1"/>
  <c r="Y514" i="1"/>
  <c r="AA514" i="1" s="1"/>
  <c r="Z513" i="1"/>
  <c r="Y513" i="1"/>
  <c r="AA513" i="1" s="1"/>
  <c r="Z512" i="1"/>
  <c r="Y512" i="1"/>
  <c r="Z511" i="1"/>
  <c r="Y511" i="1"/>
  <c r="Z510" i="1"/>
  <c r="Y510" i="1"/>
  <c r="AA510" i="1" s="1"/>
  <c r="Z509" i="1"/>
  <c r="Y509" i="1"/>
  <c r="AA509" i="1" s="1"/>
  <c r="Z508" i="1"/>
  <c r="Y508" i="1"/>
  <c r="Z507" i="1"/>
  <c r="Y507" i="1"/>
  <c r="Z506" i="1"/>
  <c r="Y506" i="1"/>
  <c r="AA506" i="1" s="1"/>
  <c r="Z505" i="1"/>
  <c r="Y505" i="1"/>
  <c r="AA505" i="1" s="1"/>
  <c r="Z504" i="1"/>
  <c r="Y504" i="1"/>
  <c r="Z503" i="1"/>
  <c r="Y503" i="1"/>
  <c r="Z502" i="1"/>
  <c r="Y502" i="1"/>
  <c r="AA502" i="1" s="1"/>
  <c r="Z501" i="1"/>
  <c r="Y501" i="1"/>
  <c r="AA501" i="1" s="1"/>
  <c r="Z500" i="1"/>
  <c r="Y500" i="1"/>
  <c r="Z499" i="1"/>
  <c r="Y499" i="1"/>
  <c r="Z498" i="1"/>
  <c r="Y498" i="1"/>
  <c r="AA498" i="1" s="1"/>
  <c r="Z497" i="1"/>
  <c r="Y497" i="1"/>
  <c r="AA497" i="1" s="1"/>
  <c r="Z496" i="1"/>
  <c r="Y496" i="1"/>
  <c r="Z495" i="1"/>
  <c r="Y495" i="1"/>
  <c r="Z494" i="1"/>
  <c r="Y494" i="1"/>
  <c r="AA494" i="1" s="1"/>
  <c r="Z493" i="1"/>
  <c r="Y493" i="1"/>
  <c r="AA493" i="1" s="1"/>
  <c r="Z492" i="1"/>
  <c r="Y492" i="1"/>
  <c r="Z491" i="1"/>
  <c r="Y491" i="1"/>
  <c r="Z490" i="1"/>
  <c r="Y490" i="1"/>
  <c r="AA490" i="1" s="1"/>
  <c r="Z489" i="1"/>
  <c r="Y489" i="1"/>
  <c r="AA489" i="1" s="1"/>
  <c r="Z488" i="1"/>
  <c r="Y488" i="1"/>
  <c r="Z487" i="1"/>
  <c r="Y487" i="1"/>
  <c r="Z486" i="1"/>
  <c r="Y486" i="1"/>
  <c r="AA486" i="1" s="1"/>
  <c r="Z485" i="1"/>
  <c r="Y485" i="1"/>
  <c r="AA485" i="1" s="1"/>
  <c r="Z484" i="1"/>
  <c r="Y484" i="1"/>
  <c r="Z483" i="1"/>
  <c r="Y483" i="1"/>
  <c r="Z482" i="1"/>
  <c r="Y482" i="1"/>
  <c r="Z481" i="1"/>
  <c r="Y481" i="1"/>
  <c r="AA481" i="1" s="1"/>
  <c r="Z480" i="1"/>
  <c r="Y480" i="1"/>
  <c r="Z479" i="1"/>
  <c r="Y479" i="1"/>
  <c r="Z478" i="1"/>
  <c r="Y478" i="1"/>
  <c r="AA478" i="1" s="1"/>
  <c r="Z477" i="1"/>
  <c r="Y477" i="1"/>
  <c r="AA477" i="1" s="1"/>
  <c r="Z476" i="1"/>
  <c r="Y476" i="1"/>
  <c r="Z475" i="1"/>
  <c r="Y475" i="1"/>
  <c r="Z474" i="1"/>
  <c r="Y474" i="1"/>
  <c r="AA474" i="1" s="1"/>
  <c r="Z473" i="1"/>
  <c r="Y473" i="1"/>
  <c r="AA473" i="1" s="1"/>
  <c r="Z472" i="1"/>
  <c r="Y472" i="1"/>
  <c r="Z471" i="1"/>
  <c r="Y471" i="1"/>
  <c r="Z470" i="1"/>
  <c r="Y470" i="1"/>
  <c r="AA470" i="1" s="1"/>
  <c r="Z469" i="1"/>
  <c r="Y469" i="1"/>
  <c r="AA469" i="1" s="1"/>
  <c r="Z468" i="1"/>
  <c r="Y468" i="1"/>
  <c r="Z467" i="1"/>
  <c r="Y467" i="1"/>
  <c r="Z466" i="1"/>
  <c r="Y466" i="1"/>
  <c r="AA466" i="1" s="1"/>
  <c r="Z465" i="1"/>
  <c r="Y465" i="1"/>
  <c r="AA465" i="1" s="1"/>
  <c r="Z464" i="1"/>
  <c r="Y464" i="1"/>
  <c r="Z463" i="1"/>
  <c r="Y463" i="1"/>
  <c r="Z462" i="1"/>
  <c r="Y462" i="1"/>
  <c r="AA462" i="1" s="1"/>
  <c r="Z461" i="1"/>
  <c r="Y461" i="1"/>
  <c r="AA461" i="1" s="1"/>
  <c r="Z460" i="1"/>
  <c r="Y460" i="1"/>
  <c r="Z459" i="1"/>
  <c r="Y459" i="1"/>
  <c r="Z458" i="1"/>
  <c r="Y458" i="1"/>
  <c r="AA458" i="1" s="1"/>
  <c r="Z457" i="1"/>
  <c r="Y457" i="1"/>
  <c r="AA457" i="1" s="1"/>
  <c r="Z456" i="1"/>
  <c r="Y456" i="1"/>
  <c r="Z455" i="1"/>
  <c r="Y455" i="1"/>
  <c r="Z454" i="1"/>
  <c r="Y454" i="1"/>
  <c r="AA454" i="1" s="1"/>
  <c r="Z453" i="1"/>
  <c r="Y453" i="1"/>
  <c r="AA453" i="1" s="1"/>
  <c r="Z452" i="1"/>
  <c r="Y452" i="1"/>
  <c r="Z451" i="1"/>
  <c r="Y451" i="1"/>
  <c r="Z450" i="1"/>
  <c r="Y450" i="1"/>
  <c r="AA450" i="1" s="1"/>
  <c r="Z449" i="1"/>
  <c r="Y449" i="1"/>
  <c r="AA449" i="1" s="1"/>
  <c r="Z448" i="1"/>
  <c r="Y448" i="1"/>
  <c r="Z447" i="1"/>
  <c r="Y447" i="1"/>
  <c r="Z446" i="1"/>
  <c r="Y446" i="1"/>
  <c r="AA446" i="1" s="1"/>
  <c r="Z445" i="1"/>
  <c r="Y445" i="1"/>
  <c r="AA445" i="1" s="1"/>
  <c r="Z444" i="1"/>
  <c r="Y444" i="1"/>
  <c r="Z443" i="1"/>
  <c r="Y443" i="1"/>
  <c r="Z442" i="1"/>
  <c r="Y442" i="1"/>
  <c r="AA442" i="1" s="1"/>
  <c r="Z441" i="1"/>
  <c r="Y441" i="1"/>
  <c r="AA441" i="1" s="1"/>
  <c r="Z440" i="1"/>
  <c r="Y440" i="1"/>
  <c r="Z439" i="1"/>
  <c r="Y439" i="1"/>
  <c r="Z438" i="1"/>
  <c r="Y438" i="1"/>
  <c r="AA438" i="1" s="1"/>
  <c r="Z437" i="1"/>
  <c r="Y437" i="1"/>
  <c r="AA437" i="1" s="1"/>
  <c r="Z436" i="1"/>
  <c r="Y436" i="1"/>
  <c r="Z435" i="1"/>
  <c r="Y435" i="1"/>
  <c r="Z434" i="1"/>
  <c r="Y434" i="1"/>
  <c r="AA434" i="1" s="1"/>
  <c r="Z433" i="1"/>
  <c r="Y433" i="1"/>
  <c r="AA433" i="1" s="1"/>
  <c r="Z432" i="1"/>
  <c r="Y432" i="1"/>
  <c r="Z431" i="1"/>
  <c r="Y431" i="1"/>
  <c r="Z430" i="1"/>
  <c r="Y430" i="1"/>
  <c r="AA430" i="1" s="1"/>
  <c r="Z429" i="1"/>
  <c r="Y429" i="1"/>
  <c r="AA429" i="1" s="1"/>
  <c r="Z428" i="1"/>
  <c r="Y428" i="1"/>
  <c r="Z427" i="1"/>
  <c r="Y427" i="1"/>
  <c r="Z426" i="1"/>
  <c r="Y426" i="1"/>
  <c r="AA426" i="1" s="1"/>
  <c r="Z425" i="1"/>
  <c r="Y425" i="1"/>
  <c r="AA425" i="1" s="1"/>
  <c r="Z424" i="1"/>
  <c r="Y424" i="1"/>
  <c r="Z423" i="1"/>
  <c r="Y423" i="1"/>
  <c r="Z422" i="1"/>
  <c r="Y422" i="1"/>
  <c r="AA422" i="1" s="1"/>
  <c r="Z421" i="1"/>
  <c r="Y421" i="1"/>
  <c r="AA421" i="1" s="1"/>
  <c r="Z420" i="1"/>
  <c r="Y420" i="1"/>
  <c r="Z419" i="1"/>
  <c r="Y419" i="1"/>
  <c r="Z418" i="1"/>
  <c r="Y418" i="1"/>
  <c r="AA418" i="1" s="1"/>
  <c r="Z417" i="1"/>
  <c r="Y417" i="1"/>
  <c r="AA417" i="1" s="1"/>
  <c r="Z416" i="1"/>
  <c r="Y416" i="1"/>
  <c r="Z415" i="1"/>
  <c r="Y415" i="1"/>
  <c r="Z414" i="1"/>
  <c r="Y414" i="1"/>
  <c r="AA414" i="1" s="1"/>
  <c r="Z413" i="1"/>
  <c r="Y413" i="1"/>
  <c r="AA413" i="1" s="1"/>
  <c r="Z412" i="1"/>
  <c r="Y412" i="1"/>
  <c r="Z411" i="1"/>
  <c r="Y411" i="1"/>
  <c r="Z410" i="1"/>
  <c r="Y410" i="1"/>
  <c r="AA410" i="1" s="1"/>
  <c r="Z409" i="1"/>
  <c r="Y409" i="1"/>
  <c r="AA409" i="1" s="1"/>
  <c r="Z408" i="1"/>
  <c r="Y408" i="1"/>
  <c r="Z407" i="1"/>
  <c r="Y407" i="1"/>
  <c r="Z406" i="1"/>
  <c r="Y406" i="1"/>
  <c r="AA406" i="1" s="1"/>
  <c r="Z405" i="1"/>
  <c r="Y405" i="1"/>
  <c r="AA405" i="1" s="1"/>
  <c r="Z404" i="1"/>
  <c r="Y404" i="1"/>
  <c r="Z403" i="1"/>
  <c r="Y403" i="1"/>
  <c r="Z402" i="1"/>
  <c r="Y402" i="1"/>
  <c r="AA402" i="1" s="1"/>
  <c r="Z401" i="1"/>
  <c r="Y401" i="1"/>
  <c r="AA401" i="1" s="1"/>
  <c r="Z400" i="1"/>
  <c r="Y400" i="1"/>
  <c r="Z399" i="1"/>
  <c r="Y399" i="1"/>
  <c r="Z398" i="1"/>
  <c r="Y398" i="1"/>
  <c r="AA398" i="1" s="1"/>
  <c r="Z397" i="1"/>
  <c r="Y397" i="1"/>
  <c r="AA397" i="1" s="1"/>
  <c r="Z396" i="1"/>
  <c r="Y396" i="1"/>
  <c r="Z395" i="1"/>
  <c r="Y395" i="1"/>
  <c r="Z394" i="1"/>
  <c r="Y394" i="1"/>
  <c r="AA394" i="1" s="1"/>
  <c r="Z393" i="1"/>
  <c r="Y393" i="1"/>
  <c r="AA393" i="1" s="1"/>
  <c r="Z392" i="1"/>
  <c r="Y392" i="1"/>
  <c r="Z391" i="1"/>
  <c r="Y391" i="1"/>
  <c r="Z390" i="1"/>
  <c r="Y390" i="1"/>
  <c r="AA390" i="1" s="1"/>
  <c r="Z389" i="1"/>
  <c r="Y389" i="1"/>
  <c r="AA389" i="1" s="1"/>
  <c r="Z388" i="1"/>
  <c r="Y388" i="1"/>
  <c r="Z387" i="1"/>
  <c r="Y387" i="1"/>
  <c r="Z386" i="1"/>
  <c r="Y386" i="1"/>
  <c r="AA386" i="1" s="1"/>
  <c r="Z385" i="1"/>
  <c r="Y385" i="1"/>
  <c r="AA385" i="1" s="1"/>
  <c r="Z384" i="1"/>
  <c r="Y384" i="1"/>
  <c r="Z383" i="1"/>
  <c r="Y383" i="1"/>
  <c r="Z382" i="1"/>
  <c r="Y382" i="1"/>
  <c r="AA382" i="1" s="1"/>
  <c r="Z381" i="1"/>
  <c r="Y381" i="1"/>
  <c r="AA381" i="1" s="1"/>
  <c r="Z380" i="1"/>
  <c r="Y380" i="1"/>
  <c r="Z379" i="1"/>
  <c r="Y379" i="1"/>
  <c r="Z378" i="1"/>
  <c r="Y378" i="1"/>
  <c r="AA378" i="1" s="1"/>
  <c r="Z377" i="1"/>
  <c r="Y377" i="1"/>
  <c r="AA377" i="1" s="1"/>
  <c r="Z376" i="1"/>
  <c r="Y376" i="1"/>
  <c r="Z375" i="1"/>
  <c r="Y375" i="1"/>
  <c r="Z374" i="1"/>
  <c r="Y374" i="1"/>
  <c r="AA374" i="1" s="1"/>
  <c r="Z373" i="1"/>
  <c r="Y373" i="1"/>
  <c r="AA373" i="1" s="1"/>
  <c r="Z372" i="1"/>
  <c r="Y372" i="1"/>
  <c r="Z371" i="1"/>
  <c r="Y371" i="1"/>
  <c r="Z370" i="1"/>
  <c r="Y370" i="1"/>
  <c r="AA370" i="1" s="1"/>
  <c r="Z369" i="1"/>
  <c r="Y369" i="1"/>
  <c r="AA369" i="1" s="1"/>
  <c r="Z368" i="1"/>
  <c r="Y368" i="1"/>
  <c r="Z367" i="1"/>
  <c r="Y367" i="1"/>
  <c r="Z366" i="1"/>
  <c r="Y366" i="1"/>
  <c r="AA366" i="1" s="1"/>
  <c r="Z365" i="1"/>
  <c r="Y365" i="1"/>
  <c r="AA365" i="1" s="1"/>
  <c r="Z364" i="1"/>
  <c r="Y364" i="1"/>
  <c r="Z363" i="1"/>
  <c r="Y363" i="1"/>
  <c r="Z362" i="1"/>
  <c r="Y362" i="1"/>
  <c r="AA362" i="1" s="1"/>
  <c r="Z361" i="1"/>
  <c r="Y361" i="1"/>
  <c r="AA361" i="1" s="1"/>
  <c r="Z360" i="1"/>
  <c r="Y360" i="1"/>
  <c r="Z359" i="1"/>
  <c r="Y359" i="1"/>
  <c r="Z358" i="1"/>
  <c r="Y358" i="1"/>
  <c r="AA358" i="1" s="1"/>
  <c r="Z357" i="1"/>
  <c r="Y357" i="1"/>
  <c r="AA357" i="1" s="1"/>
  <c r="Z356" i="1"/>
  <c r="Y356" i="1"/>
  <c r="Z355" i="1"/>
  <c r="Y355" i="1"/>
  <c r="Z354" i="1"/>
  <c r="Y354" i="1"/>
  <c r="AA354" i="1" s="1"/>
  <c r="Z353" i="1"/>
  <c r="Y353" i="1"/>
  <c r="AA353" i="1" s="1"/>
  <c r="Z352" i="1"/>
  <c r="Y352" i="1"/>
  <c r="Z351" i="1"/>
  <c r="Y351" i="1"/>
  <c r="Z350" i="1"/>
  <c r="Y350" i="1"/>
  <c r="AA350" i="1" s="1"/>
  <c r="Z349" i="1"/>
  <c r="Y349" i="1"/>
  <c r="AA349" i="1" s="1"/>
  <c r="Z348" i="1"/>
  <c r="Y348" i="1"/>
  <c r="Z347" i="1"/>
  <c r="Y347" i="1"/>
  <c r="Z346" i="1"/>
  <c r="Y346" i="1"/>
  <c r="AA346" i="1" s="1"/>
  <c r="Z345" i="1"/>
  <c r="Y345" i="1"/>
  <c r="AA345" i="1" s="1"/>
  <c r="Z344" i="1"/>
  <c r="Y344" i="1"/>
  <c r="Z343" i="1"/>
  <c r="Y343" i="1"/>
  <c r="Z342" i="1"/>
  <c r="Y342" i="1"/>
  <c r="AA342" i="1" s="1"/>
  <c r="Z341" i="1"/>
  <c r="Y341" i="1"/>
  <c r="AA341" i="1" s="1"/>
  <c r="Z340" i="1"/>
  <c r="Y340" i="1"/>
  <c r="Z339" i="1"/>
  <c r="Y339" i="1"/>
  <c r="Z338" i="1"/>
  <c r="Y338" i="1"/>
  <c r="AA338" i="1" s="1"/>
  <c r="Z337" i="1"/>
  <c r="Y337" i="1"/>
  <c r="AA337" i="1" s="1"/>
  <c r="Z336" i="1"/>
  <c r="Y336" i="1"/>
  <c r="Z335" i="1"/>
  <c r="Y335" i="1"/>
  <c r="Z334" i="1"/>
  <c r="Y334" i="1"/>
  <c r="AA334" i="1" s="1"/>
  <c r="Z333" i="1"/>
  <c r="Y333" i="1"/>
  <c r="AA333" i="1" s="1"/>
  <c r="Z332" i="1"/>
  <c r="Y332" i="1"/>
  <c r="Z331" i="1"/>
  <c r="Y331" i="1"/>
  <c r="Z330" i="1"/>
  <c r="Y330" i="1"/>
  <c r="AA330" i="1" s="1"/>
  <c r="Z329" i="1"/>
  <c r="Y329" i="1"/>
  <c r="AA329" i="1" s="1"/>
  <c r="Z328" i="1"/>
  <c r="Y328" i="1"/>
  <c r="Z327" i="1"/>
  <c r="Y327" i="1"/>
  <c r="Z326" i="1"/>
  <c r="Y326" i="1"/>
  <c r="AA326" i="1" s="1"/>
  <c r="Z325" i="1"/>
  <c r="Y325" i="1"/>
  <c r="AA325" i="1" s="1"/>
  <c r="Z324" i="1"/>
  <c r="Y324" i="1"/>
  <c r="Z323" i="1"/>
  <c r="Y323" i="1"/>
  <c r="Z322" i="1"/>
  <c r="Y322" i="1"/>
  <c r="AA322" i="1" s="1"/>
  <c r="Z321" i="1"/>
  <c r="Y321" i="1"/>
  <c r="AA321" i="1" s="1"/>
  <c r="Z320" i="1"/>
  <c r="Y320" i="1"/>
  <c r="Z319" i="1"/>
  <c r="Y319" i="1"/>
  <c r="Z318" i="1"/>
  <c r="Y318" i="1"/>
  <c r="AA318" i="1" s="1"/>
  <c r="Z317" i="1"/>
  <c r="Y317" i="1"/>
  <c r="AA317" i="1" s="1"/>
  <c r="Z316" i="1"/>
  <c r="Y316" i="1"/>
  <c r="Z315" i="1"/>
  <c r="Y315" i="1"/>
  <c r="Z314" i="1"/>
  <c r="Y314" i="1"/>
  <c r="AA314" i="1" s="1"/>
  <c r="Z313" i="1"/>
  <c r="Y313" i="1"/>
  <c r="AA313" i="1" s="1"/>
  <c r="Z312" i="1"/>
  <c r="Y312" i="1"/>
  <c r="Z311" i="1"/>
  <c r="Y311" i="1"/>
  <c r="Z310" i="1"/>
  <c r="Y310" i="1"/>
  <c r="AA310" i="1" s="1"/>
  <c r="Z309" i="1"/>
  <c r="Y309" i="1"/>
  <c r="AA309" i="1" s="1"/>
  <c r="Z308" i="1"/>
  <c r="Y308" i="1"/>
  <c r="Z307" i="1"/>
  <c r="Y307" i="1"/>
  <c r="Z306" i="1"/>
  <c r="Y306" i="1"/>
  <c r="AA306" i="1" s="1"/>
  <c r="Z305" i="1"/>
  <c r="Y305" i="1"/>
  <c r="AA305" i="1" s="1"/>
  <c r="Z304" i="1"/>
  <c r="Y304" i="1"/>
  <c r="Z303" i="1"/>
  <c r="Y303" i="1"/>
  <c r="Z302" i="1"/>
  <c r="Y302" i="1"/>
  <c r="AA302" i="1" s="1"/>
  <c r="Z301" i="1"/>
  <c r="Y301" i="1"/>
  <c r="AA301" i="1" s="1"/>
  <c r="Z300" i="1"/>
  <c r="Y300" i="1"/>
  <c r="Z299" i="1"/>
  <c r="Y299" i="1"/>
  <c r="Z298" i="1"/>
  <c r="Y298" i="1"/>
  <c r="AA298" i="1" s="1"/>
  <c r="Z297" i="1"/>
  <c r="Y297" i="1"/>
  <c r="AA297" i="1" s="1"/>
  <c r="Z296" i="1"/>
  <c r="Y296" i="1"/>
  <c r="Z295" i="1"/>
  <c r="Y295" i="1"/>
  <c r="Z294" i="1"/>
  <c r="Y294" i="1"/>
  <c r="AA294" i="1" s="1"/>
  <c r="Z293" i="1"/>
  <c r="Y293" i="1"/>
  <c r="AA293" i="1" s="1"/>
  <c r="Z292" i="1"/>
  <c r="Y292" i="1"/>
  <c r="Z291" i="1"/>
  <c r="Y291" i="1"/>
  <c r="Z290" i="1"/>
  <c r="Y290" i="1"/>
  <c r="AA290" i="1" s="1"/>
  <c r="Z289" i="1"/>
  <c r="Y289" i="1"/>
  <c r="AA289" i="1" s="1"/>
  <c r="Z288" i="1"/>
  <c r="Y288" i="1"/>
  <c r="Z287" i="1"/>
  <c r="Y287" i="1"/>
  <c r="Z286" i="1"/>
  <c r="Y286" i="1"/>
  <c r="AA286" i="1" s="1"/>
  <c r="Z285" i="1"/>
  <c r="Y285" i="1"/>
  <c r="AA285" i="1" s="1"/>
  <c r="Z284" i="1"/>
  <c r="Y284" i="1"/>
  <c r="Z283" i="1"/>
  <c r="Y283" i="1"/>
  <c r="Z282" i="1"/>
  <c r="Y282" i="1"/>
  <c r="AA282" i="1" s="1"/>
  <c r="Z281" i="1"/>
  <c r="Y281" i="1"/>
  <c r="AA281" i="1" s="1"/>
  <c r="Z280" i="1"/>
  <c r="Y280" i="1"/>
  <c r="Z279" i="1"/>
  <c r="Y279" i="1"/>
  <c r="Z278" i="1"/>
  <c r="Y278" i="1"/>
  <c r="AA278" i="1" s="1"/>
  <c r="Z277" i="1"/>
  <c r="Y277" i="1"/>
  <c r="AA277" i="1" s="1"/>
  <c r="Z276" i="1"/>
  <c r="Y276" i="1"/>
  <c r="Z275" i="1"/>
  <c r="Y275" i="1"/>
  <c r="Z274" i="1"/>
  <c r="Y274" i="1"/>
  <c r="AA274" i="1" s="1"/>
  <c r="Z273" i="1"/>
  <c r="Y273" i="1"/>
  <c r="AA273" i="1" s="1"/>
  <c r="Z272" i="1"/>
  <c r="Y272" i="1"/>
  <c r="Z271" i="1"/>
  <c r="Y271" i="1"/>
  <c r="Z270" i="1"/>
  <c r="Y270" i="1"/>
  <c r="AA270" i="1" s="1"/>
  <c r="Z269" i="1"/>
  <c r="Y269" i="1"/>
  <c r="AA269" i="1" s="1"/>
  <c r="Z268" i="1"/>
  <c r="Y268" i="1"/>
  <c r="Z267" i="1"/>
  <c r="Y267" i="1"/>
  <c r="Z266" i="1"/>
  <c r="Y266" i="1"/>
  <c r="AA266" i="1" s="1"/>
  <c r="Z265" i="1"/>
  <c r="Y265" i="1"/>
  <c r="AA265" i="1" s="1"/>
  <c r="Z264" i="1"/>
  <c r="Y264" i="1"/>
  <c r="Z263" i="1"/>
  <c r="Y263" i="1"/>
  <c r="Z262" i="1"/>
  <c r="Y262" i="1"/>
  <c r="AA262" i="1" s="1"/>
  <c r="Z261" i="1"/>
  <c r="Y261" i="1"/>
  <c r="AA261" i="1" s="1"/>
  <c r="Z260" i="1"/>
  <c r="Y260" i="1"/>
  <c r="Z259" i="1"/>
  <c r="Y259" i="1"/>
  <c r="Z258" i="1"/>
  <c r="Y258" i="1"/>
  <c r="AA258" i="1" s="1"/>
  <c r="Z257" i="1"/>
  <c r="Y257" i="1"/>
  <c r="AA257" i="1" s="1"/>
  <c r="Z256" i="1"/>
  <c r="Y256" i="1"/>
  <c r="Z255" i="1"/>
  <c r="Y255" i="1"/>
  <c r="Z254" i="1"/>
  <c r="Y254" i="1"/>
  <c r="AA254" i="1" s="1"/>
  <c r="Z253" i="1"/>
  <c r="Y253" i="1"/>
  <c r="AA253" i="1" s="1"/>
  <c r="Z252" i="1"/>
  <c r="Y252" i="1"/>
  <c r="Z251" i="1"/>
  <c r="Y251" i="1"/>
  <c r="Z250" i="1"/>
  <c r="Y250" i="1"/>
  <c r="AA250" i="1" s="1"/>
  <c r="Z249" i="1"/>
  <c r="Y249" i="1"/>
  <c r="AA249" i="1" s="1"/>
  <c r="Z248" i="1"/>
  <c r="Y248" i="1"/>
  <c r="Z247" i="1"/>
  <c r="Y247" i="1"/>
  <c r="Z246" i="1"/>
  <c r="Y246" i="1"/>
  <c r="AA246" i="1" s="1"/>
  <c r="Z245" i="1"/>
  <c r="Y245" i="1"/>
  <c r="AA245" i="1" s="1"/>
  <c r="Z244" i="1"/>
  <c r="Y244" i="1"/>
  <c r="Z243" i="1"/>
  <c r="Y243" i="1"/>
  <c r="Z242" i="1"/>
  <c r="Y242" i="1"/>
  <c r="AA242" i="1" s="1"/>
  <c r="Z241" i="1"/>
  <c r="Y241" i="1"/>
  <c r="AA241" i="1" s="1"/>
  <c r="Z240" i="1"/>
  <c r="Y240" i="1"/>
  <c r="Z239" i="1"/>
  <c r="Y239" i="1"/>
  <c r="Z238" i="1"/>
  <c r="Y238" i="1"/>
  <c r="AA238" i="1" s="1"/>
  <c r="Z237" i="1"/>
  <c r="Y237" i="1"/>
  <c r="AA237" i="1" s="1"/>
  <c r="Z236" i="1"/>
  <c r="Y236" i="1"/>
  <c r="Z235" i="1"/>
  <c r="Y235" i="1"/>
  <c r="Z234" i="1"/>
  <c r="Y234" i="1"/>
  <c r="AA234" i="1" s="1"/>
  <c r="Z233" i="1"/>
  <c r="Y233" i="1"/>
  <c r="AA233" i="1" s="1"/>
  <c r="Z232" i="1"/>
  <c r="Y232" i="1"/>
  <c r="Z231" i="1"/>
  <c r="Y231" i="1"/>
  <c r="Z230" i="1"/>
  <c r="Y230" i="1"/>
  <c r="AA230" i="1" s="1"/>
  <c r="Z229" i="1"/>
  <c r="Y229" i="1"/>
  <c r="AA229" i="1" s="1"/>
  <c r="Z228" i="1"/>
  <c r="Y228" i="1"/>
  <c r="Z227" i="1"/>
  <c r="Y227" i="1"/>
  <c r="Z226" i="1"/>
  <c r="Y226" i="1"/>
  <c r="AA226" i="1" s="1"/>
  <c r="Z225" i="1"/>
  <c r="Y225" i="1"/>
  <c r="AA225" i="1" s="1"/>
  <c r="Z224" i="1"/>
  <c r="Y224" i="1"/>
  <c r="Z223" i="1"/>
  <c r="Y223" i="1"/>
  <c r="Z222" i="1"/>
  <c r="Y222" i="1"/>
  <c r="AA222" i="1" s="1"/>
  <c r="Z221" i="1"/>
  <c r="Y221" i="1"/>
  <c r="AA221" i="1" s="1"/>
  <c r="Z220" i="1"/>
  <c r="Y220" i="1"/>
  <c r="Z219" i="1"/>
  <c r="Y219" i="1"/>
  <c r="Z218" i="1"/>
  <c r="Y218" i="1"/>
  <c r="AA218" i="1" s="1"/>
  <c r="Z217" i="1"/>
  <c r="Y217" i="1"/>
  <c r="AA217" i="1" s="1"/>
  <c r="Z216" i="1"/>
  <c r="Y216" i="1"/>
  <c r="Z215" i="1"/>
  <c r="Y215" i="1"/>
  <c r="Z214" i="1"/>
  <c r="Y214" i="1"/>
  <c r="AA214" i="1" s="1"/>
  <c r="Z213" i="1"/>
  <c r="Y213" i="1"/>
  <c r="AA213" i="1" s="1"/>
  <c r="Z212" i="1"/>
  <c r="Y212" i="1"/>
  <c r="Z211" i="1"/>
  <c r="Y211" i="1"/>
  <c r="Z210" i="1"/>
  <c r="Y210" i="1"/>
  <c r="AA210" i="1" s="1"/>
  <c r="Z209" i="1"/>
  <c r="Y209" i="1"/>
  <c r="AA209" i="1" s="1"/>
  <c r="Z208" i="1"/>
  <c r="Y208" i="1"/>
  <c r="Z207" i="1"/>
  <c r="Y207" i="1"/>
  <c r="Z206" i="1"/>
  <c r="Y206" i="1"/>
  <c r="AA206" i="1" s="1"/>
  <c r="Z205" i="1"/>
  <c r="Y205" i="1"/>
  <c r="AA205" i="1" s="1"/>
  <c r="Z204" i="1"/>
  <c r="Y204" i="1"/>
  <c r="Z203" i="1"/>
  <c r="Y203" i="1"/>
  <c r="Z202" i="1"/>
  <c r="Y202" i="1"/>
  <c r="AA202" i="1" s="1"/>
  <c r="Z201" i="1"/>
  <c r="Y201" i="1"/>
  <c r="AA201" i="1" s="1"/>
  <c r="Z200" i="1"/>
  <c r="Y200" i="1"/>
  <c r="Z199" i="1"/>
  <c r="Y199" i="1"/>
  <c r="Z198" i="1"/>
  <c r="Y198" i="1"/>
  <c r="AA198" i="1" s="1"/>
  <c r="Z197" i="1"/>
  <c r="Y197" i="1"/>
  <c r="AA197" i="1" s="1"/>
  <c r="Z196" i="1"/>
  <c r="Y196" i="1"/>
  <c r="Z195" i="1"/>
  <c r="Y195" i="1"/>
  <c r="Z194" i="1"/>
  <c r="Y194" i="1"/>
  <c r="AA194" i="1" s="1"/>
  <c r="Z193" i="1"/>
  <c r="Y193" i="1"/>
  <c r="AA193" i="1" s="1"/>
  <c r="Z192" i="1"/>
  <c r="Y192" i="1"/>
  <c r="Z191" i="1"/>
  <c r="Y191" i="1"/>
  <c r="Z190" i="1"/>
  <c r="Y190" i="1"/>
  <c r="AA190" i="1" s="1"/>
  <c r="Z189" i="1"/>
  <c r="Y189" i="1"/>
  <c r="AA189" i="1" s="1"/>
  <c r="Z188" i="1"/>
  <c r="Y188" i="1"/>
  <c r="Z187" i="1"/>
  <c r="Y187" i="1"/>
  <c r="Z186" i="1"/>
  <c r="Y186" i="1"/>
  <c r="AA186" i="1" s="1"/>
  <c r="Z185" i="1"/>
  <c r="Y185" i="1"/>
  <c r="AA185" i="1" s="1"/>
  <c r="Z184" i="1"/>
  <c r="Y184" i="1"/>
  <c r="Z183" i="1"/>
  <c r="Y183" i="1"/>
  <c r="Z182" i="1"/>
  <c r="Y182" i="1"/>
  <c r="AA182" i="1" s="1"/>
  <c r="Z181" i="1"/>
  <c r="Y181" i="1"/>
  <c r="AA181" i="1" s="1"/>
  <c r="Z180" i="1"/>
  <c r="Y180" i="1"/>
  <c r="Z179" i="1"/>
  <c r="Y179" i="1"/>
  <c r="Z178" i="1"/>
  <c r="Y178" i="1"/>
  <c r="AA178" i="1" s="1"/>
  <c r="Z177" i="1"/>
  <c r="Y177" i="1"/>
  <c r="AA177" i="1" s="1"/>
  <c r="Z176" i="1"/>
  <c r="Y176" i="1"/>
  <c r="Z175" i="1"/>
  <c r="Y175" i="1"/>
  <c r="Z174" i="1"/>
  <c r="Y174" i="1"/>
  <c r="AA174" i="1" s="1"/>
  <c r="Z173" i="1"/>
  <c r="Y173" i="1"/>
  <c r="AA173" i="1" s="1"/>
  <c r="Z172" i="1"/>
  <c r="Y172" i="1"/>
  <c r="Z171" i="1"/>
  <c r="Y171" i="1"/>
  <c r="Z170" i="1"/>
  <c r="Y170" i="1"/>
  <c r="AA170" i="1" s="1"/>
  <c r="Z169" i="1"/>
  <c r="Y169" i="1"/>
  <c r="AA169" i="1" s="1"/>
  <c r="Z168" i="1"/>
  <c r="Y168" i="1"/>
  <c r="Z167" i="1"/>
  <c r="Y167" i="1"/>
  <c r="Z166" i="1"/>
  <c r="Y166" i="1"/>
  <c r="AA166" i="1" s="1"/>
  <c r="Z165" i="1"/>
  <c r="Y165" i="1"/>
  <c r="AA165" i="1" s="1"/>
  <c r="Z164" i="1"/>
  <c r="Y164" i="1"/>
  <c r="Z163" i="1"/>
  <c r="Y163" i="1"/>
  <c r="Z162" i="1"/>
  <c r="Y162" i="1"/>
  <c r="AA162" i="1" s="1"/>
  <c r="Z161" i="1"/>
  <c r="Y161" i="1"/>
  <c r="AA161" i="1" s="1"/>
  <c r="Z160" i="1"/>
  <c r="Y160" i="1"/>
  <c r="Z159" i="1"/>
  <c r="Y159" i="1"/>
  <c r="Z158" i="1"/>
  <c r="Y158" i="1"/>
  <c r="AA158" i="1" s="1"/>
  <c r="Z157" i="1"/>
  <c r="Y157" i="1"/>
  <c r="AA157" i="1" s="1"/>
  <c r="Z156" i="1"/>
  <c r="Y156" i="1"/>
  <c r="Z155" i="1"/>
  <c r="Y155" i="1"/>
  <c r="Z154" i="1"/>
  <c r="Y154" i="1"/>
  <c r="AA154" i="1" s="1"/>
  <c r="Z153" i="1"/>
  <c r="Y153" i="1"/>
  <c r="AA153" i="1" s="1"/>
  <c r="Z152" i="1"/>
  <c r="Y152" i="1"/>
  <c r="Z151" i="1"/>
  <c r="Y151" i="1"/>
  <c r="Z150" i="1"/>
  <c r="Y150" i="1"/>
  <c r="AA150" i="1" s="1"/>
  <c r="Z149" i="1"/>
  <c r="Y149" i="1"/>
  <c r="AA149" i="1" s="1"/>
  <c r="Z148" i="1"/>
  <c r="Y148" i="1"/>
  <c r="Z147" i="1"/>
  <c r="Y147" i="1"/>
  <c r="Z146" i="1"/>
  <c r="Y146" i="1"/>
  <c r="AA146" i="1" s="1"/>
  <c r="Z145" i="1"/>
  <c r="Y145" i="1"/>
  <c r="AA145" i="1" s="1"/>
  <c r="Z144" i="1"/>
  <c r="Y144" i="1"/>
  <c r="Z143" i="1"/>
  <c r="Y143" i="1"/>
  <c r="Z142" i="1"/>
  <c r="Y142" i="1"/>
  <c r="AA142" i="1" s="1"/>
  <c r="Z141" i="1"/>
  <c r="Y141" i="1"/>
  <c r="AA141" i="1" s="1"/>
  <c r="Z140" i="1"/>
  <c r="Y140" i="1"/>
  <c r="Z139" i="1"/>
  <c r="Y139" i="1"/>
  <c r="Z138" i="1"/>
  <c r="Y138" i="1"/>
  <c r="AA138" i="1" s="1"/>
  <c r="Z137" i="1"/>
  <c r="Y137" i="1"/>
  <c r="AA137" i="1" s="1"/>
  <c r="Z136" i="1"/>
  <c r="Y136" i="1"/>
  <c r="Z135" i="1"/>
  <c r="Y135" i="1"/>
  <c r="Z134" i="1"/>
  <c r="Y134" i="1"/>
  <c r="AA134" i="1" s="1"/>
  <c r="Z133" i="1"/>
  <c r="Y133" i="1"/>
  <c r="AA133" i="1" s="1"/>
  <c r="Z132" i="1"/>
  <c r="Y132" i="1"/>
  <c r="Z131" i="1"/>
  <c r="Y131" i="1"/>
  <c r="Z130" i="1"/>
  <c r="Y130" i="1"/>
  <c r="AA130" i="1" s="1"/>
  <c r="Z129" i="1"/>
  <c r="Y129" i="1"/>
  <c r="AA129" i="1" s="1"/>
  <c r="Z128" i="1"/>
  <c r="Y128" i="1"/>
  <c r="Z127" i="1"/>
  <c r="Y127" i="1"/>
  <c r="Z126" i="1"/>
  <c r="Y126" i="1"/>
  <c r="AA126" i="1" s="1"/>
  <c r="Z125" i="1"/>
  <c r="Y125" i="1"/>
  <c r="AA125" i="1" s="1"/>
  <c r="Z124" i="1"/>
  <c r="Y124" i="1"/>
  <c r="Z123" i="1"/>
  <c r="Y123" i="1"/>
  <c r="Z122" i="1"/>
  <c r="Y122" i="1"/>
  <c r="AA122" i="1" s="1"/>
  <c r="Z121" i="1"/>
  <c r="Y121" i="1"/>
  <c r="AA121" i="1" s="1"/>
  <c r="Z120" i="1"/>
  <c r="Y120" i="1"/>
  <c r="Z119" i="1"/>
  <c r="Y119" i="1"/>
  <c r="Z118" i="1"/>
  <c r="Y118" i="1"/>
  <c r="AA118" i="1" s="1"/>
  <c r="Z117" i="1"/>
  <c r="Y117" i="1"/>
  <c r="AA117" i="1" s="1"/>
  <c r="Z116" i="1"/>
  <c r="Y116" i="1"/>
  <c r="Z115" i="1"/>
  <c r="Y115" i="1"/>
  <c r="Z114" i="1"/>
  <c r="Y114" i="1"/>
  <c r="AA114" i="1" s="1"/>
  <c r="Z113" i="1"/>
  <c r="Y113" i="1"/>
  <c r="AA113" i="1" s="1"/>
  <c r="Z112" i="1"/>
  <c r="Y112" i="1"/>
  <c r="Z111" i="1"/>
  <c r="Y111" i="1"/>
  <c r="Z110" i="1"/>
  <c r="Y110" i="1"/>
  <c r="AA110" i="1" s="1"/>
  <c r="Z109" i="1"/>
  <c r="Y109" i="1"/>
  <c r="AA109" i="1" s="1"/>
  <c r="Z108" i="1"/>
  <c r="Y108" i="1"/>
  <c r="Z107" i="1"/>
  <c r="Y107" i="1"/>
  <c r="Z106" i="1"/>
  <c r="Y106" i="1"/>
  <c r="AA106" i="1" s="1"/>
  <c r="Z105" i="1"/>
  <c r="Y105" i="1"/>
  <c r="AA105" i="1" s="1"/>
  <c r="Z104" i="1"/>
  <c r="Y104" i="1"/>
  <c r="Z103" i="1"/>
  <c r="Y103" i="1"/>
  <c r="Z102" i="1"/>
  <c r="Y102" i="1"/>
  <c r="AA102" i="1" s="1"/>
  <c r="Z101" i="1"/>
  <c r="Y101" i="1"/>
  <c r="AA101" i="1" s="1"/>
  <c r="Z100" i="1"/>
  <c r="Y100" i="1"/>
  <c r="Z99" i="1"/>
  <c r="Y99" i="1"/>
  <c r="Z98" i="1"/>
  <c r="Y98" i="1"/>
  <c r="AA98" i="1" s="1"/>
  <c r="Z97" i="1"/>
  <c r="Y97" i="1"/>
  <c r="AA97" i="1" s="1"/>
  <c r="Z96" i="1"/>
  <c r="Y96" i="1"/>
  <c r="Z95" i="1"/>
  <c r="Y95" i="1"/>
  <c r="Z94" i="1"/>
  <c r="Y94" i="1"/>
  <c r="AA94" i="1" s="1"/>
  <c r="Z93" i="1"/>
  <c r="Y93" i="1"/>
  <c r="AA93" i="1" s="1"/>
  <c r="Z92" i="1"/>
  <c r="Y92" i="1"/>
  <c r="Z91" i="1"/>
  <c r="Y91" i="1"/>
  <c r="Z90" i="1"/>
  <c r="Y90" i="1"/>
  <c r="AA90" i="1" s="1"/>
  <c r="Z89" i="1"/>
  <c r="Y89" i="1"/>
  <c r="AA89" i="1" s="1"/>
  <c r="Z88" i="1"/>
  <c r="Y88" i="1"/>
  <c r="AA88" i="1" s="1"/>
  <c r="Z87" i="1"/>
  <c r="Y87" i="1"/>
  <c r="Z86" i="1"/>
  <c r="Y86" i="1"/>
  <c r="AA86" i="1" s="1"/>
  <c r="Z85" i="1"/>
  <c r="Y85" i="1"/>
  <c r="AA85" i="1" s="1"/>
  <c r="Z84" i="1"/>
  <c r="Y84" i="1"/>
  <c r="AA84" i="1" s="1"/>
  <c r="Z83" i="1"/>
  <c r="Y83" i="1"/>
  <c r="Z82" i="1"/>
  <c r="Y82" i="1"/>
  <c r="AA82" i="1" s="1"/>
  <c r="Z81" i="1"/>
  <c r="Y81" i="1"/>
  <c r="AA81" i="1" s="1"/>
  <c r="Z80" i="1"/>
  <c r="Y80" i="1"/>
  <c r="AA80" i="1" s="1"/>
  <c r="Z79" i="1"/>
  <c r="Y79" i="1"/>
  <c r="Z78" i="1"/>
  <c r="Y78" i="1"/>
  <c r="AA78" i="1" s="1"/>
  <c r="Z77" i="1"/>
  <c r="Y77" i="1"/>
  <c r="AA77" i="1" s="1"/>
  <c r="Z76" i="1"/>
  <c r="Y76" i="1"/>
  <c r="AA76" i="1" s="1"/>
  <c r="Z75" i="1"/>
  <c r="Y75" i="1"/>
  <c r="Z74" i="1"/>
  <c r="Y74" i="1"/>
  <c r="AA74" i="1" s="1"/>
  <c r="Z73" i="1"/>
  <c r="Y73" i="1"/>
  <c r="AA73" i="1" s="1"/>
  <c r="Z72" i="1"/>
  <c r="Y72" i="1"/>
  <c r="AA72" i="1" s="1"/>
  <c r="Z71" i="1"/>
  <c r="Y71" i="1"/>
  <c r="Z70" i="1"/>
  <c r="Y70" i="1"/>
  <c r="AA70" i="1" s="1"/>
  <c r="Z69" i="1"/>
  <c r="Y69" i="1"/>
  <c r="AA69" i="1" s="1"/>
  <c r="Z68" i="1"/>
  <c r="Y68" i="1"/>
  <c r="AA68" i="1" s="1"/>
  <c r="Z67" i="1"/>
  <c r="Y67" i="1"/>
  <c r="Z66" i="1"/>
  <c r="Y66" i="1"/>
  <c r="AA66" i="1" s="1"/>
  <c r="Z65" i="1"/>
  <c r="Y65" i="1"/>
  <c r="AA65" i="1" s="1"/>
  <c r="Z64" i="1"/>
  <c r="Y64" i="1"/>
  <c r="AA64" i="1" s="1"/>
  <c r="Z63" i="1"/>
  <c r="Y63" i="1"/>
  <c r="Z62" i="1"/>
  <c r="Y62" i="1"/>
  <c r="AA62" i="1" s="1"/>
  <c r="Z61" i="1"/>
  <c r="Y61" i="1"/>
  <c r="AA61" i="1" s="1"/>
  <c r="Z60" i="1"/>
  <c r="Y60" i="1"/>
  <c r="AA60" i="1" s="1"/>
  <c r="Z59" i="1"/>
  <c r="Y59" i="1"/>
  <c r="Z58" i="1"/>
  <c r="Y58" i="1"/>
  <c r="AA58" i="1" s="1"/>
  <c r="Z57" i="1"/>
  <c r="Y57" i="1"/>
  <c r="AA57" i="1" s="1"/>
  <c r="Z56" i="1"/>
  <c r="Y56" i="1"/>
  <c r="AA56" i="1" s="1"/>
  <c r="Z55" i="1"/>
  <c r="Y55" i="1"/>
  <c r="Z54" i="1"/>
  <c r="Y54" i="1"/>
  <c r="AA54" i="1" s="1"/>
  <c r="Z53" i="1"/>
  <c r="Y53" i="1"/>
  <c r="AA53" i="1" s="1"/>
  <c r="Z52" i="1"/>
  <c r="Y52" i="1"/>
  <c r="AA52" i="1" s="1"/>
  <c r="Z51" i="1"/>
  <c r="Y51" i="1"/>
  <c r="Z50" i="1"/>
  <c r="Y50" i="1"/>
  <c r="AA50" i="1" s="1"/>
  <c r="Z49" i="1"/>
  <c r="Y49" i="1"/>
  <c r="AA49" i="1" s="1"/>
  <c r="Z48" i="1"/>
  <c r="Y48" i="1"/>
  <c r="AA48" i="1" s="1"/>
  <c r="Z47" i="1"/>
  <c r="Y47" i="1"/>
  <c r="Z46" i="1"/>
  <c r="Y46" i="1"/>
  <c r="AA46" i="1" s="1"/>
  <c r="Z45" i="1"/>
  <c r="Y45" i="1"/>
  <c r="AA45" i="1" s="1"/>
  <c r="Z44" i="1"/>
  <c r="Y44" i="1"/>
  <c r="AA44" i="1" s="1"/>
  <c r="Z43" i="1"/>
  <c r="Y43" i="1"/>
  <c r="Z42" i="1"/>
  <c r="Y42" i="1"/>
  <c r="AA42" i="1" s="1"/>
  <c r="Z41" i="1"/>
  <c r="Y41" i="1"/>
  <c r="AA41" i="1" s="1"/>
  <c r="Z40" i="1"/>
  <c r="Y40" i="1"/>
  <c r="AA40" i="1" s="1"/>
  <c r="Z39" i="1"/>
  <c r="Y39" i="1"/>
  <c r="Z38" i="1"/>
  <c r="Y38" i="1"/>
  <c r="AA38" i="1" s="1"/>
  <c r="Z37" i="1"/>
  <c r="Y37" i="1"/>
  <c r="AA37" i="1" s="1"/>
  <c r="Z36" i="1"/>
  <c r="Y36" i="1"/>
  <c r="AA36" i="1" s="1"/>
  <c r="Z35" i="1"/>
  <c r="Y35" i="1"/>
  <c r="Z34" i="1"/>
  <c r="Y34" i="1"/>
  <c r="AA34" i="1" s="1"/>
  <c r="Z33" i="1"/>
  <c r="Y33" i="1"/>
  <c r="AA33" i="1" s="1"/>
  <c r="Z32" i="1"/>
  <c r="Y32" i="1"/>
  <c r="AA32" i="1" s="1"/>
  <c r="Z31" i="1"/>
  <c r="Y31" i="1"/>
  <c r="Z30" i="1"/>
  <c r="Y30" i="1"/>
  <c r="AA30" i="1" s="1"/>
  <c r="Z29" i="1"/>
  <c r="Y29" i="1"/>
  <c r="AA29" i="1" s="1"/>
  <c r="Z28" i="1"/>
  <c r="Y28" i="1"/>
  <c r="AA28" i="1" s="1"/>
  <c r="Z27" i="1"/>
  <c r="Y27" i="1"/>
  <c r="Z26" i="1"/>
  <c r="Y26" i="1"/>
  <c r="AA26" i="1" s="1"/>
  <c r="Z25" i="1"/>
  <c r="Y25" i="1"/>
  <c r="AA25" i="1" s="1"/>
  <c r="Z24" i="1"/>
  <c r="Y24" i="1"/>
  <c r="AA24" i="1" s="1"/>
  <c r="Z23" i="1"/>
  <c r="Y23" i="1"/>
  <c r="Z22" i="1"/>
  <c r="Y22" i="1"/>
  <c r="AA22" i="1" s="1"/>
  <c r="Z21" i="1"/>
  <c r="Y21" i="1"/>
  <c r="AA21" i="1" s="1"/>
  <c r="Z20" i="1"/>
  <c r="Y20" i="1"/>
  <c r="AA20" i="1" s="1"/>
  <c r="Z19" i="1"/>
  <c r="Y19" i="1"/>
  <c r="Z18" i="1"/>
  <c r="Y18" i="1"/>
  <c r="AA18" i="1" s="1"/>
  <c r="Z17" i="1"/>
  <c r="Y17" i="1"/>
  <c r="AA17" i="1" s="1"/>
  <c r="Z16" i="1"/>
  <c r="Y16" i="1"/>
  <c r="AA16" i="1" s="1"/>
  <c r="Z15" i="1"/>
  <c r="Y15" i="1"/>
  <c r="Z14" i="1"/>
  <c r="Y14" i="1"/>
  <c r="AA14" i="1" s="1"/>
  <c r="Z13" i="1"/>
  <c r="Y13" i="1"/>
  <c r="AA13" i="1" s="1"/>
  <c r="Z12" i="1"/>
  <c r="Y12" i="1"/>
  <c r="AA12" i="1" s="1"/>
  <c r="Z11" i="1"/>
  <c r="Y11" i="1"/>
  <c r="Z10" i="1"/>
  <c r="Y10" i="1"/>
  <c r="AA10" i="1" s="1"/>
  <c r="Z9" i="1"/>
  <c r="Y9" i="1"/>
  <c r="AA9" i="1" s="1"/>
  <c r="Z8" i="1"/>
  <c r="Y8" i="1"/>
  <c r="AA8" i="1" s="1"/>
  <c r="Z7" i="1"/>
  <c r="Y7" i="1"/>
  <c r="Z6" i="1"/>
  <c r="Y6" i="1"/>
  <c r="AA6" i="1" s="1"/>
  <c r="Z5" i="1"/>
  <c r="Y5" i="1"/>
  <c r="AA5" i="1" s="1"/>
  <c r="Z4" i="1"/>
  <c r="Y4" i="1"/>
  <c r="AA4" i="1" s="1"/>
  <c r="Z3" i="1"/>
  <c r="Y3" i="1"/>
  <c r="Z2" i="1"/>
  <c r="Y2" i="1"/>
  <c r="AA2" i="1" s="1"/>
  <c r="H67" i="4"/>
  <c r="H58" i="4"/>
  <c r="H59" i="4"/>
  <c r="H60" i="4"/>
  <c r="H61" i="4"/>
  <c r="H62" i="4"/>
  <c r="H63" i="4"/>
  <c r="H64" i="4"/>
  <c r="H65" i="4"/>
  <c r="H66" i="4"/>
  <c r="AA427" i="1" l="1"/>
  <c r="AA737" i="1"/>
  <c r="AA299" i="1"/>
  <c r="AA92" i="1"/>
  <c r="AA762" i="1"/>
  <c r="AA107" i="1"/>
  <c r="AA171" i="1"/>
  <c r="AA741" i="1"/>
  <c r="AA482" i="1"/>
  <c r="AA96" i="1"/>
  <c r="AA100" i="1"/>
  <c r="AA104" i="1"/>
  <c r="AA108" i="1"/>
  <c r="AA112" i="1"/>
  <c r="AA116" i="1"/>
  <c r="AA120" i="1"/>
  <c r="AA124" i="1"/>
  <c r="AA128" i="1"/>
  <c r="AA132" i="1"/>
  <c r="AA136" i="1"/>
  <c r="AA140" i="1"/>
  <c r="AA144" i="1"/>
  <c r="AA148" i="1"/>
  <c r="AA152" i="1"/>
  <c r="AA156" i="1"/>
  <c r="AA160" i="1"/>
  <c r="AA164" i="1"/>
  <c r="AA168" i="1"/>
  <c r="AA172" i="1"/>
  <c r="AA176" i="1"/>
  <c r="AA180" i="1"/>
  <c r="AA184" i="1"/>
  <c r="AA188" i="1"/>
  <c r="AA192" i="1"/>
  <c r="AA196" i="1"/>
  <c r="AA200" i="1"/>
  <c r="AA204" i="1"/>
  <c r="AA208" i="1"/>
  <c r="AA212" i="1"/>
  <c r="AA216" i="1"/>
  <c r="AA220" i="1"/>
  <c r="AA224" i="1"/>
  <c r="AA228" i="1"/>
  <c r="AA232" i="1"/>
  <c r="AA236" i="1"/>
  <c r="AA240" i="1"/>
  <c r="AA244" i="1"/>
  <c r="AA248" i="1"/>
  <c r="AA252" i="1"/>
  <c r="AA256" i="1"/>
  <c r="AA260" i="1"/>
  <c r="AA264" i="1"/>
  <c r="AA268" i="1"/>
  <c r="AA272" i="1"/>
  <c r="AA276" i="1"/>
  <c r="AA280" i="1"/>
  <c r="AA284" i="1"/>
  <c r="AA288" i="1"/>
  <c r="AA292" i="1"/>
  <c r="AA296" i="1"/>
  <c r="AA300" i="1"/>
  <c r="AA304" i="1"/>
  <c r="AA308" i="1"/>
  <c r="AA312" i="1"/>
  <c r="AA316" i="1"/>
  <c r="AA320" i="1"/>
  <c r="AA324" i="1"/>
  <c r="AA640" i="1"/>
  <c r="AA704" i="1"/>
  <c r="AA235" i="1"/>
  <c r="AA328" i="1"/>
  <c r="AA332" i="1"/>
  <c r="AA336" i="1"/>
  <c r="AA340" i="1"/>
  <c r="AA344" i="1"/>
  <c r="AA348" i="1"/>
  <c r="AA352" i="1"/>
  <c r="AA356" i="1"/>
  <c r="AA360" i="1"/>
  <c r="AA364" i="1"/>
  <c r="AA368" i="1"/>
  <c r="AA372" i="1"/>
  <c r="AA376" i="1"/>
  <c r="AA380" i="1"/>
  <c r="AA384" i="1"/>
  <c r="AA388" i="1"/>
  <c r="AA392" i="1"/>
  <c r="AA396" i="1"/>
  <c r="AA400" i="1"/>
  <c r="AA404" i="1"/>
  <c r="AA408" i="1"/>
  <c r="AA412" i="1"/>
  <c r="AA416" i="1"/>
  <c r="AA420" i="1"/>
  <c r="AA424" i="1"/>
  <c r="AA428" i="1"/>
  <c r="AA432" i="1"/>
  <c r="AA436" i="1"/>
  <c r="AA440" i="1"/>
  <c r="AA444" i="1"/>
  <c r="AA448" i="1"/>
  <c r="AA452" i="1"/>
  <c r="AA456" i="1"/>
  <c r="AA460" i="1"/>
  <c r="AA464" i="1"/>
  <c r="AA468" i="1"/>
  <c r="AA472" i="1"/>
  <c r="AA476" i="1"/>
  <c r="AA480" i="1"/>
  <c r="AA484" i="1"/>
  <c r="AA488" i="1"/>
  <c r="AA492" i="1"/>
  <c r="AA496" i="1"/>
  <c r="AA500" i="1"/>
  <c r="AA504" i="1"/>
  <c r="AA508" i="1"/>
  <c r="AA512" i="1"/>
  <c r="AA516" i="1"/>
  <c r="AA520" i="1"/>
  <c r="AA524" i="1"/>
  <c r="AA528" i="1"/>
  <c r="AA532" i="1"/>
  <c r="AA536" i="1"/>
  <c r="AA540" i="1"/>
  <c r="AA544" i="1"/>
  <c r="AA548" i="1"/>
  <c r="AA552" i="1"/>
  <c r="AA556" i="1"/>
  <c r="AA560" i="1"/>
  <c r="AA564" i="1"/>
  <c r="AA568" i="1"/>
  <c r="AA572" i="1"/>
  <c r="AA576" i="1"/>
  <c r="AA584" i="1"/>
  <c r="AA592" i="1"/>
  <c r="AA600" i="1"/>
  <c r="AA608" i="1"/>
  <c r="AA616" i="1"/>
  <c r="AA624" i="1"/>
  <c r="AA632" i="1"/>
  <c r="AA648" i="1"/>
  <c r="AA656" i="1"/>
  <c r="AA664" i="1"/>
  <c r="AA672" i="1"/>
  <c r="AA680" i="1"/>
  <c r="AA688" i="1"/>
  <c r="AA696" i="1"/>
  <c r="AA712" i="1"/>
  <c r="AA720" i="1"/>
  <c r="AA728" i="1"/>
  <c r="AA736" i="1"/>
  <c r="AA744" i="1"/>
  <c r="AA752" i="1"/>
  <c r="AA760" i="1"/>
  <c r="AA3" i="1"/>
  <c r="AA7" i="1"/>
  <c r="AA11" i="1"/>
  <c r="AA15" i="1"/>
  <c r="AA19" i="1"/>
  <c r="AA23" i="1"/>
  <c r="AA27" i="1"/>
  <c r="AA31" i="1"/>
  <c r="AA35" i="1"/>
  <c r="AA39" i="1"/>
  <c r="AA43" i="1"/>
  <c r="AA47" i="1"/>
  <c r="AA51" i="1"/>
  <c r="AA55" i="1"/>
  <c r="AA59" i="1"/>
  <c r="AA63" i="1"/>
  <c r="AA67" i="1"/>
  <c r="AA71" i="1"/>
  <c r="AA75" i="1"/>
  <c r="AA79" i="1"/>
  <c r="AA83" i="1"/>
  <c r="AA87" i="1"/>
  <c r="AA91" i="1"/>
  <c r="AA95" i="1"/>
  <c r="AA99" i="1"/>
  <c r="AA103" i="1"/>
  <c r="AA111" i="1"/>
  <c r="AA115" i="1"/>
  <c r="AA119" i="1"/>
  <c r="AA123" i="1"/>
  <c r="AA127" i="1"/>
  <c r="AA131" i="1"/>
  <c r="AA135" i="1"/>
  <c r="AA139" i="1"/>
  <c r="AA143" i="1"/>
  <c r="AA147" i="1"/>
  <c r="AA151" i="1"/>
  <c r="AA155" i="1"/>
  <c r="AA159" i="1"/>
  <c r="AA163" i="1"/>
  <c r="AA167" i="1"/>
  <c r="AA175" i="1"/>
  <c r="AA179" i="1"/>
  <c r="AA183" i="1"/>
  <c r="AA187" i="1"/>
  <c r="AA191" i="1"/>
  <c r="AA195" i="1"/>
  <c r="AA199" i="1"/>
  <c r="AA203" i="1"/>
  <c r="AA207" i="1"/>
  <c r="AA211" i="1"/>
  <c r="AA215" i="1"/>
  <c r="AA219" i="1"/>
  <c r="AA223" i="1"/>
  <c r="AA227" i="1"/>
  <c r="AA231" i="1"/>
  <c r="AA239" i="1"/>
  <c r="AA243" i="1"/>
  <c r="AA247" i="1"/>
  <c r="AA251" i="1"/>
  <c r="AA255" i="1"/>
  <c r="AA259" i="1"/>
  <c r="AA263" i="1"/>
  <c r="AA267" i="1"/>
  <c r="AA271" i="1"/>
  <c r="AA275" i="1"/>
  <c r="AA279" i="1"/>
  <c r="AA283" i="1"/>
  <c r="AA287" i="1"/>
  <c r="AA291" i="1"/>
  <c r="AA295" i="1"/>
  <c r="AA303" i="1"/>
  <c r="AA307" i="1"/>
  <c r="AA311" i="1"/>
  <c r="AA315" i="1"/>
  <c r="AA319" i="1"/>
  <c r="AA323" i="1"/>
  <c r="AA327" i="1"/>
  <c r="AA331" i="1"/>
  <c r="AA335" i="1"/>
  <c r="AA339" i="1"/>
  <c r="AA343" i="1"/>
  <c r="AA347" i="1"/>
  <c r="AA351" i="1"/>
  <c r="AA355" i="1"/>
  <c r="AA359" i="1"/>
  <c r="AA363" i="1"/>
  <c r="AA367" i="1"/>
  <c r="AA371" i="1"/>
  <c r="AA375" i="1"/>
  <c r="AA379" i="1"/>
  <c r="AA383" i="1"/>
  <c r="AA387" i="1"/>
  <c r="AA391" i="1"/>
  <c r="AA395" i="1"/>
  <c r="AA399" i="1"/>
  <c r="AA403" i="1"/>
  <c r="AA407" i="1"/>
  <c r="AA411" i="1"/>
  <c r="AA415" i="1"/>
  <c r="AA419" i="1"/>
  <c r="AA423" i="1"/>
  <c r="AA431" i="1"/>
  <c r="AA435" i="1"/>
  <c r="AA439" i="1"/>
  <c r="AA443" i="1"/>
  <c r="AA447" i="1"/>
  <c r="AA451" i="1"/>
  <c r="AA455" i="1"/>
  <c r="AA459" i="1"/>
  <c r="AA463" i="1"/>
  <c r="AA467" i="1"/>
  <c r="AA471" i="1"/>
  <c r="AA475" i="1"/>
  <c r="AA479" i="1"/>
  <c r="AA483" i="1"/>
  <c r="AA487" i="1"/>
  <c r="AA491" i="1"/>
  <c r="AA495" i="1"/>
  <c r="AA499" i="1"/>
  <c r="AA503" i="1"/>
  <c r="AA507" i="1"/>
  <c r="AA511" i="1"/>
  <c r="AA515" i="1"/>
  <c r="AA519" i="1"/>
  <c r="AA523" i="1"/>
  <c r="AA527" i="1"/>
  <c r="AA531" i="1"/>
  <c r="AA535" i="1"/>
  <c r="AA539" i="1"/>
  <c r="AA543" i="1"/>
  <c r="AA547" i="1"/>
  <c r="AA551" i="1"/>
  <c r="AA555" i="1"/>
  <c r="AA559" i="1"/>
  <c r="AA563" i="1"/>
  <c r="AA567" i="1"/>
  <c r="AA571" i="1"/>
  <c r="AA575" i="1"/>
  <c r="AA579" i="1"/>
  <c r="AA583" i="1"/>
  <c r="AA587" i="1"/>
  <c r="AA591" i="1"/>
  <c r="AA595" i="1"/>
  <c r="AA599" i="1"/>
  <c r="AA603" i="1"/>
  <c r="AA580" i="1"/>
  <c r="AA588" i="1"/>
  <c r="AA596" i="1"/>
  <c r="AA604" i="1"/>
  <c r="AA612" i="1"/>
  <c r="AA620" i="1"/>
  <c r="AA628" i="1"/>
  <c r="AA636" i="1"/>
  <c r="AA644" i="1"/>
  <c r="AA652" i="1"/>
  <c r="AA660" i="1"/>
  <c r="AA668" i="1"/>
  <c r="AA676" i="1"/>
  <c r="AA684" i="1"/>
  <c r="AA692" i="1"/>
  <c r="AA700" i="1"/>
  <c r="AA708" i="1"/>
  <c r="AA716" i="1"/>
  <c r="AA724" i="1"/>
  <c r="AA732" i="1"/>
  <c r="AA740" i="1"/>
  <c r="AA748" i="1"/>
  <c r="AA756" i="1"/>
  <c r="AA764" i="1"/>
  <c r="AA768" i="1"/>
  <c r="AA745" i="1"/>
  <c r="AA749" i="1"/>
  <c r="AA753" i="1"/>
  <c r="AA757" i="1"/>
  <c r="AA761" i="1"/>
  <c r="AA765" i="1"/>
  <c r="AA769" i="1"/>
  <c r="AA766" i="1"/>
  <c r="AA607" i="1"/>
  <c r="AA611" i="1"/>
  <c r="AA615" i="1"/>
  <c r="AA619" i="1"/>
  <c r="AA623" i="1"/>
  <c r="AA627" i="1"/>
  <c r="AA631" i="1"/>
  <c r="AA635" i="1"/>
  <c r="AA639" i="1"/>
  <c r="AA643" i="1"/>
  <c r="AA647" i="1"/>
  <c r="AA651" i="1"/>
  <c r="AA655" i="1"/>
  <c r="AA659" i="1"/>
  <c r="AA663" i="1"/>
  <c r="AA667" i="1"/>
  <c r="AA671" i="1"/>
  <c r="AA675" i="1"/>
  <c r="AA679" i="1"/>
  <c r="AA683" i="1"/>
  <c r="AA687" i="1"/>
  <c r="AA691" i="1"/>
  <c r="AA695" i="1"/>
  <c r="AA699" i="1"/>
  <c r="AA703" i="1"/>
  <c r="AA707" i="1"/>
  <c r="AA711" i="1"/>
  <c r="AA715" i="1"/>
  <c r="AA719" i="1"/>
  <c r="AA723" i="1"/>
  <c r="AA727" i="1"/>
  <c r="AA731" i="1"/>
  <c r="AA735" i="1"/>
  <c r="AA739" i="1"/>
  <c r="AA743" i="1"/>
  <c r="AA747" i="1"/>
  <c r="AA751" i="1"/>
  <c r="AA755" i="1"/>
  <c r="AA759" i="1"/>
  <c r="AA763" i="1"/>
  <c r="AA767" i="1"/>
  <c r="H4" i="4"/>
  <c r="H5" i="4"/>
  <c r="H6" i="4"/>
  <c r="H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36" i="4"/>
  <c r="H37" i="4"/>
  <c r="H38" i="4"/>
  <c r="H39" i="4"/>
  <c r="H40" i="4"/>
  <c r="H41" i="4"/>
  <c r="H42" i="4"/>
  <c r="H43" i="4"/>
  <c r="H44" i="4"/>
  <c r="H45" i="4"/>
  <c r="H46" i="4"/>
  <c r="H47" i="4"/>
  <c r="H48" i="4"/>
  <c r="H49" i="4"/>
  <c r="H50" i="4"/>
  <c r="H51" i="4"/>
  <c r="H52" i="4"/>
  <c r="H53" i="4"/>
  <c r="H54" i="4"/>
  <c r="H55" i="4"/>
  <c r="H56" i="4"/>
  <c r="H57" i="4"/>
  <c r="H3" i="4"/>
</calcChain>
</file>

<file path=xl/sharedStrings.xml><?xml version="1.0" encoding="utf-8"?>
<sst xmlns="http://schemas.openxmlformats.org/spreadsheetml/2006/main" count="11027" uniqueCount="3176">
  <si>
    <t>ORF</t>
  </si>
  <si>
    <t>Name</t>
  </si>
  <si>
    <t>Source</t>
  </si>
  <si>
    <t>Coord</t>
  </si>
  <si>
    <t>Plate384</t>
  </si>
  <si>
    <t>Well</t>
  </si>
  <si>
    <t>WellN</t>
  </si>
  <si>
    <t>SD_Cdev</t>
  </si>
  <si>
    <t>Stat_Cdev</t>
  </si>
  <si>
    <t>LowPi_Cdev</t>
  </si>
  <si>
    <t>DTT_Cdev</t>
  </si>
  <si>
    <t>Nstarv_Cdev</t>
  </si>
  <si>
    <t>Oleat_Cdev</t>
  </si>
  <si>
    <t>N&gt;5</t>
  </si>
  <si>
    <t>N&gt;3</t>
  </si>
  <si>
    <t>N3&lt;5</t>
  </si>
  <si>
    <t>Final_phenptype</t>
  </si>
  <si>
    <t>Mark_liter</t>
  </si>
  <si>
    <t>Morgenstern</t>
  </si>
  <si>
    <t>Weil_Cloc</t>
  </si>
  <si>
    <t>Description</t>
  </si>
  <si>
    <t>YCL064C</t>
  </si>
  <si>
    <t>CHA1</t>
  </si>
  <si>
    <t>HT</t>
  </si>
  <si>
    <t>01_03_45</t>
  </si>
  <si>
    <t>E07</t>
  </si>
  <si>
    <t>OBSERVED</t>
  </si>
  <si>
    <t>NOT FOUND</t>
  </si>
  <si>
    <t>MAT/IM</t>
  </si>
  <si>
    <t>mitochondria</t>
  </si>
  <si>
    <t>Catabolic L-serine (L-threonine) deaminase; catalyzes the degradation of both L-serine and L-threonine; required to use serine or threonine as the sole nitrogen source, transcriptionally induced by serine and threonine</t>
  </si>
  <si>
    <t>YIL051C</t>
  </si>
  <si>
    <t>MMF1</t>
  </si>
  <si>
    <t>01_03_41</t>
  </si>
  <si>
    <t>E05</t>
  </si>
  <si>
    <t>MAT</t>
  </si>
  <si>
    <t>SOLUBLE</t>
  </si>
  <si>
    <t>AMBIG</t>
  </si>
  <si>
    <t>Mitochondrial protein required for transamination of isoleucine; but not of valine or leucine; may regulate specificity of branched-chain transaminases Bat1p and Bat2p; induction of expression in response to stress is mediated by a Hog1p-regulated antisense RNA and gene looping; interacts genetically with mitochondrial ribosomal protein genes; MMF1 has a paralog, HMF1, that arose from the whole genome duplication</t>
  </si>
  <si>
    <t>YLL041C</t>
  </si>
  <si>
    <t>SDH2</t>
  </si>
  <si>
    <t>02_06_28</t>
  </si>
  <si>
    <t>M07</t>
  </si>
  <si>
    <t>IM</t>
  </si>
  <si>
    <t>PERIFERAL</t>
  </si>
  <si>
    <t>Iron-sulfur protein subunit of succinate dehydrogenase; the complex couples the oxidation of succinate to the transfer of electrons to ubiquinone as part of the TCA cycle and the mitochondrial respiratory chain; other members are Sdh1p, Sdh3p, and Sdh4p</t>
  </si>
  <si>
    <t>YLR355C</t>
  </si>
  <si>
    <t>ILV5</t>
  </si>
  <si>
    <t>01_01_11</t>
  </si>
  <si>
    <t>D09</t>
  </si>
  <si>
    <t>missing</t>
  </si>
  <si>
    <t>Acetohydroxyacid reductoisomerase and mtDNA binding protein; involved in branched-chain amino acid biosynthesis and maintenance of wild-type mitochondrial DNA; found in mitochondrial nucleoids</t>
  </si>
  <si>
    <t>YOR136W</t>
  </si>
  <si>
    <t>IDH2</t>
  </si>
  <si>
    <t>01_21_37</t>
  </si>
  <si>
    <t>H09</t>
  </si>
  <si>
    <t>Subunit of mitochondrial NAD(+)-dependent isocitrate dehydrogenase; complex catalyzes the oxidation of isocitrate to alpha-ketoglutarate in the TCA cycle; phosphorylated</t>
  </si>
  <si>
    <t>YNL104C</t>
  </si>
  <si>
    <t>LEU4</t>
  </si>
  <si>
    <t>01_13_34</t>
  </si>
  <si>
    <t>B13</t>
  </si>
  <si>
    <t>cytosol,mitochondria</t>
  </si>
  <si>
    <t>Alpha-isopropylmalate synthase (2-isopropylmalate synthase); the main isozyme responsible for the first step in the leucine biosynthesis pathway; LEU4 has a paralog, LEU9, that arose from the whole genome duplication</t>
  </si>
  <si>
    <t>YPL262W</t>
  </si>
  <si>
    <t>FUM1</t>
  </si>
  <si>
    <t>01_13_22</t>
  </si>
  <si>
    <t>B07</t>
  </si>
  <si>
    <t>Fumarase; converts fumaric acid to L-malic acid in the TCA cycle; cytosolic and mitochondrial distribution determined by the N-terminal targeting sequence, protein conformation, and status of glyoxylate shunt; phosphorylated in mitochondria</t>
  </si>
  <si>
    <t>YCL009C</t>
  </si>
  <si>
    <t>ILV6</t>
  </si>
  <si>
    <t>01_27_36</t>
  </si>
  <si>
    <t>J03</t>
  </si>
  <si>
    <t>Regulatory subunit of acetolactate synthase; acetolactate synthase catalyzes the first step of branched-chain amino acid biosynthesis; enhances activity of the Ilv2p catalytic subunit, localizes to mitochondria</t>
  </si>
  <si>
    <t>YIL094C</t>
  </si>
  <si>
    <t>LYS12</t>
  </si>
  <si>
    <t>01_15_12</t>
  </si>
  <si>
    <t>C02</t>
  </si>
  <si>
    <t>Homo-isocitrate dehydrogenase; an NAD-linked mitochondrial enzyme required for the fourth step in the biosynthesis of lysine, in which homo-isocitrate is oxidatively decarboxylated to alpha-ketoadipate</t>
  </si>
  <si>
    <t>YGR193C</t>
  </si>
  <si>
    <t>PDX1</t>
  </si>
  <si>
    <t>02_14_08</t>
  </si>
  <si>
    <t>P01</t>
  </si>
  <si>
    <t>E3-binding protein of the mitochondrial pyruvate dehydrogenase complex; plays a structural role in the complex by binding and positioning dihydrolipoamide dehydrogenase (E3) to the dihydrolipoamide acetyltransferase (E2) core</t>
  </si>
  <si>
    <t>YER086W</t>
  </si>
  <si>
    <t>ILV1</t>
  </si>
  <si>
    <t>01_07_48</t>
  </si>
  <si>
    <t>G06</t>
  </si>
  <si>
    <t>Threonine deaminase, catalyzes first step in isoleucine biosynthesis; expression is under general amino acid control; ILV1 locus exhibits highly positioned nucleosomes whose organization is independent of known ILV1 regulation</t>
  </si>
  <si>
    <t>YBL015W</t>
  </si>
  <si>
    <t>ACH1</t>
  </si>
  <si>
    <t>04_19_18</t>
  </si>
  <si>
    <t>P03</t>
  </si>
  <si>
    <t>Protein with CoA transferase activity; particularly for CoASH transfer from succinyl-CoA to acetate; has minor acetyl-CoA-hydrolase activity; phosphorylated; required for acetate utilization and for diploid pseudohyphal growth</t>
  </si>
  <si>
    <t>YJR016C</t>
  </si>
  <si>
    <t>ILV3</t>
  </si>
  <si>
    <t>01_03_33</t>
  </si>
  <si>
    <t>E04</t>
  </si>
  <si>
    <t>Dihydroxyacid dehydratase; putative 2Fe-2S protein; catalyzes third step in the common pathway leading to biosynthesis of branched-chain amino acids</t>
  </si>
  <si>
    <t>YOR142W</t>
  </si>
  <si>
    <t>LSC1</t>
  </si>
  <si>
    <t>01_11_12</t>
  </si>
  <si>
    <t>A14</t>
  </si>
  <si>
    <t>Alpha subunit of succinyl-CoA ligase; succinyl-CoA ligase is a mitochondrial enzyme of the TCA cycle that catalyzes the nucleotide-dependent conversion of succinyl-CoA to succinate; phosphorylated</t>
  </si>
  <si>
    <t>YER048W-A</t>
  </si>
  <si>
    <t>ISD11</t>
  </si>
  <si>
    <t>02_01_43</t>
  </si>
  <si>
    <t>K06</t>
  </si>
  <si>
    <t>NO DATA</t>
  </si>
  <si>
    <t>Cysteine desulfurase (Nfs1p) activator; essential for the formation of the persulfide intermediate at the desulfurase active site during pyridoxal phosphate-dependent desulfuration of cysteine; required for mitochondrial iron-sulfur cluster biosynthesis; exclusive to eukaryotes, implicated as eukaryotic supplement to the bacterium-derived Fe-S cluster (ISC) assembly apparatus; involved in regulation of iron metabolism; member of the LYR protein family</t>
  </si>
  <si>
    <t>YLR304C</t>
  </si>
  <si>
    <t>ACO1</t>
  </si>
  <si>
    <t>01_01_03</t>
  </si>
  <si>
    <t>D06</t>
  </si>
  <si>
    <t>punctate</t>
  </si>
  <si>
    <t xml:space="preserve">Aconitase; required for the tricarboxylic acid (TCA) cycle and also independently required for mitochondrial genome maintenance; component of the mitochondrial nucleoid; mutation leads to glutamate auxotrophy; mutation in human homolog ACO2 is associated with dominant optic nerve atrophy; human homolog ACO2 can complement yeast null mutant </t>
  </si>
  <si>
    <t>YOR020C</t>
  </si>
  <si>
    <t>HSP10</t>
  </si>
  <si>
    <t>02_03_18</t>
  </si>
  <si>
    <t>K20</t>
  </si>
  <si>
    <t>Mitochondrial matrix co-chaperonin; inhibits the ATPase activity of Hsp60p, a mitochondrial chaperonin; involved in protein folding and sorting in the mitochondria; 10 kD heat shock protein with similarity to E. coli groES</t>
  </si>
  <si>
    <t>YBL099W</t>
  </si>
  <si>
    <t>ATP1</t>
  </si>
  <si>
    <t>01_07_05</t>
  </si>
  <si>
    <t>F19</t>
  </si>
  <si>
    <t>Alpha subunit of the F1 sector of mitochondrial F1F0 ATP synthase; which is a large, evolutionarily conserved enzyme complex required for ATP synthesis; F1 translationally regulates ATP6 and ATP8 expression to achieve a balanced output of ATP synthase genes encoded in nucleus and mitochondria; phosphorylated; N-terminally propionylated in vivo</t>
  </si>
  <si>
    <t>YPR004C</t>
  </si>
  <si>
    <t>AIM45</t>
  </si>
  <si>
    <t>02_09_19</t>
  </si>
  <si>
    <t>N06</t>
  </si>
  <si>
    <t>Putative ortholog of mammalian ETF-alpha; interacts with frataxin, Yfh1p; null mutant displays elevated frequency of mitochondrial genome loss; may have a role in oxidative stress response; ETF-alpha is an electron transfer flavoprotein complex subunit</t>
  </si>
  <si>
    <t>YHR037W</t>
  </si>
  <si>
    <t>PUT2</t>
  </si>
  <si>
    <t>01_19_40</t>
  </si>
  <si>
    <t>G24</t>
  </si>
  <si>
    <t>Delta-1-pyrroline-5-carboxylate dehydrogenase; nuclear-encoded mitochondrial protein involved in utilization of proline as sole nitrogen source; deficiency of human homolog ALDH4A1 causes type II hyperprolinemia (HPII), an autosomal recessive inborn error of metabolism; human homolog ALDH4A1 can complement yeast null mutant</t>
  </si>
  <si>
    <t>YLR295C</t>
  </si>
  <si>
    <t>ATP14</t>
  </si>
  <si>
    <t>01_23_04</t>
  </si>
  <si>
    <t>H10</t>
  </si>
  <si>
    <t>Subunit h of the F0 sector of mitochondrial F1F0 ATP synthase; F1F0 ATP synthase is a large, evolutionarily conserved enzyme complex required for ATP synthesis; protein abundance increases in response to DNA replication stress</t>
  </si>
  <si>
    <t>YMR083W</t>
  </si>
  <si>
    <t>ADH3</t>
  </si>
  <si>
    <t>01_19_04</t>
  </si>
  <si>
    <t>D05</t>
  </si>
  <si>
    <t>Mitochondrial alcohol dehydrogenase isozyme III; involved in the shuttling of mitochondrial NADH to the cytosol under anaerobic conditions and ethanol production</t>
  </si>
  <si>
    <t>YJR121W</t>
  </si>
  <si>
    <t>ATP2</t>
  </si>
  <si>
    <t>01_03_29</t>
  </si>
  <si>
    <t>E02</t>
  </si>
  <si>
    <t>Beta subunit of the F1 sector of mitochondrial F1F0 ATP synthase; which is a large, evolutionarily conserved enzyme complex required for ATP synthesis; F1 translationally regulates ATP6 and ATP8 expression to achieve a balanced output of ATP synthase genes encoded in nucleus and mitochondria; phosphorylated</t>
  </si>
  <si>
    <t>YDR148C</t>
  </si>
  <si>
    <t>KGD2</t>
  </si>
  <si>
    <t>01_27_24</t>
  </si>
  <si>
    <t>I22</t>
  </si>
  <si>
    <t>Dihydrolipoyl transsuccinylase; component of the mitochondrial alpha-ketoglutarate dehydrogenase complex, which catalyzes the oxidative decarboxylation of alpha-ketoglutarate to succinyl-CoA in the TCA cycle; phosphorylated</t>
  </si>
  <si>
    <t>YGL068W</t>
  </si>
  <si>
    <t>MNP1</t>
  </si>
  <si>
    <t>01_27_28</t>
  </si>
  <si>
    <t>I23</t>
  </si>
  <si>
    <t>Mitochondrial ribosomal protein of the large subunit; has similarity to E. coli L7/L12 and human MRPL7 ribosomal proteins; associates with the mitochondrial nucleoid; required for normal respiratory growth</t>
  </si>
  <si>
    <t>YNL284C</t>
  </si>
  <si>
    <t>MRPL10</t>
  </si>
  <si>
    <t>01_11_08</t>
  </si>
  <si>
    <t>A13</t>
  </si>
  <si>
    <t>Mitochondrial ribosomal protein of the large subunit; appears as two protein spots (YmL10 and YmL18) on two-dimensional SDS gels</t>
  </si>
  <si>
    <t>YHR008C</t>
  </si>
  <si>
    <t>SOD2</t>
  </si>
  <si>
    <t>01_11_20</t>
  </si>
  <si>
    <t>A18</t>
  </si>
  <si>
    <t>Mitochondrial manganese superoxide dismutase; protects cells against oxygen toxicity and oxidative stress; human mitochondrial SOD2 can complement a yeast null mutant and human cytoplasmic SOD1 can also complement when targeted to the mitochondrial matrix</t>
  </si>
  <si>
    <t>YER178W</t>
  </si>
  <si>
    <t>PDA1</t>
  </si>
  <si>
    <t>01_07_01</t>
  </si>
  <si>
    <t>F17</t>
  </si>
  <si>
    <t>E1 alpha subunit of the pyruvate dehydrogenase (PDH) complex; catalyzes the direct oxidative decarboxylation of pyruvate to acetyl-CoA; phosphorylated; regulated by glucose; PDH complex is concentrated in spots within the mitochondrial matrix, often near the ERMES complex and near peroxisomes</t>
  </si>
  <si>
    <t>YNL071W</t>
  </si>
  <si>
    <t>LAT1</t>
  </si>
  <si>
    <t>01_19_08</t>
  </si>
  <si>
    <t>G14</t>
  </si>
  <si>
    <t>Dihydrolipoamide acetyltransferase component (E2) of the PDC; the pyruvate dehydrogenase complex (PDC) catalyzes the oxidative decarboxylation of pyruvate to acetyl-CoA; metabolic longevity factor required for calorie restriction-mediated life span extension</t>
  </si>
  <si>
    <t>YMR189W</t>
  </si>
  <si>
    <t>GCV2</t>
  </si>
  <si>
    <t>01_11_28</t>
  </si>
  <si>
    <t>A22</t>
  </si>
  <si>
    <t>P subunit of the mitochondrial glycine decarboxylase complex; glycine decarboxylase is required for the catabolism of glycine to 5,10-methylene-THF; expression is regulated by levels of 5,10-methylene-THF in the cytoplasm</t>
  </si>
  <si>
    <t>YGR207C</t>
  </si>
  <si>
    <t>CIR1</t>
  </si>
  <si>
    <t>02_03_13</t>
  </si>
  <si>
    <t>K19</t>
  </si>
  <si>
    <t>Mitochondrial protein that interacts with frataxin (Yfh1p); putative ortholog of mammalian electron transfer flavoprotein complex subunit ETF-beta; may have a role in oxidative stress response</t>
  </si>
  <si>
    <t>YGR132C</t>
  </si>
  <si>
    <t>PHB1</t>
  </si>
  <si>
    <t>01_31_04</t>
  </si>
  <si>
    <t>J16</t>
  </si>
  <si>
    <t>INTEGRAL</t>
  </si>
  <si>
    <t>Subunit of the prohibitin complex (Phb1p-Phb2p); prohibitin is a 1.2 MDa ring-shaped inner mitochondrial membrane chaperone that stabilizes newly synthesized proteins; determinant of replicative life span; involved in mitochondrial segregation; prohibitin deficiency induces a mitochondrial unfolded protein response (mtUPR)</t>
  </si>
  <si>
    <t>YAL044C</t>
  </si>
  <si>
    <t>GCV3</t>
  </si>
  <si>
    <t>02_09_27</t>
  </si>
  <si>
    <t>N09</t>
  </si>
  <si>
    <t>H subunit of the mitochondrial glycine decarboxylase complex; glycine decarboxylase is required for the catabolism of glycine to 5,10-methylene-THF; also required for all protein lipoylation; expression is regulated by levels of 5,10-methylene-THF</t>
  </si>
  <si>
    <t>YPR191W</t>
  </si>
  <si>
    <t>QCR2</t>
  </si>
  <si>
    <t>01_07_13</t>
  </si>
  <si>
    <t>F24</t>
  </si>
  <si>
    <t>Subunit 2 of ubiquinol cytochrome-c reductase (Complex III); Complex III is a component of the mitochondrial inner membrane electron transport chain; phosphorylated; transcription is regulated by Hap1p, Hap2p/Hap3p, and heme</t>
  </si>
  <si>
    <t>YBL064C</t>
  </si>
  <si>
    <t>PRX1</t>
  </si>
  <si>
    <t>02_13_31</t>
  </si>
  <si>
    <t>O18</t>
  </si>
  <si>
    <t>Mitochondrial peroxiredoxin with thioredoxin peroxidase activity; has a role in reduction of hydroperoxides; reactivation requires Trr2p and glutathione; induced during respiratory growth and oxidative stress; phosphorylated; protein abundance increases in response to DNA replication stress</t>
  </si>
  <si>
    <t>YDR529C</t>
  </si>
  <si>
    <t>QCR7</t>
  </si>
  <si>
    <t>01_31_08</t>
  </si>
  <si>
    <t>J17</t>
  </si>
  <si>
    <t>Subunit 7 of ubiquinol cytochrome-c reductase (Complex III); Complex III is a component of the mitochondrial inner membrane electron transport chain; oriented facing the mitochondrial matrix; N-terminus appears to play a role in complex assembly</t>
  </si>
  <si>
    <t>YEL050C</t>
  </si>
  <si>
    <t>RML2</t>
  </si>
  <si>
    <t>01_24_48</t>
  </si>
  <si>
    <t>I07</t>
  </si>
  <si>
    <t>IMS/IM</t>
  </si>
  <si>
    <t>nucleus,cytosol</t>
  </si>
  <si>
    <t>Mitochondrial ribosomal protein of the large subunit (L2); has similarity to E. coli L2 ribosomal protein; mutant allele (fat21) causes inability to utilize oleate, and induce oleic acid oxidation; may interfere with activity of the Adr1p transcription factor</t>
  </si>
  <si>
    <t>YHL021C</t>
  </si>
  <si>
    <t>AIM17</t>
  </si>
  <si>
    <t>01_31_24</t>
  </si>
  <si>
    <t>J18</t>
  </si>
  <si>
    <t>Protein of unknown function; the authentic, non-tagged protein is detected in highly purified mitochondria in high-throughput studies; null mutant displays reduced frequency of mitochondrial genome loss</t>
  </si>
  <si>
    <t>YPL059W</t>
  </si>
  <si>
    <t>GRX5</t>
  </si>
  <si>
    <t>01_11_16</t>
  </si>
  <si>
    <t>A16</t>
  </si>
  <si>
    <t>Glutathione-dependent oxidoreductase; mitochondrial matrix protein involved at an early step in the biogenesis of iron-sulfur centers along with Bol1p; hydroperoxide and superoxide-radical responsive; monothiol glutaredoxin subfamily member along with Grx3p and Grx4p</t>
  </si>
  <si>
    <t>YGL187C</t>
  </si>
  <si>
    <t>COX4</t>
  </si>
  <si>
    <t>02_25_23</t>
  </si>
  <si>
    <t>Subunit IV of cytochrome c oxidase; the terminal member of the mitochondrial inner membrane electron transport chain; precursor N-terminal 25 residues are cleaved during mitochondrial import; phosphorylated; spermidine enhances translation</t>
  </si>
  <si>
    <t>YDR298C</t>
  </si>
  <si>
    <t>ATP5</t>
  </si>
  <si>
    <t>01_03_12</t>
  </si>
  <si>
    <t>D19</t>
  </si>
  <si>
    <t>Subunit 5 of the stator stalk of mitochondrial F1F0 ATP synthase; F1F0 ATP synthase is a large, evolutionarily conserved enzyme complex required for ATP synthesis; homologous to bovine subunit OSCP (oligomycin sensitivity-conferring protein); phosphorylated</t>
  </si>
  <si>
    <t>YLR069C</t>
  </si>
  <si>
    <t>MEF1</t>
  </si>
  <si>
    <t>01_27_40</t>
  </si>
  <si>
    <t>J04</t>
  </si>
  <si>
    <t>Mitochondrial elongation factor involved in translational elongation</t>
  </si>
  <si>
    <t>YJR080C</t>
  </si>
  <si>
    <t>AIM24</t>
  </si>
  <si>
    <t>02_07_29</t>
  </si>
  <si>
    <t>M18</t>
  </si>
  <si>
    <t>Protein with a role in determining mitochondrial architecture; inner membrane protein that interacts physically and genetically with the MICOS complex and is required for its integrity</t>
  </si>
  <si>
    <t>YDR036C</t>
  </si>
  <si>
    <t>EHD3</t>
  </si>
  <si>
    <t>02_13_35</t>
  </si>
  <si>
    <t>O19</t>
  </si>
  <si>
    <t>3-hydroxyisobutyryl-CoA hydrolase; member of a family of enoyl-CoA hydratase/isomerases; non-tagged protein is detected in highly purified mitochondria in high-throughput studies; phosphorylated; mutation affects fluid-phase endocytosis</t>
  </si>
  <si>
    <t>YOR232W</t>
  </si>
  <si>
    <t>MGE1</t>
  </si>
  <si>
    <t>03_01_10</t>
  </si>
  <si>
    <t>H02</t>
  </si>
  <si>
    <t>cytosol</t>
  </si>
  <si>
    <t>Mitochondrial matrix cochaperone; nucleotide release factor for Ssc1p in protein translocation and folding; also acts as cochaperone for Ssq1p in folding of Fe-S cluster proteins; acts as oxidative sensor to regulate mitochondrial Ssc1p; in presence of oxidative stress, dimeric Mge1p becomes a monomer and unable to regulate Ssc1p function; homolog of E. coli GrpE and human Mge1 (GRPEL1), which also responds to oxidative stress</t>
  </si>
  <si>
    <t>YOR065W</t>
  </si>
  <si>
    <t>CYT1</t>
  </si>
  <si>
    <t>01_03_17</t>
  </si>
  <si>
    <t>D22</t>
  </si>
  <si>
    <t>Cytochrome c1; component of the mitochondrial respiratory chain; expression is regulated by the heme-activated, glucose-repressed Hap2p/3p/4p/5p CCAAT-binding complex</t>
  </si>
  <si>
    <t>YHR147C</t>
  </si>
  <si>
    <t>MRPL6</t>
  </si>
  <si>
    <t>01_23_41</t>
  </si>
  <si>
    <t>H22</t>
  </si>
  <si>
    <t>cell periphery</t>
  </si>
  <si>
    <t>Mitochondrial ribosomal protein of the large subunit</t>
  </si>
  <si>
    <t>YDR070C</t>
  </si>
  <si>
    <t>FMP16</t>
  </si>
  <si>
    <t>02_10_04</t>
  </si>
  <si>
    <t>N16</t>
  </si>
  <si>
    <t>Protein of unknown function; may be involved in responding to conditions of stress; the authentic, non-tagged protein is detected in highly purified mitochondria in high-throughput studies; protein abundance increases in response to DNA replication stress</t>
  </si>
  <si>
    <t>YMR225C</t>
  </si>
  <si>
    <t>MRPL44</t>
  </si>
  <si>
    <t>02_03_01</t>
  </si>
  <si>
    <t>K16</t>
  </si>
  <si>
    <t>Mitochondrial ribosomal protein of the large subunit; protein abundance increases in response to DNA replication stress</t>
  </si>
  <si>
    <t>YKR006C</t>
  </si>
  <si>
    <t>MRPL13</t>
  </si>
  <si>
    <t>02_10_40</t>
  </si>
  <si>
    <t>O02</t>
  </si>
  <si>
    <t>Mitochondrial ribosomal protein of the large subunit; not essential for mitochondrial translation</t>
  </si>
  <si>
    <t>YOR215C</t>
  </si>
  <si>
    <t>AIM41</t>
  </si>
  <si>
    <t>02_09_07</t>
  </si>
  <si>
    <t>N03</t>
  </si>
  <si>
    <t>Protein of unknown function; the authentic protein is detected in highly purified mitochondria in high-throughput studies; null mutant displays reduced frequency of mitochondrial genome loss</t>
  </si>
  <si>
    <t>YDR379C-A</t>
  </si>
  <si>
    <t>SDH6</t>
  </si>
  <si>
    <t>02_14_36</t>
  </si>
  <si>
    <t>P07</t>
  </si>
  <si>
    <t>Mitochondrial protein involved in assembly of succinate dehydrogenase; has a role in maturation of the Sdh2p subunit; member of the LYR protein family; mutations in human ortholog SDHAF1 are associated with infantile leukoencephalopathy</t>
  </si>
  <si>
    <t>YOL071W</t>
  </si>
  <si>
    <t>SDH5</t>
  </si>
  <si>
    <t>02_14_44</t>
  </si>
  <si>
    <t>P09</t>
  </si>
  <si>
    <t>Protein required for flavinylation of Sdh1p; binds to Sdh1p and promotes FAD cofactor attachment, which is necessary for succinate dehydrogenase (SDH) complex assembly and activity; mutations in human ortholog PGL2 are associated with neuroendocrine tumors (paraganglioma)</t>
  </si>
  <si>
    <t>YBR084W</t>
  </si>
  <si>
    <t>MIS1</t>
  </si>
  <si>
    <t>01_27_20</t>
  </si>
  <si>
    <t>I21</t>
  </si>
  <si>
    <t>Mitochondrial C1-tetrahydrofolate synthase; involved in interconversion between different oxidation states of tetrahydrofolate (THF); provides activities of formyl-THF synthetase, methenyl-THF cyclohydrolase, and methylene-THF dehydrogenase</t>
  </si>
  <si>
    <t>YDR322W</t>
  </si>
  <si>
    <t>MRPL35</t>
  </si>
  <si>
    <t>01_23_28</t>
  </si>
  <si>
    <t>H17</t>
  </si>
  <si>
    <t>Mitochondrial ribosomal protein of the large subunit; involved together with Mrp7p in assembly of cytochrome c oxidase</t>
  </si>
  <si>
    <t>YDL120W</t>
  </si>
  <si>
    <t>YFH1</t>
  </si>
  <si>
    <t>02_13_19</t>
  </si>
  <si>
    <t>O15</t>
  </si>
  <si>
    <t>Mitochondrial matrix iron chaperone; oxidizes and stores iron; interacts with Isu1p to promote Fe-S cluster assembly; mutation results in multiple Fe/S-dependent enzyme deficiencies; human frataxin homolog FXN is mutated in Friedrich's ataxia; human FTL gene can complement yeast yfh1 null mutant</t>
  </si>
  <si>
    <t>YPL183W-A</t>
  </si>
  <si>
    <t>RTC6</t>
  </si>
  <si>
    <t>02_06_32</t>
  </si>
  <si>
    <t>M08</t>
  </si>
  <si>
    <t>Protein involved in translation; mutants have defects in biogenesis of nuclear ribosomes; sequence similar to prokaryotic ribosomal protein L36, may be a mitochondrial ribosomal protein; protein abundance increases in response to DNA replication stress</t>
  </si>
  <si>
    <t>YIL070C</t>
  </si>
  <si>
    <t>MAM33</t>
  </si>
  <si>
    <t>01_27_16</t>
  </si>
  <si>
    <t>I20</t>
  </si>
  <si>
    <t xml:space="preserve">Acidic protein of the mitochondrial matrix; binds unassembled large subunit proteins during ribosome assembly; subunit of a complex containing Mrx6p, Pim1p, and Pet20p that may regulate mtDNA replication; related to the human complement receptor gC1q-R </t>
  </si>
  <si>
    <t>YNL005C</t>
  </si>
  <si>
    <t>MRP7</t>
  </si>
  <si>
    <t>02_05_39</t>
  </si>
  <si>
    <t>L23</t>
  </si>
  <si>
    <t>Mitochondrial ribosomal protein of the large subunit; involved together with Mrpl35p in assembly of cytochrome c oxidase</t>
  </si>
  <si>
    <t>YNL037C</t>
  </si>
  <si>
    <t>IDH1</t>
  </si>
  <si>
    <t>02_21_39</t>
  </si>
  <si>
    <t>Subunit of mitochondrial NAD(+)-dependent isocitrate dehydrogenase; complex catalyzes the oxidation of isocitrate to alpha-ketoglutarate in the TCA cycle</t>
  </si>
  <si>
    <t>YLR203C</t>
  </si>
  <si>
    <t>MSS51</t>
  </si>
  <si>
    <t>01_23_40</t>
  </si>
  <si>
    <t>H21</t>
  </si>
  <si>
    <t>Specific translational activator for the mitochondrial COX1 mRNA; loosely associated with the matrix face of the mitochondrial inner membrane; localizes to vacuole membrane in response to H2O2; influences both COX1 mRNA translation and Cox1p assembly into cytochrome c oxidase; binds to heme B, which may be a mechanism for sensing oxygen levels in order to regulate cytochrome c oxidase biogenesis</t>
  </si>
  <si>
    <t>YDL130W-A</t>
  </si>
  <si>
    <t>STF1</t>
  </si>
  <si>
    <t>03_27_25</t>
  </si>
  <si>
    <t>M01</t>
  </si>
  <si>
    <t>Protein involved in regulation of the mitochondrial F1F0-ATP synthase; Stf1p and Stf2p act as stabilizing factors that enhance inhibitory action of the Inh1p protein; protein abundance increases in response to DNA replication stress; STF1 has a paralog, INH1, that arose from the whole genome duplication</t>
  </si>
  <si>
    <t>YNL185C</t>
  </si>
  <si>
    <t>MRPL19</t>
  </si>
  <si>
    <t>02_09_15</t>
  </si>
  <si>
    <t>N07</t>
  </si>
  <si>
    <t>YNL168C</t>
  </si>
  <si>
    <t>FMP41</t>
  </si>
  <si>
    <t>02_13_43</t>
  </si>
  <si>
    <t>O21</t>
  </si>
  <si>
    <t>Putative protein of unknown function; GFP-fusion protein is induced in response to the DNA-damaging agent MMS; the authentic, non-tagged protein is detected in highly purified mitochondria in high-throughput studies</t>
  </si>
  <si>
    <t>YCR046C</t>
  </si>
  <si>
    <t>IMG1</t>
  </si>
  <si>
    <t>02_05_31</t>
  </si>
  <si>
    <t>L21</t>
  </si>
  <si>
    <t>Mitochondrial ribosomal protein of the large subunit; required for respiration and for maintenance of the mitochondrial genome</t>
  </si>
  <si>
    <t>YPR002W</t>
  </si>
  <si>
    <t>PDH1</t>
  </si>
  <si>
    <t>01_06_40</t>
  </si>
  <si>
    <t>F12</t>
  </si>
  <si>
    <t>OM</t>
  </si>
  <si>
    <t>Putative 2-methylcitrate dehydratase; mitochondrial protein that participates in respiration; induced by diauxic shift; homologous to E. coli PrpD, may take part in the conversion of 2-methylcitrate to 2-methylisocitrate</t>
  </si>
  <si>
    <t>YNL252C</t>
  </si>
  <si>
    <t>MRPL17</t>
  </si>
  <si>
    <t>01_27_08</t>
  </si>
  <si>
    <t>I17</t>
  </si>
  <si>
    <t>YJL063C</t>
  </si>
  <si>
    <t>MRPL8</t>
  </si>
  <si>
    <t>02_17_43</t>
  </si>
  <si>
    <t>P22</t>
  </si>
  <si>
    <t>YDL066W</t>
  </si>
  <si>
    <t>IDP1</t>
  </si>
  <si>
    <t>03_29_06</t>
  </si>
  <si>
    <t>M14</t>
  </si>
  <si>
    <t>Mitochondrial NADP-specific isocitrate dehydrogenase; catalyzes the oxidation of isocitrate to alpha-ketoglutarate; not required for mitochondrial respiration and may function to divert alpha-ketoglutarate to biosynthetic processes</t>
  </si>
  <si>
    <t>YGL129C</t>
  </si>
  <si>
    <t>RSM23</t>
  </si>
  <si>
    <t>02_10_32</t>
  </si>
  <si>
    <t>N23</t>
  </si>
  <si>
    <t>Mitochondrial ribosomal protein of the small subunit; has similarity to mammalian apoptosis mediator proteins; null mutation prevents induction of apoptosis by overproduction of metacaspase Mca1p</t>
  </si>
  <si>
    <t>YDL202W</t>
  </si>
  <si>
    <t>MRPL11</t>
  </si>
  <si>
    <t>01_27_12</t>
  </si>
  <si>
    <t>I18</t>
  </si>
  <si>
    <t>Mitochondrial ribosomal protein of the large subunit; localizes to vacuole in response to H2O2</t>
  </si>
  <si>
    <t>YMR188C</t>
  </si>
  <si>
    <t>MRPS17</t>
  </si>
  <si>
    <t>02_13_03</t>
  </si>
  <si>
    <t>O12</t>
  </si>
  <si>
    <t>Mitochondrial ribosomal protein of the small subunit</t>
  </si>
  <si>
    <t>YLR439W</t>
  </si>
  <si>
    <t>MRPL4</t>
  </si>
  <si>
    <t>01_11_04</t>
  </si>
  <si>
    <t>A12</t>
  </si>
  <si>
    <t>Mitochondrial ribosomal protein of the large subunit; homolog of prokaryotic L29 ribosomal protein; located at the ribosomal tunnel exit</t>
  </si>
  <si>
    <t>YOR108W</t>
  </si>
  <si>
    <t>LEU9</t>
  </si>
  <si>
    <t>01_19_44</t>
  </si>
  <si>
    <t>H01</t>
  </si>
  <si>
    <t>Alpha-isopropylmalate synthase II (2-isopropylmalate synthase); catalyzes the first step in the leucine biosynthesis pathway; the minor isozyme, responsible for the residual alpha-IPMS activity detected in a leu4 null mutant; LEU9 has a paralog, LEU4, that arose from the whole genome duplication</t>
  </si>
  <si>
    <t>YGR076C</t>
  </si>
  <si>
    <t>MRPL25</t>
  </si>
  <si>
    <t>02_09_03</t>
  </si>
  <si>
    <t>N02</t>
  </si>
  <si>
    <t>Mitochondrial ribosomal protein of the large subunit; mutation confers increased replicative lifespan</t>
  </si>
  <si>
    <t>YCL017C</t>
  </si>
  <si>
    <t>NFS1</t>
  </si>
  <si>
    <t>02_22_26</t>
  </si>
  <si>
    <t>C06</t>
  </si>
  <si>
    <t>Cysteine desulfurase involved in iron-sulfur cluster biogenesis; required for thio-modification of mitochondrial and cytoplasmic tRNAs; involved in DNA damage response by providing iron-sulfur cluster cofactors for DNA repair enzymes; essential protein located predominantly in mitochondria</t>
  </si>
  <si>
    <t>YDR494W</t>
  </si>
  <si>
    <t>RSM28</t>
  </si>
  <si>
    <t>03_08_29</t>
  </si>
  <si>
    <t>H23</t>
  </si>
  <si>
    <t>below threshold</t>
  </si>
  <si>
    <t>Mitochondrial ribosomal protein of the small subunit; genetic interactions suggest a possible role in promoting translation initiation</t>
  </si>
  <si>
    <t>YGR165W</t>
  </si>
  <si>
    <t>MRPS35</t>
  </si>
  <si>
    <t>02_05_23</t>
  </si>
  <si>
    <t>L17</t>
  </si>
  <si>
    <t>Mitochondrial ribosomal protein of the small subunit; null mutant does not grow on glycerol, is sensitive to 2,4-dichlorophenol, and accumulates large lipid droplets</t>
  </si>
  <si>
    <t>YJR144W</t>
  </si>
  <si>
    <t>MGM101</t>
  </si>
  <si>
    <t>03_08_16</t>
  </si>
  <si>
    <t>H20</t>
  </si>
  <si>
    <t>Protein with a role in mitochondrial DNA recombinational repair; also involved in interstrand cross-link repair; binds to and catalyzes the annealing of single-stranded mtDNA; oligomerizes to form rings and filaments; related to Rad52-type recombination proteins, with limited overall similarity but sharing conserved functionally important residues; component of the mitochondrial nucleoid, required for the repair of oxidative mtDNA damage and mitochondrial genome maintenance</t>
  </si>
  <si>
    <t>YGR244C</t>
  </si>
  <si>
    <t>LSC2</t>
  </si>
  <si>
    <t>03_25_46</t>
  </si>
  <si>
    <t>L12</t>
  </si>
  <si>
    <t>Beta subunit of succinyl-CoA ligase; succinyl-CoA ligase is a mitochondrial enzyme of the TCA cycle that catalyzes the nucleotide-dependent conversion of succinyl-CoA to succinate</t>
  </si>
  <si>
    <t>YOR354C</t>
  </si>
  <si>
    <t>MSC6</t>
  </si>
  <si>
    <t>01_23_24</t>
  </si>
  <si>
    <t>H16</t>
  </si>
  <si>
    <t>Multicopy suppressor of HER2 involved in mitochondrial translation; mutant is defective in directing meiotic recombination events to homologous chromatids</t>
  </si>
  <si>
    <t>YLR163C</t>
  </si>
  <si>
    <t>MAS1</t>
  </si>
  <si>
    <t>01_27_04</t>
  </si>
  <si>
    <t>I16</t>
  </si>
  <si>
    <t>Beta subunit of the mitochondrial processing protease (MPP); essential processing enzyme that cleaves the N-terminal targeting sequences from mitochondrially imported proteins</t>
  </si>
  <si>
    <t>YEL024W</t>
  </si>
  <si>
    <t>RIP1</t>
  </si>
  <si>
    <t>03_29_02</t>
  </si>
  <si>
    <t>M13</t>
  </si>
  <si>
    <t>Ubiquinol-cytochrome-c reductase; a Rieske iron-sulfur protein of the mitochondrial cytochrome bc1 complex; transfers electrons from ubiquinol to cytochrome c1 during respiration; during import, Rip1p is first imported into the mitochondrial matrix where it is processed, acquires its Fe-S cluster, and is folded, then is translocated into the inner membrane by the action of a homo-oligomer of Bcs1p, and finally is delivered by Bcs1p to Complex III for assembly</t>
  </si>
  <si>
    <t>YJL060W</t>
  </si>
  <si>
    <t>BNA3</t>
  </si>
  <si>
    <t>01_06_20</t>
  </si>
  <si>
    <t>F05</t>
  </si>
  <si>
    <t>Kynurenine aminotransferase; catalyzes formation of kynurenic acid from kynurenine; potential Cdc28p substrate</t>
  </si>
  <si>
    <t>YER069W</t>
  </si>
  <si>
    <t>ARG5,6</t>
  </si>
  <si>
    <t>02_26_38</t>
  </si>
  <si>
    <t>E15</t>
  </si>
  <si>
    <t>Acetylglutamate kinase and N-acetyl-gamma-glutamyl-phosphate reductase; N-acetyl-L-glutamate kinase (NAGK) catalyzes the 2nd and N-acetyl-gamma-glutamyl-phosphate reductase (NAGSA), the 3rd step in arginine biosynthesis; synthesized as a precursor which is processed in the mitochondrion to yield mature NAGK and NAGSA; enzymes form a metabolon complex with Arg2p; NAGK C-terminal domain stabilizes the enzymes, slows catalysis and is involved in feed-back inhibition by arginine</t>
  </si>
  <si>
    <t>YOR201C</t>
  </si>
  <si>
    <t>MRM1</t>
  </si>
  <si>
    <t>02_05_43</t>
  </si>
  <si>
    <t>L24</t>
  </si>
  <si>
    <t>Ribose methyltransferase; modifies a functionally critical, conserved nucleotide in mitochondrial 21S rRNA</t>
  </si>
  <si>
    <t>YDR405W</t>
  </si>
  <si>
    <t>MRP20</t>
  </si>
  <si>
    <t>02_17_11</t>
  </si>
  <si>
    <t>P14</t>
  </si>
  <si>
    <t>YDR337W</t>
  </si>
  <si>
    <t>MRPS28</t>
  </si>
  <si>
    <t>01_19_48</t>
  </si>
  <si>
    <t>YDR019C</t>
  </si>
  <si>
    <t>GCV1</t>
  </si>
  <si>
    <t>02_25_01</t>
  </si>
  <si>
    <t>C21</t>
  </si>
  <si>
    <t>T subunit of the mitochondrial glycine decarboxylase complex; glycine decarboxylase is required for the catabolism of glycine to 5,10-methylene-THF; expression is regulated by levels of levels of 5,10-methylene-THF in the cytoplasm</t>
  </si>
  <si>
    <t>YHR024C</t>
  </si>
  <si>
    <t>MAS2</t>
  </si>
  <si>
    <t>01_27_48</t>
  </si>
  <si>
    <t>J05</t>
  </si>
  <si>
    <t>Alpha subunit of the mitochondrial processing protease (MPP); essential processing enzyme that cleaves the N-terminal targeting sequences from mitochondrially imported proteins</t>
  </si>
  <si>
    <t>YDR347W</t>
  </si>
  <si>
    <t>MRP1</t>
  </si>
  <si>
    <t>02_17_03</t>
  </si>
  <si>
    <t>P12</t>
  </si>
  <si>
    <t>Mitochondrial ribosomal protein of the small subunit; MRP1 exhibits genetic interactions with PET122, encoding a COX3-specific translational activator, and with PET123, encoding a small subunit mitochondrial ribosomal protein</t>
  </si>
  <si>
    <t>YER141W</t>
  </si>
  <si>
    <t>COX15</t>
  </si>
  <si>
    <t>03_23_05</t>
  </si>
  <si>
    <t>K11</t>
  </si>
  <si>
    <t>Heme a synthase; required for the hydroxylation of heme O to form heme A, an essential prosthetic group for cytochrome c oxidase; oligomerization is required for function</t>
  </si>
  <si>
    <t>YFR049W</t>
  </si>
  <si>
    <t>YMR31</t>
  </si>
  <si>
    <t>02_25_35</t>
  </si>
  <si>
    <t>D15</t>
  </si>
  <si>
    <t>Subunit of the mitochondrial alpha-ketoglutarate dehydrogenase; recruits E3 subunit (Lpd1p) to the E1-E2 (Kgd1p, Kgd2p) core; exists in two forms derived from a single mRNA translated from two alternative start sites; has similarity to human mitochondrial ribosomal protein MRP-S36</t>
  </si>
  <si>
    <t>YBR176W</t>
  </si>
  <si>
    <t>ECM31</t>
  </si>
  <si>
    <t>02_07_21</t>
  </si>
  <si>
    <t>M17</t>
  </si>
  <si>
    <t>Ketopantoate hydroxymethyltransferase; required for pantothenic acid biosynthesis, converts 2-oxoisovalerate into 2-dehydropantoate</t>
  </si>
  <si>
    <t>YFR044C</t>
  </si>
  <si>
    <t>DUG1</t>
  </si>
  <si>
    <t>01_13_30</t>
  </si>
  <si>
    <t>B10</t>
  </si>
  <si>
    <t>Cys-Gly metallo-di-peptidase; forms a complex with Dug2p and Dug3p to degrade glutathione (GSH) and other peptides containing a gamma-glu-X bond in an alternative pathway to GSH degradation by gamma-glutamyl transpeptidase (Ecm38p); human homolog CNDP2 can complement yeast dug1 mutant</t>
  </si>
  <si>
    <t>YOR150W</t>
  </si>
  <si>
    <t>MRPL23</t>
  </si>
  <si>
    <t>01_23_36</t>
  </si>
  <si>
    <t>YGL018C</t>
  </si>
  <si>
    <t>JAC1</t>
  </si>
  <si>
    <t>02_05_35</t>
  </si>
  <si>
    <t>L22</t>
  </si>
  <si>
    <t>Specialized J-protein that functions in Fe-S cluster biogenesis; functions with Hsp70 in Fe-S cluster biogenesis in mitochondria; involved in iron metabolism; contains a J domain typical to J-type chaperones; localizes to the mitochondrial matrix</t>
  </si>
  <si>
    <t>YOR221C</t>
  </si>
  <si>
    <t>MCT1</t>
  </si>
  <si>
    <t>02_14_12</t>
  </si>
  <si>
    <t>P02</t>
  </si>
  <si>
    <t>Predicted malonyl-CoA:ACP transferase; putative component of a type-II mitochondrial fatty acid synthase that produces intermediates for phospholipid remodeling</t>
  </si>
  <si>
    <t>YPL107W</t>
  </si>
  <si>
    <t>DPC25</t>
  </si>
  <si>
    <t>02_13_39</t>
  </si>
  <si>
    <t>O20</t>
  </si>
  <si>
    <t>Putative mitochondrial protein of unknown function; green fluorescent protein (GFP)-fusion protein localizes to mitochondria; DPC25 is not an essential gene</t>
  </si>
  <si>
    <t>YLR201C</t>
  </si>
  <si>
    <t>COQ9</t>
  </si>
  <si>
    <t>02_09_39</t>
  </si>
  <si>
    <t>N12</t>
  </si>
  <si>
    <t>Protein required for ubiquinone biosynthesis and respiratory growth; localizes to matrix face of mitochondrial inner membrane in a large complex with ubiquinone biosynthetic enzymes; ubiquinone is also known as coenzyme Q; human homolog COQ9 can complement yeast coq9 null mutant</t>
  </si>
  <si>
    <t>YEL052W</t>
  </si>
  <si>
    <t>AFG1</t>
  </si>
  <si>
    <t>02_07_05</t>
  </si>
  <si>
    <t>Protein that may act as a chaperone for cytochrome c oxidase subunits; conserved protein; may act as a chaperone in the degradation of misfolded or unassembled cytochrome c oxidase subunits; localized to matrix face of the mitochondrial inner membrane; member of the AAA family but lacks a protease domain</t>
  </si>
  <si>
    <t>YGR220C</t>
  </si>
  <si>
    <t>MRPL9</t>
  </si>
  <si>
    <t>02_29_15</t>
  </si>
  <si>
    <t>F04</t>
  </si>
  <si>
    <t>YNR036C</t>
  </si>
  <si>
    <t>MRPS12</t>
  </si>
  <si>
    <t>02_07_42</t>
  </si>
  <si>
    <t>M24</t>
  </si>
  <si>
    <t>Mitochondrial protein; may interact with ribosomes based on co-purification experiments; similar to E. coli and human mitochondrial S12 ribosomal proteins</t>
  </si>
  <si>
    <t>YML110C</t>
  </si>
  <si>
    <t>COQ5</t>
  </si>
  <si>
    <t>01_23_12</t>
  </si>
  <si>
    <t>H12</t>
  </si>
  <si>
    <t>2-hexaprenyl-6-methoxy-1,4-benzoquinone methyltransferase; involved in ubiquinone (Coenzyme Q) biosynthesis; localizes to the matrix face of the mitochondrial inner membrane in a large complex with other ubiquinone biosynthetic enzymes; respiratory defect of the null mutant is partially complemented by human COQ5</t>
  </si>
  <si>
    <t>YJL200C</t>
  </si>
  <si>
    <t>ACO2</t>
  </si>
  <si>
    <t>02_07_09</t>
  </si>
  <si>
    <t>Putative mitochondrial aconitase isozyme; similarity to Aco1p, an aconitase required for the TCA cycle; expression induced during growth on glucose, by amino acid starvation via Gcn4p, and repressed on ethanol</t>
  </si>
  <si>
    <t>YML078W</t>
  </si>
  <si>
    <t>CPR3</t>
  </si>
  <si>
    <t>02_25_15</t>
  </si>
  <si>
    <t>Mitochondrial peptidyl-prolyl cis-trans isomerase (cyclophilin); catalyzes the cis-trans isomerization of peptide bonds N-terminal to proline residues; involved in protein refolding after import into mitochondria</t>
  </si>
  <si>
    <t>YPR067W</t>
  </si>
  <si>
    <t>ISA2</t>
  </si>
  <si>
    <t>02_05_03</t>
  </si>
  <si>
    <t>L09</t>
  </si>
  <si>
    <t>Protein required for maturation of mitochondrial [4Fe-4S] proteins; functions in a complex with Isa1p and possibly Iba57p; localizes to the mitochondrial intermembrane space, overexpression of ISA2 suppresses grx5 mutations</t>
  </si>
  <si>
    <t>YOR196C</t>
  </si>
  <si>
    <t>LIP5</t>
  </si>
  <si>
    <t>02_09_31</t>
  </si>
  <si>
    <t>N10</t>
  </si>
  <si>
    <t>Protein involved in biosynthesis of the coenzyme lipoic acid; has similarity to E. coli lipoic acid synthase</t>
  </si>
  <si>
    <t>YLL027W</t>
  </si>
  <si>
    <t>ISA1</t>
  </si>
  <si>
    <t>02_14_48</t>
  </si>
  <si>
    <t>P10</t>
  </si>
  <si>
    <t>Protein required for maturation of mitochondrial [4Fe-4S] proteins; functions in a complex with Isa2p and possibly Iba57p; isa1 deletion causes loss of mitochondrial DNA and respiratory deficiency; depletion reduces growth on nonfermentable carbon sources; functional ortholog of bacterial A-type ISC proteins; human ISCA1 can complement isa1 null mutant</t>
  </si>
  <si>
    <t>YGL107C</t>
  </si>
  <si>
    <t>RMD9</t>
  </si>
  <si>
    <t>01_23_16</t>
  </si>
  <si>
    <t>H14</t>
  </si>
  <si>
    <t>Mitochondrial protein that controls mitochondrial gene expression; binds the dodecamer element in mitochondrial mRNAs, facilitates processing and delivery of mitochondrial mRNAs to ribosomes; located on matrix face of the inner membrane and loosely associated with mitoribosomes; RMD9 has a paralog, YBR238C, that arose from the whole genome duplication</t>
  </si>
  <si>
    <t>YNL315C</t>
  </si>
  <si>
    <t>ATP11</t>
  </si>
  <si>
    <t>02_17_15</t>
  </si>
  <si>
    <t>P16</t>
  </si>
  <si>
    <t>Molecular chaperone; required for the assembly of alpha and beta subunits into the F1 sector of mitochondrial F1F0 ATP synthase; N-terminally propionylated in vivo</t>
  </si>
  <si>
    <t>YDR194C</t>
  </si>
  <si>
    <t>MSS116</t>
  </si>
  <si>
    <t>04_19_30</t>
  </si>
  <si>
    <t>Mitochondrial transcription elongation factor; DEAD-box protein; required for efficient splicing of mitochondrial Group I and II introns; non-polar RNA helicase that also facilities strand annealing; promotes RNA folding by stabilizing an early assembly intermediate</t>
  </si>
  <si>
    <t>YDL181W</t>
  </si>
  <si>
    <t>INH1</t>
  </si>
  <si>
    <t>02_22_04</t>
  </si>
  <si>
    <t>B20</t>
  </si>
  <si>
    <t>Protein that inhibits ATP hydrolysis by the F1F0-ATP synthase; inhibitory function is enhanced by stabilizing proteins Stf1p and Stf2p; has a calmodulin-binding motif and binds calmodulin in vitro; INH1 has a paralog, STF1, that arose from the whole genome duplication</t>
  </si>
  <si>
    <t>YPL013C</t>
  </si>
  <si>
    <t>MRPS16</t>
  </si>
  <si>
    <t>03_27_01</t>
  </si>
  <si>
    <t>L18</t>
  </si>
  <si>
    <t>YLR312W-A</t>
  </si>
  <si>
    <t>MRPL15</t>
  </si>
  <si>
    <t>01_19_20</t>
  </si>
  <si>
    <t>G16</t>
  </si>
  <si>
    <t>YKL138C</t>
  </si>
  <si>
    <t>MRPL31</t>
  </si>
  <si>
    <t>02_29_19</t>
  </si>
  <si>
    <t>F08</t>
  </si>
  <si>
    <t>YDR204W</t>
  </si>
  <si>
    <t>COQ4</t>
  </si>
  <si>
    <t>03_23_31</t>
  </si>
  <si>
    <t>K17</t>
  </si>
  <si>
    <t>Protein with a role in ubiquinone (Coenzyme Q) biosynthesis; possibly functioning in stabilization of Coq7p; located on matrix face of mitochondrial inner membrane; component of a mitochondrial ubiquinone-synthesizing complex; human homolog COQ4 can complement yeast coq4 null mutant</t>
  </si>
  <si>
    <t>YBR227C</t>
  </si>
  <si>
    <t>MCX1</t>
  </si>
  <si>
    <t>01_23_32</t>
  </si>
  <si>
    <t>H19</t>
  </si>
  <si>
    <t>Non-proteolytic ATPase of the AAA family; stimulates incorporation of the pyridoxal phosphate cofactor into Hem1p (5-aminolevulinic acid synthase); localized to the mitochondrial matrix; ortholog of vertebrate CLPX, which promotes erythropoiesis</t>
  </si>
  <si>
    <t>YHR059W</t>
  </si>
  <si>
    <t>FYV4</t>
  </si>
  <si>
    <t>02_25_27</t>
  </si>
  <si>
    <t>D12</t>
  </si>
  <si>
    <t>Protein of unknown function; required for survival upon exposure to K1 killer toxin</t>
  </si>
  <si>
    <t>YPL188W</t>
  </si>
  <si>
    <t>POS5</t>
  </si>
  <si>
    <t>02_21_23</t>
  </si>
  <si>
    <t>B05</t>
  </si>
  <si>
    <t>Mitochondrial NADH kinase; phosphorylates NADH; also phosphorylates NAD(+) with lower specificity; required for the response to oxidative stress</t>
  </si>
  <si>
    <t>YGR255C</t>
  </si>
  <si>
    <t>COQ6</t>
  </si>
  <si>
    <t>02_11_09</t>
  </si>
  <si>
    <t>O09</t>
  </si>
  <si>
    <t>mitochondria,punctate</t>
  </si>
  <si>
    <t>Flavin-dependent monooxygenase involved in ubiquinone biosynthesis; responsible for hydroxylation at position C5 and deamination at C4 during ubiquinone (Coenzyme Q) biosynthesis; localizes to matrix face of mitochondrial inner membrane in a large complex with other ubiquinone biosynthetic enzymes; human homolog COQ6 can complement yeast null mutant and is implicated in steroid-resistant nephrotic syndrome (SRNS)</t>
  </si>
  <si>
    <t>YCR071C</t>
  </si>
  <si>
    <t>IMG2</t>
  </si>
  <si>
    <t>02_09_23</t>
  </si>
  <si>
    <t>N08</t>
  </si>
  <si>
    <t>Mitochondrial ribosomal protein of the large subunit; conserved in metazoa, with similarity to human mitochondrial ribosomal protein MRPL49</t>
  </si>
  <si>
    <t>YBR268W</t>
  </si>
  <si>
    <t>MRPL37</t>
  </si>
  <si>
    <t>02_26_24</t>
  </si>
  <si>
    <t>YNR037C</t>
  </si>
  <si>
    <t>RSM19</t>
  </si>
  <si>
    <t>03_23_14</t>
  </si>
  <si>
    <t>K15</t>
  </si>
  <si>
    <t>Mitochondrial ribosomal protein of the small subunit; has similarity to E. coli S19 ribosomal protein</t>
  </si>
  <si>
    <t>YJL133C-A</t>
  </si>
  <si>
    <t>DPI8</t>
  </si>
  <si>
    <t>03_11_02</t>
  </si>
  <si>
    <t>I10</t>
  </si>
  <si>
    <t>Putative mitochondrial protein of unknown function; the authentic, non-tagged protein is detected in highly purified mitochondria in high-throughput studies</t>
  </si>
  <si>
    <t>YJR101W</t>
  </si>
  <si>
    <t>RSM26</t>
  </si>
  <si>
    <t>02_29_07</t>
  </si>
  <si>
    <t>E23</t>
  </si>
  <si>
    <t>YER078C</t>
  </si>
  <si>
    <t>ICP55</t>
  </si>
  <si>
    <t>01_31_38</t>
  </si>
  <si>
    <t>J21</t>
  </si>
  <si>
    <t>Mitochondrial aminopeptidase; cleaves the N termini of at least 38 imported proteins after cleavage by the mitochondrial processing peptidase (MPP), thereby increasing their stability; member of the aminopeptidase P family; yeast ortholog of human gene XPNPEP3, which is mutated in rare hereditary kidney disease similar to nephronophthisis</t>
  </si>
  <si>
    <t>YGR222W</t>
  </si>
  <si>
    <t>PET54</t>
  </si>
  <si>
    <t>02_10_28</t>
  </si>
  <si>
    <t>N21</t>
  </si>
  <si>
    <t>Mitochondrial inner membrane protein; binds to the 5' UTR of the COX3 mRNA to activate its translation together with Pet122p and Pet494p; also binds to the COX1 Group I intron AI5 beta to facilitate exon ligation during splicing; also stimulates efficient synthesis of Cox1p</t>
  </si>
  <si>
    <t>YKR070W</t>
  </si>
  <si>
    <t>0</t>
  </si>
  <si>
    <t>02_07_33</t>
  </si>
  <si>
    <t>M19</t>
  </si>
  <si>
    <t>Putative protein of unknown function; the authentic, non-tagged protein is detected in highly purified mitochondria in high-throughput studies</t>
  </si>
  <si>
    <t>YNL200C</t>
  </si>
  <si>
    <t>NNR1</t>
  </si>
  <si>
    <t>01_14_38</t>
  </si>
  <si>
    <t>B23</t>
  </si>
  <si>
    <t>NADHX epimerase; catalyzes isomerization of (R)- and (S)-NADHX; homologous to AIBP in mammals and the N- terminal domain of YjeF in E.coli; enzyme is widespread in eukaryotes, prokaryotes and archaea; the authentic, non-tagged protein is detected in highly purified mitochondria in high-throughput studies</t>
  </si>
  <si>
    <t>YOL140W</t>
  </si>
  <si>
    <t>ARG8</t>
  </si>
  <si>
    <t>02_21_47</t>
  </si>
  <si>
    <t>B18</t>
  </si>
  <si>
    <t>Acetylornithine aminotransferase; catalyzes the fourth step in the biosynthesis of the arginine precursor ornithine</t>
  </si>
  <si>
    <t>YOR158W</t>
  </si>
  <si>
    <t>PET123</t>
  </si>
  <si>
    <t>02_21_43</t>
  </si>
  <si>
    <t>B15</t>
  </si>
  <si>
    <t>Mitochondrial ribosomal protein of the small subunit; PET123 exhibits genetic interactions with PET122, which encodes a COX3 mRNA-specific translational activator</t>
  </si>
  <si>
    <t>YNL310C</t>
  </si>
  <si>
    <t>ZIM17</t>
  </si>
  <si>
    <t>02_13_23</t>
  </si>
  <si>
    <t>O16</t>
  </si>
  <si>
    <t>Protein co-chaperone with a zinc finger motif; essential for protein import into mitochondria; may act with Pam18p to facilitate recognition and folding of imported proteins by Ssc1p (mtHSP70) in the mitochondrial matrix; required for the maintenance of Ssc1p solubility and assists in the functional interaction of Ssc1p with substrate proteins</t>
  </si>
  <si>
    <t>YIL042C</t>
  </si>
  <si>
    <t>PKP1</t>
  </si>
  <si>
    <t>02_05_27</t>
  </si>
  <si>
    <t>Mitochondrial protein kinase; involved in negative regulation of pyruvate dehydrogenase complex activity by phosphorylating the ser-133 residue of the Pda1p subunit; acts in concert with kinase Pkp2p and phosphatases Ptc5p and Ptc6p</t>
  </si>
  <si>
    <t>YMR193W</t>
  </si>
  <si>
    <t>MRPL24</t>
  </si>
  <si>
    <t>02_23_29</t>
  </si>
  <si>
    <t>C19</t>
  </si>
  <si>
    <t>nucleolus</t>
  </si>
  <si>
    <t>Mitochondrial ribosomal protein of the large subunit; two mitochondrial ribosomal proteins, YmL14 and YmL24, have been assigned to the same gene</t>
  </si>
  <si>
    <t>YBR003W</t>
  </si>
  <si>
    <t>COQ1</t>
  </si>
  <si>
    <t>02_17_23</t>
  </si>
  <si>
    <t>P17</t>
  </si>
  <si>
    <t>Hexaprenyl pyrophosphate synthetase; catalyzes the first step in ubiquinone (coenzyme Q) biosynthesis</t>
  </si>
  <si>
    <t>YJR113C</t>
  </si>
  <si>
    <t>RSM7</t>
  </si>
  <si>
    <t>02_22_32</t>
  </si>
  <si>
    <t>C09</t>
  </si>
  <si>
    <t>Mitochondrial ribosomal protein of the small subunit; has similarity to E. coli S7 ribosomal protein</t>
  </si>
  <si>
    <t>YDR061W</t>
  </si>
  <si>
    <t>02_21_27</t>
  </si>
  <si>
    <t>Protein with similarity to ABC transporter family members; lacks predicted membrane-spanning regions; transcriptionally activated by Yrm1p along with genes involved in multidrug resistance</t>
  </si>
  <si>
    <t>YHR001W-A</t>
  </si>
  <si>
    <t>QCR10</t>
  </si>
  <si>
    <t>01_07_08</t>
  </si>
  <si>
    <t>F22</t>
  </si>
  <si>
    <t>Subunit of the ubiqunol-cytochrome c oxidoreductase complex; this complex comprises part of the mitochondrial respiratory chain; members include Cobp, Rip1p, Cyt1p, Cor1p, Qcr2p, Qcr6p, Qcr7p, Qcr8p, Qcr9p, and Qcr10p and comprises part of the mitochondrial respiratory chain</t>
  </si>
  <si>
    <t>YDR493W</t>
  </si>
  <si>
    <t>MZM1</t>
  </si>
  <si>
    <t>02_06_48</t>
  </si>
  <si>
    <t>M10</t>
  </si>
  <si>
    <t>Protein required for assembly of the cytochrome bc(1) complex; acts as a chaperone for Rip1p and facilitates its insertion into the complex at a late stage of assembly; localized to the mitochondrial matrix; null mutant exhibits a respiratory growth defect and reduced mitochondrial zinc levels, which is characteristic of mutations affecting bc(1) complex assembly; member of the LYR protein family; human LYRM7 is a functional ortholog</t>
  </si>
  <si>
    <t>YMR267W</t>
  </si>
  <si>
    <t>PPA2</t>
  </si>
  <si>
    <t>02_26_42</t>
  </si>
  <si>
    <t>E16</t>
  </si>
  <si>
    <t>Mitochondrial inorganic pyrophosphatase; required for mitochondrial function and possibly involved in energy generation from inorganic pyrophosphate; human ortholog, PPA2, functionally complements the null mutant; mutations in human PPA2 cause a mitochondrial disease resulting in sudden unexpected cardiac arrest in infants</t>
  </si>
  <si>
    <t>YBR122C</t>
  </si>
  <si>
    <t>MRPL36</t>
  </si>
  <si>
    <t>03_27_21</t>
  </si>
  <si>
    <t>Mitochondrial ribosomal protein of the large subunit; overproduction suppresses mutations in the COX2 leader peptide-encoding region</t>
  </si>
  <si>
    <t>YER014W</t>
  </si>
  <si>
    <t>HEM14</t>
  </si>
  <si>
    <t>01_23_44</t>
  </si>
  <si>
    <t>H24</t>
  </si>
  <si>
    <t>Protoporphyrinogen oxidase; a mitochondrial enzyme that catalyzes the seventh step in the heme biosynthetic pathway, converting protoporphyrinogen IX to protoporphyrin IX; inhibited by diphenyl ether-type herbicides</t>
  </si>
  <si>
    <t>YBR120C</t>
  </si>
  <si>
    <t>CBP6</t>
  </si>
  <si>
    <t>02_05_15</t>
  </si>
  <si>
    <t>L15</t>
  </si>
  <si>
    <t>Mitochondrial protein required for translation of the COB mRNA; forms a complex with Cbp3p that binds to mt ribosomes near the polypeptide tunnel exit and promotes efficient translation of the COB mRNA; Cbp3p-Cbp6p complex also interacts with newly synthesized cytochrome b (Cobp) and Cbp4p to promote assembly of Cobp into the cytochrome bc1 complex; Cbp3p-Cbp6p complex is sequestered if assembly of Complex III is blocked, downregulating COB mRNA translation</t>
  </si>
  <si>
    <t>YLR393W</t>
  </si>
  <si>
    <t>ATP10</t>
  </si>
  <si>
    <t>02_09_11</t>
  </si>
  <si>
    <t>N05</t>
  </si>
  <si>
    <t>Assembly factor for the F0 sector of mitochondrial F1F0 ATP synthase; mitochondrial inner membrane protein; interacts genetically with ATP6</t>
  </si>
  <si>
    <t>YPR125W</t>
  </si>
  <si>
    <t>YLH47</t>
  </si>
  <si>
    <t>01_03_13</t>
  </si>
  <si>
    <t>D20</t>
  </si>
  <si>
    <t>Mitochondrial inner membrane protein; exposed to the mitochondrial matrix; associates with mitochondrial ribosomes; NOT required for respiratory growth; homolog of human Letm1, a protein implicated in Wolf-Hirschhorn syndrome</t>
  </si>
  <si>
    <t>YPR100W</t>
  </si>
  <si>
    <t>MRPL51</t>
  </si>
  <si>
    <t>02_25_03</t>
  </si>
  <si>
    <t>C22</t>
  </si>
  <si>
    <t>Mitochondrial ribosomal protein of the large subunit; required for mitochondrial genome integrity, respiratory growth, and mitochondrial redox homeostasis, partially overlaps verified gene YPR099C</t>
  </si>
  <si>
    <t>YDL044C</t>
  </si>
  <si>
    <t>MTF2</t>
  </si>
  <si>
    <t>02_05_07</t>
  </si>
  <si>
    <t>Mitochondrial protein that interacts with mitochondrial RNA polymerase; interacts with an N-terminal region of mitochondrial RNA polymerase (Rpo41p) and couples RNA processing and translation to transcription</t>
  </si>
  <si>
    <t>YER050C</t>
  </si>
  <si>
    <t>RSM18</t>
  </si>
  <si>
    <t>02_11_02</t>
  </si>
  <si>
    <t>O08</t>
  </si>
  <si>
    <t>Mitochondrial ribosomal protein of the small subunit; has similarity to E. coli S18 ribosomal protein</t>
  </si>
  <si>
    <t>YOR356W</t>
  </si>
  <si>
    <t>CIR2</t>
  </si>
  <si>
    <t>02_29_35</t>
  </si>
  <si>
    <t>Putative ortholog of human ETF-dH; found in a large supramolecular complex with other mitochondrial dehydrogenases; may have a role in oxidative stress response; ETF-dH is also known as electron transfer flavoprotein dehydrogenase</t>
  </si>
  <si>
    <t>YJL131C</t>
  </si>
  <si>
    <t>AIM23</t>
  </si>
  <si>
    <t>02_30_04</t>
  </si>
  <si>
    <t>F21</t>
  </si>
  <si>
    <t>Mitochondrial translation initiation factor 3 (IF3, mIF3); evolutionarily conserved; interacts with mitochondrial ribosomal small subunit; binds to E. coli ribosomes in vitro; null mutant displays severe respiratory growth defect and elevated frequency of mitochondrial genome loss</t>
  </si>
  <si>
    <t>YLR290C</t>
  </si>
  <si>
    <t>COQ11</t>
  </si>
  <si>
    <t>02_03_05</t>
  </si>
  <si>
    <t>Putative oxidoreductase, subunit of Coenzyme Q biosynthetic complexes; required for synthesis of wild-type levels of Coenzyme Q (ubiquinone); member of the short-chain dehydrogenase/reductase (SDR) superfamily; orthologous gene in some other fungi is fused to the COQ10 ortholog</t>
  </si>
  <si>
    <t>YOR226C</t>
  </si>
  <si>
    <t>ISU2</t>
  </si>
  <si>
    <t>02_29_31</t>
  </si>
  <si>
    <t>F11</t>
  </si>
  <si>
    <t>Mitochondrial protein required for iron-sulfur protein synthesis; performs scaffolding function during Fe/S cluster assembly; involved in Fe-S cluster assembly for both mitochondrial and cytosolic proteins; protein abundance increases under DNA replication stress; ISU2 has a paralog, ISU1, that arose from the whole genome duplication; isu1 isu2 double mutant is inviable; human homolog ISCU implicated in mitochondrial myopathy, can complement isu1 isu2 double mutant</t>
  </si>
  <si>
    <t>YKL150W</t>
  </si>
  <si>
    <t>MCR1</t>
  </si>
  <si>
    <t>02_25_29</t>
  </si>
  <si>
    <t>D13</t>
  </si>
  <si>
    <t>Mitochondrial NADH-cytochrome b5 reductase; involved in ergosterol biosynthesis</t>
  </si>
  <si>
    <t>YMR098C</t>
  </si>
  <si>
    <t>ATP25</t>
  </si>
  <si>
    <t>02_07_37</t>
  </si>
  <si>
    <t>M22</t>
  </si>
  <si>
    <t>Protein that associates with mitochondrial ribosome; required for the stability of Oli1p (Atp9p) mRNA; also required for the Oli1p ring formation; YMR098C is not an essential gene</t>
  </si>
  <si>
    <t>YMR282C</t>
  </si>
  <si>
    <t>AEP2</t>
  </si>
  <si>
    <t>02_13_47</t>
  </si>
  <si>
    <t>O22</t>
  </si>
  <si>
    <t>Mitochondrial protein; likely involved in translation of the mitochondrial OLI1 mRNA; exhibits genetic interaction with the OLI1 mRNA 5'-untranslated leader</t>
  </si>
  <si>
    <t>YHR076W</t>
  </si>
  <si>
    <t>PTC7</t>
  </si>
  <si>
    <t>03_19_46</t>
  </si>
  <si>
    <t>J15</t>
  </si>
  <si>
    <t>Type 2C serine/threonine protein phosphatase (PP2C); alternatively spliced to create two mRNA isoforms; protein from spliced form localizes to the mitochondria while the one from the unspliced form is localized to the nuclear envelope; activates coenzyme Q6 biosynthesis by dephosphorylation of demethoxy-Q6 hydroxylase Coq7p</t>
  </si>
  <si>
    <t>YBL090W</t>
  </si>
  <si>
    <t>MRP21</t>
  </si>
  <si>
    <t>02_10_48</t>
  </si>
  <si>
    <t>O06</t>
  </si>
  <si>
    <t>Mitochondrial ribosomal protein of the small subunit; MRP21 exhibits genetic interactions with mutations in the COX2 and COX3 mRNA 5'-untranslated leader sequences</t>
  </si>
  <si>
    <t>YBR121C</t>
  </si>
  <si>
    <t>GRS1</t>
  </si>
  <si>
    <t>01_05_27</t>
  </si>
  <si>
    <t>E18</t>
  </si>
  <si>
    <t>Cytoplasmic and mitochondrial glycyl-tRNA synthase; ligates glycine to the cognate anticodon-bearing tRNA; transcription termination factor that may interact with the 3'-end of pre-mRNA to promote 3'-end formation; GRS1 has a paralog, GRS2, that arose from the whole genome duplication; human homolog GARS implicated in Charcot-Marie-Tooth disease, can complement yeast null mutant</t>
  </si>
  <si>
    <t>YLR369W</t>
  </si>
  <si>
    <t>SSQ1</t>
  </si>
  <si>
    <t>04_19_26</t>
  </si>
  <si>
    <t>Mitochondrial hsp70-type molecular chaperone; required for assembly of iron/sulfur clusters into proteins at a step after cluster synthesis; involved in maturation of Grx5p and Yfh1p, which is a homolog of human frataxin implicated in Friedreich's ataxia</t>
  </si>
  <si>
    <t>YKR065C</t>
  </si>
  <si>
    <t>PAM17</t>
  </si>
  <si>
    <t>02_29_37</t>
  </si>
  <si>
    <t>F14</t>
  </si>
  <si>
    <t>Constituent of the TIM23 complex; proposed alternatively to be a component of the import motor (PAM complex) or to interact with and modulate the core TIM23 (Translocase of the Inner mitochondrial Membrane) complex; protein abundance increases in response to DNA replication stress</t>
  </si>
  <si>
    <t>YIL053W</t>
  </si>
  <si>
    <t>GPP1</t>
  </si>
  <si>
    <t>01_01_17</t>
  </si>
  <si>
    <t>D10</t>
  </si>
  <si>
    <t>Constitutively expressed DL-glycerol-3-phosphate phosphatase; also known as glycerol-1-phosphatase; involved in glycerol biosynthesis, induced in response to both anaerobic and osmotic stress; GPP1 has a paralog, GPP2, that arose from the whole genome duplication</t>
  </si>
  <si>
    <t>YMR089C</t>
  </si>
  <si>
    <t>YTA12</t>
  </si>
  <si>
    <t>01_03_04</t>
  </si>
  <si>
    <t>D17</t>
  </si>
  <si>
    <t>Mitochondrial inner membrane m-AAA protease component; mediates degradation of misfolded or unassembled proteins; also required for correct assembly of mitochondrial enzyme complexes; overexpression of human AFG3L2 complements respiratory defect of yeast afg3 yta12 double null mutation, but overexpression of disease-associated AFG3L2 variants does not; expression of both human SPG7 (paraplegin) and AFG3L2 complements yeast yta12 afg3 double mutation</t>
  </si>
  <si>
    <t>YLR059C</t>
  </si>
  <si>
    <t>REX2</t>
  </si>
  <si>
    <t>02_11_01</t>
  </si>
  <si>
    <t>O07</t>
  </si>
  <si>
    <t>nucleus,mitochondria</t>
  </si>
  <si>
    <t>3'-5' RNA exonuclease; involved in 3'-end processing of U4 and U5 snRNAs, 5S and 5.8S rRNAs, and RNase P and RNase MRP RNA; localized to mitochondria and null suppresses escape of mtDNA to nucleus in yme1 yme2 mutants; RNase D exonuclease</t>
  </si>
  <si>
    <t>YPR033C</t>
  </si>
  <si>
    <t>HTS1</t>
  </si>
  <si>
    <t>01_11_19</t>
  </si>
  <si>
    <t>A17</t>
  </si>
  <si>
    <t>Cytoplasmic and mitochondrial histidine tRNA synthetase; efficient mitochondrial localization requires both a presequence and an amino-terminal sequence; mutations in human ortholog HARS2 are associated with Perrault syndrome</t>
  </si>
  <si>
    <t>YDR376W</t>
  </si>
  <si>
    <t>ARH1</t>
  </si>
  <si>
    <t>02_29_47</t>
  </si>
  <si>
    <t>F18</t>
  </si>
  <si>
    <t>Oxidoreductase of the mitochondrial inner membrane; involved in cytoplasmic and mitochondrial iron homeostasis and required for activity of Fe-S cluster-containing enzymes; one of the few mitochondrial proteins essential for viability</t>
  </si>
  <si>
    <t>YBR111C</t>
  </si>
  <si>
    <t>YSA1</t>
  </si>
  <si>
    <t>01_21_28</t>
  </si>
  <si>
    <t>H07</t>
  </si>
  <si>
    <t>Nudix hydrolase family member with ADP-ribose pyrophosphatase activity; shown to metabolize O-acetyl-ADP-ribose to AMP and acetylated ribose 5'-phosphate</t>
  </si>
  <si>
    <t>YGL105W</t>
  </si>
  <si>
    <t>ARC1</t>
  </si>
  <si>
    <t>01_05_07</t>
  </si>
  <si>
    <t>Protein that binds tRNA and methionyl- and glutamyl-tRNA synthetases; involved in tRNA delivery, stimulating catalysis, and ensuring localization; also binds quadruplex nucleic acids; protein abundance increases in response to DNA replication stress; methionyl-tRNA synthetase is Mes1p; glutamyl-tRNA synthetase is Gus1p</t>
  </si>
  <si>
    <t>YPL118W</t>
  </si>
  <si>
    <t>MRP51</t>
  </si>
  <si>
    <t>02_26_12</t>
  </si>
  <si>
    <t>D24</t>
  </si>
  <si>
    <t>Mitochondrial ribosomal protein of the small subunit; MRP51 exhibits genetic interactions with mutations in the COX2 and COX3 mRNA 5'-untranslated leader sequences</t>
  </si>
  <si>
    <t>YKL106W</t>
  </si>
  <si>
    <t>AAT1</t>
  </si>
  <si>
    <t>02_25_39</t>
  </si>
  <si>
    <t>Mitochondrial aspartate aminotransferase; catalyzes the conversion of oxaloacetate to aspartate in aspartate and asparagine biosynthesis</t>
  </si>
  <si>
    <t>YGL221C</t>
  </si>
  <si>
    <t>NIF3</t>
  </si>
  <si>
    <t>01_13_26</t>
  </si>
  <si>
    <t>B08</t>
  </si>
  <si>
    <t>Protein of unknown function; similar to Listeria monocytogenes major sigma factor (rpoD gene product); the authentic, non-tagged protein is detected in highly purified mitochondria in high-throughput studies</t>
  </si>
  <si>
    <t>YCL057W</t>
  </si>
  <si>
    <t>PRD1</t>
  </si>
  <si>
    <t>01_07_03</t>
  </si>
  <si>
    <t>Zinc metalloendopeptidase; found in the cytoplasm and intermembrane space of mitochondria; with Cym1p, involved in degradation of mitochondrial proteins and of presequence peptides cleaved from imported proteins; protein abundance increases in response to DNA replication stress</t>
  </si>
  <si>
    <t>YHL018W</t>
  </si>
  <si>
    <t>MCO14</t>
  </si>
  <si>
    <t>02_30_36</t>
  </si>
  <si>
    <t>G12</t>
  </si>
  <si>
    <t>Putative 4a-hydroxytetrahydrobiopterin dehydratase; green fluorescent protein (GFP)-fusion protein localizes to mitochondria and is induced in response to the DNA-damaging agent MMS</t>
  </si>
  <si>
    <t>YML091C</t>
  </si>
  <si>
    <t>RPM2</t>
  </si>
  <si>
    <t>02_22_30</t>
  </si>
  <si>
    <t>C08</t>
  </si>
  <si>
    <t>Protein subunit of mitochondrial RNase P; has roles in nuclear transcription, cytoplasmic and mitochondrial RNA processing, and mitochondrial translation; distributed to mitochondria, cytoplasmic processing bodies, and the nucleus</t>
  </si>
  <si>
    <t>YKL155C</t>
  </si>
  <si>
    <t>RSM22</t>
  </si>
  <si>
    <t>02_25_11</t>
  </si>
  <si>
    <t>D03</t>
  </si>
  <si>
    <t>Mitochondrial ribosomal protein of the small subunit; also predicted to be an S-adenosylmethionine-dependent RNA methyltransferase</t>
  </si>
  <si>
    <t>YPL097W</t>
  </si>
  <si>
    <t>MSY1</t>
  </si>
  <si>
    <t>02_26_10</t>
  </si>
  <si>
    <t>D23</t>
  </si>
  <si>
    <t>Mitochondrial tyrosyl-tRNA synthetase</t>
  </si>
  <si>
    <t>YPL270W</t>
  </si>
  <si>
    <t>MDL2</t>
  </si>
  <si>
    <t>02_25_37</t>
  </si>
  <si>
    <t>D16</t>
  </si>
  <si>
    <t>Mitochondrial inner membrane half-type ABC transporter; required for respiratory growth at high temperature; localizes to vacuole membrane in response to H2O2; similar to human TAP1 and TAP2 implicated in bare lymphocyte syndrome and Wegener-like granulomatosis</t>
  </si>
  <si>
    <t>YGR094W</t>
  </si>
  <si>
    <t>VAS1</t>
  </si>
  <si>
    <t>02_27_32</t>
  </si>
  <si>
    <t>E20</t>
  </si>
  <si>
    <t>Mitochondrial and cytoplasmic valyl-tRNA synthetase; human homolog VARS2 implicated in mitochondrial diseases, can partially complement yeast null mutant</t>
  </si>
  <si>
    <t>YGL236C</t>
  </si>
  <si>
    <t>MTO1</t>
  </si>
  <si>
    <t>03_23_06</t>
  </si>
  <si>
    <t>K12</t>
  </si>
  <si>
    <t>Mitochondrial protein; forms heterodimer complex with Mss1p that performs 5-carboxymethylaminomethyl modification of the wobble uridine base in mitochondrial tRNAs; required for respiration in paromomycin-resistant 15S rRNA mutants; human homolog MTO1 can complement yeast null mutant</t>
  </si>
  <si>
    <t>YLR139C</t>
  </si>
  <si>
    <t>SLS1</t>
  </si>
  <si>
    <t>02_21_21</t>
  </si>
  <si>
    <t>B04</t>
  </si>
  <si>
    <t>Mitochondrial membrane protein; coordinates expression of mitochondrially-encoded genes; may facilitate delivery of mRNA to membrane-bound translation machinery</t>
  </si>
  <si>
    <t>YHL038C</t>
  </si>
  <si>
    <t>CBP2</t>
  </si>
  <si>
    <t>02_22_36</t>
  </si>
  <si>
    <t>C11</t>
  </si>
  <si>
    <t>Required for splicing of the group I intron bI5 of the COB pre-mRNA; nuclear-encoded mitochondrial protein that binds to the RNA to promote splicing; also involved in but not essential for splicing of the COB bI2 intron and the intron in the 21S rRNA gene</t>
  </si>
  <si>
    <t>YHR106W</t>
  </si>
  <si>
    <t>TRR2</t>
  </si>
  <si>
    <t>02_26_46</t>
  </si>
  <si>
    <t>Mitochondrial thioredoxin reductase; involved in protection against oxidative stress, required with Glr1p to maintain the redox state of Trx3p; contains active-site motif (CAVC) present in prokaryotic orthologs; binds NADPH and FAD; TRR2 has a paralog, TRR1, that arose from the whole genome duplication</t>
  </si>
  <si>
    <t>YDL045W-A</t>
  </si>
  <si>
    <t>MRP10</t>
  </si>
  <si>
    <t>02_22_44</t>
  </si>
  <si>
    <t>C14</t>
  </si>
  <si>
    <t>Mitochondrial ribosomal protein of the small subunit; contains twin cysteine-x9-cysteine motifs; oxidized by Mia40p during import into mitochondria</t>
  </si>
  <si>
    <t>YGR150C</t>
  </si>
  <si>
    <t>CCM1</t>
  </si>
  <si>
    <t>02_30_12</t>
  </si>
  <si>
    <t>G01</t>
  </si>
  <si>
    <t>Mitochondrial 15S rRNA-binding protein; required for intron removal of COB and COX1 pre-mRNAs; has separable roles in stabilizing mitochondrial 15S rRNA and in maturation of the COB and COX1 mRNAs; contains pentatricopeptide repeat (PPR) motifs; mutant is respiratory deficient and has defective plasma membrane electron transport</t>
  </si>
  <si>
    <t>YOR251C</t>
  </si>
  <si>
    <t>TUM1</t>
  </si>
  <si>
    <t>01_31_43</t>
  </si>
  <si>
    <t>J23</t>
  </si>
  <si>
    <t>Rhodanese domain sulfur transferase; accepts persulfite from Nfs1p and transfers it to Uba4p in the pathway for 2-thiolation of the wobble uridine base of tRNAs; also stimulates sulfur transfer by Nfs1p; involved in metabolism of sterol esters; may be mitochondrially localized</t>
  </si>
  <si>
    <t>YDR375C</t>
  </si>
  <si>
    <t>BCS1</t>
  </si>
  <si>
    <t>02_25_45</t>
  </si>
  <si>
    <t>Protein translocase and chaperone required for Complex III assembly; member of the AAA ATPase family; forms a homo-oligomeric complex in the mitochondrial inner membrane that translocates the C-terminal domain of Rip1p from the matrix across the inner membrane and delivers it to an assembly intermediate of respiratory Complex III; also required for assembly of the Qcr10p subunit; mutation is functionally complemented by human homolog BCS1L, linked to neonatal diseases</t>
  </si>
  <si>
    <t>YKL194C</t>
  </si>
  <si>
    <t>MST1</t>
  </si>
  <si>
    <t>02_26_26</t>
  </si>
  <si>
    <t>E08</t>
  </si>
  <si>
    <t>Mitochondrial threonyl-tRNA synthetase; aminoacylates both the canonical threonine tRNA tT(UGU)Q1 and the unusual threonine tRNA tT(UAG)Q2 in vitro; lacks a typical editing domain, but has pre-transfer editing activity stimulated by the unusual tRNA-Thr</t>
  </si>
  <si>
    <t>YER077C</t>
  </si>
  <si>
    <t>MRX1</t>
  </si>
  <si>
    <t>02_30_24</t>
  </si>
  <si>
    <t>G09</t>
  </si>
  <si>
    <t>Protein that associates with mitochondrial ribosome; green fluorescent protein (GFP)-fusion protein localizes to the mitochondrion; null mutation results in a decrease in plasma membrane electron transport</t>
  </si>
  <si>
    <t>YNL256W</t>
  </si>
  <si>
    <t>FOL1</t>
  </si>
  <si>
    <t>01_06_24</t>
  </si>
  <si>
    <t>F09</t>
  </si>
  <si>
    <t>Multifunctional enzyme of the folic acid biosynthesis pathway; has dihydropteroate synthetase, dihydro-6-hydroxymethylpterin pyrophosphokinase, and dihydroneopterin aldolase activities</t>
  </si>
  <si>
    <t>YLR351C</t>
  </si>
  <si>
    <t>NIT3</t>
  </si>
  <si>
    <t>01_06_44</t>
  </si>
  <si>
    <t>F13</t>
  </si>
  <si>
    <t>Nit protein; one of two proteins in S. cerevisiae with similarity to the Nit domain of NitFhit from fly and worm and to the mouse and human Nit protein which interacts with the Fhit tumor suppressor; nitrilase superfamily member</t>
  </si>
  <si>
    <t>YGR171C</t>
  </si>
  <si>
    <t>MSM1</t>
  </si>
  <si>
    <t>02_25_13</t>
  </si>
  <si>
    <t>Mitochondrial methionyl-tRNA synthetase (MetRS); functions as a monomer in mitochondrial protein synthesis; functions similarly to cytoplasmic MetRS although the cytoplasmic form contains a zinc-binding domain not found in Msm1p</t>
  </si>
  <si>
    <t>YMR301C</t>
  </si>
  <si>
    <t>ATM1</t>
  </si>
  <si>
    <t>02_29_45</t>
  </si>
  <si>
    <t>Mitochondrial inner membrane ATP-binding cassette (ABC) transporter; exports mitochondrially synthesized precursors of iron-sulfur (Fe/S) clusters to the cytosol; human homolog ABCB7 can complement yeast null mutant</t>
  </si>
  <si>
    <t>YPL040C</t>
  </si>
  <si>
    <t>ISM1</t>
  </si>
  <si>
    <t>02_26_18</t>
  </si>
  <si>
    <t>E03</t>
  </si>
  <si>
    <t>Mitochondrial isoleucyl-tRNA synthetase; null mutant is deficient in respiratory growth; human homolog IARS2 implicated in mitochondrial diseases, can partially complement yeast null mutant</t>
  </si>
  <si>
    <t>YKL011C</t>
  </si>
  <si>
    <t>CCE1</t>
  </si>
  <si>
    <t>03_23_45</t>
  </si>
  <si>
    <t>K23</t>
  </si>
  <si>
    <t>Mitochondrial cruciform cutting endonuclease; cleaves Holliday junctions formed during recombination of mitochondrial DNA; CCE1 has a paralog, MRS1, that arose from the whole genome duplication</t>
  </si>
  <si>
    <t>YLR382C</t>
  </si>
  <si>
    <t>NAM2</t>
  </si>
  <si>
    <t>02_25_05</t>
  </si>
  <si>
    <t>C23</t>
  </si>
  <si>
    <t>Mitochondrial leucyl-tRNA synthetase; also has direct role in splicing of several mitochondrial group I introns; indirectly required for mitochondrial genome maintenance; human homolog LARS2 can complement yeast null mutant, and is implicated in Perrault syndrome</t>
  </si>
  <si>
    <t>YGR286C</t>
  </si>
  <si>
    <t>BIO2</t>
  </si>
  <si>
    <t>02_26_08</t>
  </si>
  <si>
    <t>Biotin synthase; catalyzes the conversion of dethiobiotin to biotin, which is the last step of the biotin biosynthesis pathway; complements E. coli bioB mutant</t>
  </si>
  <si>
    <t>YNL081C</t>
  </si>
  <si>
    <t>SWS2</t>
  </si>
  <si>
    <t>02_22_42</t>
  </si>
  <si>
    <t>C13</t>
  </si>
  <si>
    <t>Putative mitochondrial ribosomal protein of the small subunit; has similarity to E. coli S13 ribosomal protein; participates in controlling sporulation efficiency; localizes to vacuole in response to H2O2</t>
  </si>
  <si>
    <t>YOR335C</t>
  </si>
  <si>
    <t>ALA1</t>
  </si>
  <si>
    <t>01_05_35</t>
  </si>
  <si>
    <t>Cytoplasmic and mitochondrial alanyl-tRNA synthetase; required for protein synthesis; point mutation (cdc64-1 allele) causes cell cycle arrest at G1; lethality of null mutation is functionally complemented by human homolog AARS; mutations in human homolog AARS are associated with autoimmune disease polymyositis/dermatomyositis and with hereditary peripheral neuropathy, Charcot-Marie-Tooth (CMT) disease</t>
  </si>
  <si>
    <t>YER073W</t>
  </si>
  <si>
    <t>ALD5</t>
  </si>
  <si>
    <t>01_15_24</t>
  </si>
  <si>
    <t>C05</t>
  </si>
  <si>
    <t>Mitochondrial aldehyde dehydrogenase; involved in regulation or biosynthesis of electron transport chain components and acetate formation; activated by K+; utilizes NADP+ as the preferred coenzyme; constitutively expressed</t>
  </si>
  <si>
    <t>YML120C</t>
  </si>
  <si>
    <t>NDI1</t>
  </si>
  <si>
    <t>01_15_40</t>
  </si>
  <si>
    <t>NADH:ubiquinone oxidoreductase; transfers electrons from NADH to ubiquinone in respiratory chain but does not pump protons, in contrast to higher eukaryotic multisubunit respiratory complex I; upon apoptotic stress, is activated in mitochondria by N-terminal cleavage, then translocates to cytoplasm to induce apoptosis; homolog of human AIFM2; yeast NDI1 complements several phenotypes of human cell line with mutated MT-ND4, implicated in Leber hereditary optic neuropathy</t>
  </si>
  <si>
    <t>YOR374W</t>
  </si>
  <si>
    <t>ALD4</t>
  </si>
  <si>
    <t>01_15_44</t>
  </si>
  <si>
    <t>C15</t>
  </si>
  <si>
    <t>Mitochondrial aldehyde dehydrogenase; required for growth on ethanol and conversion of acetaldehyde to acetate; phosphorylated; activity is K+ dependent; utilizes NADP+ or NAD+ equally as coenzymes; expression is glucose repressed; can substitute for cytosolic NADP-dependent aldehyde dehydrogenase when directed to the cytosol; human homolog ALDH2 can complement yeast ald4 mutant</t>
  </si>
  <si>
    <t>YMR108W</t>
  </si>
  <si>
    <t>ILV2</t>
  </si>
  <si>
    <t>01_19_24</t>
  </si>
  <si>
    <t>G18</t>
  </si>
  <si>
    <t>Acetolactate synthase; catalyses the first common step in isoleucine and valine biosynthesis and is the target of several classes of inhibitors, localizes to the mitochondria; expression of the gene is under general amino acid control</t>
  </si>
  <si>
    <t>YBR263W</t>
  </si>
  <si>
    <t>SHM1</t>
  </si>
  <si>
    <t>01_19_36</t>
  </si>
  <si>
    <t>G23</t>
  </si>
  <si>
    <t>Mitochondrial serine hydroxymethyltransferase; converts serine to glycine plus 5,10 methylenetetrahydrofolate; involved in generating precursors for purine, pyrimidine, amino acid, and lipid biosynthesis; reverse reaction generates serine</t>
  </si>
  <si>
    <t>YPL135W</t>
  </si>
  <si>
    <t>ISU1</t>
  </si>
  <si>
    <t>01_15_28</t>
  </si>
  <si>
    <t>Conserved protein of the mitochondrial matrix; performs a scaffolding function during assembly of iron-sulfur clusters, interacts physically and functionally with yeast frataxin (Yfh1p); ISU1 has a paralog, ISU2, that arose from the whole genome duplication; isu1 isu2 double mutant is inviable; human homolog ISCU implicated in mitochondrial myopathy, can complement isu1 isu2 double mutant</t>
  </si>
  <si>
    <t>YDL178W</t>
  </si>
  <si>
    <t>DLD2</t>
  </si>
  <si>
    <t>01_07_36</t>
  </si>
  <si>
    <t>G03</t>
  </si>
  <si>
    <t>D-2-hydroxyglutarate dehydrogenase, and minor D-lactate dehydrogenase; mitochondrial matrix protein that oxidizes D-2-hydroxyglutarate (D-2HG), an oncometabolite, to alpha-ketoglutarate with a minor role in lactate catabolism; located in the mitochondrial matrix</t>
  </si>
  <si>
    <t>YLR089C</t>
  </si>
  <si>
    <t>ALT1</t>
  </si>
  <si>
    <t>01_15_33</t>
  </si>
  <si>
    <t>Alanine transaminase (glutamic pyruvic transaminase); involved in alanine biosynthesis and catabolism; TOR1-independent role in determining chronological lifespan; expression is induced in the presence of alanine; repression is mediated by Nrg1p; ALT1 has a paralog, ALT2, that arose from the whole genome duplication; Alt2p is catalytically inactive</t>
  </si>
  <si>
    <t>YPL271W</t>
  </si>
  <si>
    <t>ATP15</t>
  </si>
  <si>
    <t>02_21_35</t>
  </si>
  <si>
    <t>B11</t>
  </si>
  <si>
    <t>Epsilon subunit of the F1 sector of mitochondrial F1F0 ATP synthase; which is a large, evolutionarily conserved enzyme complex required for ATP synthesis; F1 translationally regulates ATP6 and ATP8 expression to achieve a balanced output of ATP synthase genes encoded in nucleus and mitochondria; phosphorylated</t>
  </si>
  <si>
    <t>YDR462W</t>
  </si>
  <si>
    <t>MRPL28</t>
  </si>
  <si>
    <t>01_15_48</t>
  </si>
  <si>
    <t>C16</t>
  </si>
  <si>
    <t>YHR038W</t>
  </si>
  <si>
    <t>RRF1</t>
  </si>
  <si>
    <t>02_17_07</t>
  </si>
  <si>
    <t>P13</t>
  </si>
  <si>
    <t>Mitochondrial ribosome recycling factor; essential for mitochondrial protein synthesis and for the maintenance of the respiratory function of mitochondria</t>
  </si>
  <si>
    <t>YKR076W</t>
  </si>
  <si>
    <t>ECM4</t>
  </si>
  <si>
    <t>01_16_47</t>
  </si>
  <si>
    <t>S-glutathionyl-(chloro)hydroquinone reductase (GS-HQR); glutathione transferase involved in cell-surface biosynthesis and architecture; catalyzes glutathione (GSH)-dependent reduction of GS-trichloro-p-hydroquinone to trichloro-p-hydroquinone; expression upregulated upon exposure to genotoxic agents, such as methyl methanesulfonate, cisplatin and bleomycin; not an essential gene; similar to YGR154C; green fluorescent protein (GFP)-fusion protein localizes to cytoplasm</t>
  </si>
  <si>
    <t>YDR430C</t>
  </si>
  <si>
    <t>CYM1</t>
  </si>
  <si>
    <t>01_15_20</t>
  </si>
  <si>
    <t>C04</t>
  </si>
  <si>
    <t>Lysine-specific metalloprotease of the pitrilysin family; metalloprotease of the intermembrane space; degrades proteins and presequence peptides cleaved from imported proteins; required for normal mitochondrial morphology; mutation in human homolog PITRM1 is implicated in autosomal recessive spinocerebellar ataxias (ARCA)</t>
  </si>
  <si>
    <t>YGR031W</t>
  </si>
  <si>
    <t>IMO32</t>
  </si>
  <si>
    <t>01_15_36</t>
  </si>
  <si>
    <t>Conserved mitochondrial protein of unknown function; processed by both mitochondrial processing peptidase and mitochondrial octapeptidyl aminopeptidase; gene contains the nested antisense gene NAG1</t>
  </si>
  <si>
    <t>YDR258C</t>
  </si>
  <si>
    <t>HSP78</t>
  </si>
  <si>
    <t>02_21_15</t>
  </si>
  <si>
    <t>B01</t>
  </si>
  <si>
    <t>Oligomeric mitochondrial matrix chaperone; cooperates with Ssc1p in mitochondrial thermotolerance after heat shock; able to prevent the aggregation of misfolded proteins as well as resolubilize protein aggregates</t>
  </si>
  <si>
    <t>YDR511W</t>
  </si>
  <si>
    <t>SDH7</t>
  </si>
  <si>
    <t>02_18_40</t>
  </si>
  <si>
    <t>Mitochondrial protein involved in assembly of succinate dehydrogenase; has a role in maturation of the Sdh2p subunit; localized to the mitochondrial intermembrane space; required for acetate utilization and gluconeogenesis; mutation in Drosophila ortholog SDHAF3 causes reduced succinate dehydrogenase activity and neuronal and muscular dysfunction; member of the LYR protein family</t>
  </si>
  <si>
    <t>YBR251W</t>
  </si>
  <si>
    <t>MRPS5</t>
  </si>
  <si>
    <t>01_15_32</t>
  </si>
  <si>
    <t>C10</t>
  </si>
  <si>
    <t>YFL007W</t>
  </si>
  <si>
    <t>BLM10</t>
  </si>
  <si>
    <t>01_14_36</t>
  </si>
  <si>
    <t>B22</t>
  </si>
  <si>
    <t>Proteasome activator; binds the core proteasome (CP) and stimulates proteasome-mediated protein degradation by inducing gate opening; required for sequestering CP into proteasome storage granule (PSG) during quiescent phase and for nuclear import of CP in proliferating cells; required for resistance to bleomycin, may be involved in protecting against oxidative damage; similar to mammalian PA200</t>
  </si>
  <si>
    <t>YPR006C</t>
  </si>
  <si>
    <t>ICL2</t>
  </si>
  <si>
    <t>02_26_04</t>
  </si>
  <si>
    <t>D21</t>
  </si>
  <si>
    <t>2-methylisocitrate lyase of the mitochondrial matrix; functions in the methylcitrate cycle to catalyze the conversion of 2-methylisocitrate to succinate and pyruvate; ICL2 transcription is repressed by glucose and induced by ethanol</t>
  </si>
  <si>
    <t>YKR049C</t>
  </si>
  <si>
    <t>FMP46</t>
  </si>
  <si>
    <t>02_22_28</t>
  </si>
  <si>
    <t>C07</t>
  </si>
  <si>
    <t>Putative redox protein containing a thioredoxin fold; the authentic, non-tagged protein is detected in highly purified mitochondria in high-throughput studies</t>
  </si>
  <si>
    <t>YGR102C</t>
  </si>
  <si>
    <t>GTF1</t>
  </si>
  <si>
    <t>02_22_40</t>
  </si>
  <si>
    <t>C12</t>
  </si>
  <si>
    <t>Subunit of the trimeric GatFAB AmidoTransferase(AdT) complex; involved in the formation of Q-tRNAQ; transposon insertion mutant is salt sensitive and null mutant has growth defects; non-tagged protein is detected in purified mitochondria</t>
  </si>
  <si>
    <t>YER154W</t>
  </si>
  <si>
    <t>OXA1</t>
  </si>
  <si>
    <t>01_03_32</t>
  </si>
  <si>
    <t>Mitochondrial inner membrane insertase; mediates the insertion of both mitochondrial- and nuclear-encoded proteins from the matrix into the inner membrane; also has a role in insertion of carrier proteins into the inner membrane; acts as a voltage-gated ion channel, activated by substrate peptides; interacts with mitochondrial ribosomes; conserved from bacteria to animals</t>
  </si>
  <si>
    <t>YER004W</t>
  </si>
  <si>
    <t>FMP52</t>
  </si>
  <si>
    <t>02_10_42</t>
  </si>
  <si>
    <t>O03</t>
  </si>
  <si>
    <t>Protein of unknown function; localized to the mitochondrial outer membrane; induced by treatment with 8-methoxypsoralen and UVA irradiation</t>
  </si>
  <si>
    <t>YMR293C</t>
  </si>
  <si>
    <t>HER2</t>
  </si>
  <si>
    <t>02_14_40</t>
  </si>
  <si>
    <t>P08</t>
  </si>
  <si>
    <t>Subunit of the trimeric GatFAB AmidoTransferase(AdT) complex; involved in the formation of Q-tRNAQ; required for remodeling of ER caused by Hmg2p overexpression; similar to bacterial GatA glutamyl-tRNA amidotransferase</t>
  </si>
  <si>
    <t>YER087W</t>
  </si>
  <si>
    <t>AIM10</t>
  </si>
  <si>
    <t>02_03_22</t>
  </si>
  <si>
    <t>K22</t>
  </si>
  <si>
    <t>Protein with similarity to tRNA synthetases; non-tagged protein is detected in purified mitochondria; null mutant is viable and displays elevated frequency of mitochondrial genome loss</t>
  </si>
  <si>
    <t>YNL122C</t>
  </si>
  <si>
    <t>03_27_13</t>
  </si>
  <si>
    <t>Mitochondrial ribosomal protein of the large subunit; homologous to bacterial L35 and human MRPL35 ribosomal proteins</t>
  </si>
  <si>
    <t>YDR268W</t>
  </si>
  <si>
    <t>MSW1</t>
  </si>
  <si>
    <t>02_26_14</t>
  </si>
  <si>
    <t>E01</t>
  </si>
  <si>
    <t>Mitochondrial tryptophanyl-tRNA synthetase</t>
  </si>
  <si>
    <t>YGR234W</t>
  </si>
  <si>
    <t>YHB1</t>
  </si>
  <si>
    <t>01_29_01</t>
  </si>
  <si>
    <t>J11</t>
  </si>
  <si>
    <t>Nitric oxide oxidoreductase; flavohemoglobin that plays role in oxidative and nitrosative stress responses; protects against nitration of cellular targets and against cell growth inhibition under aerobic or anaerobic conditions; yeast flavohemoglobin Yhb1p and human homolog neuroglobin NGB protect cells against alpha-synuclein cytotoxicity and aggregate formation; protein increases in abundance, relocalizes from nucleus to cytoplasmic foci upon DNA replication stress</t>
  </si>
  <si>
    <t>YNL247W</t>
  </si>
  <si>
    <t>CRS1</t>
  </si>
  <si>
    <t>01_15_31</t>
  </si>
  <si>
    <t>Cysteinyl-tRNA synthetase; CRS1 has two in-frame start codons resulting in a shorter isoform that is retained in the cytosol and a longer form that is mitochondrial; may interact with ribosomes, based on co-purification experiments; human gene CARS allows growth of the yeast haploid null mutant after sporulation of a heterozygous diploid</t>
  </si>
  <si>
    <t>YHL014C</t>
  </si>
  <si>
    <t>YLF2</t>
  </si>
  <si>
    <t>02_07_41</t>
  </si>
  <si>
    <t>M23</t>
  </si>
  <si>
    <t>Protein of unknown function; has weak similarity to E. coli GTP-binding protein gtp1; the authentic, non-tagged protein is detected in highly purified mitochondria in high-throughput studies</t>
  </si>
  <si>
    <t>YGL059W</t>
  </si>
  <si>
    <t>PKP2</t>
  </si>
  <si>
    <t>02_26_28</t>
  </si>
  <si>
    <t>E09</t>
  </si>
  <si>
    <t>Mitochondrial protein kinase; negatively regulates activity of the pyruvate dehydrogenase complex by phosphorylating the ser-133 residue of the Pda1p subunit; acts in concert with kinase Pkp1p and phosphatases Ptc5p and Ptc6p; relocalizes from mitochondrion to cytoplasm upon DNA replication stress</t>
  </si>
  <si>
    <t>YJL104W</t>
  </si>
  <si>
    <t>PAM16</t>
  </si>
  <si>
    <t>02_29_11</t>
  </si>
  <si>
    <t>F02</t>
  </si>
  <si>
    <t>Subunit of the import motor (PAM complex); the PAM complex is a  component of the Translocase of the Inner Mitochondrial membrane (TIM23 complex); forms a 1:1 subcomplex with Pam18p and inhibits its cochaperone activity; contains a J-like domain</t>
  </si>
  <si>
    <t>YML009C</t>
  </si>
  <si>
    <t>MRPL39</t>
  </si>
  <si>
    <t>02_09_35</t>
  </si>
  <si>
    <t>N11</t>
  </si>
  <si>
    <t>YDR305C</t>
  </si>
  <si>
    <t>HNT2</t>
  </si>
  <si>
    <t>01_10_04</t>
  </si>
  <si>
    <t>A08</t>
  </si>
  <si>
    <t>nucleus,cytosol,mitochondria</t>
  </si>
  <si>
    <t>Dinucleoside triphosphate hydrolase; has similarity to the tumor suppressor FHIT and belongs to the histidine triad (HIT) superfamily of nucleotide-binding proteins</t>
  </si>
  <si>
    <t>YGL080W</t>
  </si>
  <si>
    <t>MPC1</t>
  </si>
  <si>
    <t>02_02_04</t>
  </si>
  <si>
    <t>K08</t>
  </si>
  <si>
    <t>Highly conserved subunit of mitochondrial pyruvate carrier (MPC); MPC is a mitochondrial inner membrane complex that mediates pyruvate uptake and comprises Mpc1p and Mpc2p during fermentative growth, or Mcp1p and Mpc3p during respiratory growth; null mutant displays slow growth that is complemented by expression of human or mouse ortholog; mutation in human ortholog MPC1 is associated with lactic acidosis and hyperpyruvatemia</t>
  </si>
  <si>
    <t>YER153C</t>
  </si>
  <si>
    <t>PET122</t>
  </si>
  <si>
    <t>02_14_20</t>
  </si>
  <si>
    <t>Mitochondrial translational activator specific for the COX3 mRNA; acts together with Pet54p and Pet494p; located in the mitochondrial inner membrane</t>
  </si>
  <si>
    <t>YJL046W</t>
  </si>
  <si>
    <t>AIM22</t>
  </si>
  <si>
    <t>03_12_06</t>
  </si>
  <si>
    <t>Lipoate-protein ligase; octanoyl-CoA: protein transferase required along with Lip2 and Lip5 for lipoylation of Lat1p and Kgd2p; similar to E. coli LplA; null mutant displays reduced frequency of mitochondrial genome loss</t>
  </si>
  <si>
    <t>YBL022C</t>
  </si>
  <si>
    <t>PIM1</t>
  </si>
  <si>
    <t>01_19_32</t>
  </si>
  <si>
    <t>G20</t>
  </si>
  <si>
    <t>ATP-dependent Lon protease; involved in degradation of misfolded mitochondrial proteins; required for mitochondrial maintenance and biogenesis; regulates mitochondrial DNA copy number with Mrx6p; subunit of a complex containing Mrx6p, Pet20p, and Mam33p that may regulate mtDNA replication; protease-independent, chaperone-like function in mitochondrial membrane complex assembly; localizes to the mitochondrial matrix</t>
  </si>
  <si>
    <t>YPL104W</t>
  </si>
  <si>
    <t>MSD1</t>
  </si>
  <si>
    <t>02_21_41</t>
  </si>
  <si>
    <t>B14</t>
  </si>
  <si>
    <t>Mitochondrial aspartyl-tRNA synthetase; required for acylation of aspartyl-tRNA; yeast and bacterial aspartyl-, asparaginyl-, and lysyl-tRNA synthetases contain regions with high sequence similarity, suggesting a common ancestral gene</t>
  </si>
  <si>
    <t>YBL038W</t>
  </si>
  <si>
    <t>MRPL16</t>
  </si>
  <si>
    <t>02_25_07</t>
  </si>
  <si>
    <t>D01</t>
  </si>
  <si>
    <t>Mitochondrial ribosomal protein of the large subunit; homologous to bacterial L16 ribosomal protein; synthetic lethality with hac1 mutation suggests a possible role in synthesis of precursors for protein glycosylation</t>
  </si>
  <si>
    <t>YOR330C</t>
  </si>
  <si>
    <t>MIP1</t>
  </si>
  <si>
    <t>02_14_32</t>
  </si>
  <si>
    <t>P05</t>
  </si>
  <si>
    <t>Mitochondrial DNA polymerase gamma; single subunit of mitochondrial DNA polymerase in yeast, in contrast to metazoan complex of catalytic and accessory subunits; polymorphic in yeast, petites occur more frequently in some lab strains; human ortholog POLG complements yeast mip1 mutant; mutations in human POLG associated with Alpers-Huttenlocher syndrome (AHS), progressive external ophthalmoplegia (PEO), parkinsonism, other mitochondrial diseases</t>
  </si>
  <si>
    <t>YGR192C</t>
  </si>
  <si>
    <t>TDH3</t>
  </si>
  <si>
    <t>01_17_29</t>
  </si>
  <si>
    <t>Glyceraldehyde-3-phosphate dehydrogenase (GAPDH), isozyme 3; involved in glycolysis and gluconeogenesis; tetramer that catalyzes the reaction of glyceraldehyde-3-phosphate to 1,3 bis-phosphoglycerate; detected in the cytoplasm and cell wall; GAPDH-derived antimicrobial peptides secreted by S. cerevisiae are active against a wide variety of wine-related yeasts and bacteria; binds AU-rich RNA</t>
  </si>
  <si>
    <t>YOL023W</t>
  </si>
  <si>
    <t>IFM1</t>
  </si>
  <si>
    <t>02_21_31</t>
  </si>
  <si>
    <t>Mitochondrial translation initiation factor 2</t>
  </si>
  <si>
    <t>YNR040W</t>
  </si>
  <si>
    <t>MRX15</t>
  </si>
  <si>
    <t>02_30_16</t>
  </si>
  <si>
    <t>G04</t>
  </si>
  <si>
    <t>Membrane-associated mitoribosome receptor; involved along with Mba1p in the cotranslational insertion of nascent polypeptide chains into the inner mitochondrial membrane; associates with the mitochondrial large ribosomal subunit and nascent polypeptide chains; null mutant displays increased tolerance to mistranslation-induced proteotoxic stress; localizes to the inner mitochondrial membrane</t>
  </si>
  <si>
    <t>YDR119W-A</t>
  </si>
  <si>
    <t>COX26</t>
  </si>
  <si>
    <t>03_15_10</t>
  </si>
  <si>
    <t>J02</t>
  </si>
  <si>
    <t>Subunit of cytochrome C oxidase complex; stabilizes or regulates formation of respiratory chain supercomplexes composed of Complex III (ubiquinol-cytochrome c reductase) and Complex IV (cytochrome c oxidase)</t>
  </si>
  <si>
    <t>YGL064C</t>
  </si>
  <si>
    <t>MRH4</t>
  </si>
  <si>
    <t>02_26_20</t>
  </si>
  <si>
    <t>Mitochondrial ATP-dependent RNA helicase of the DEAD-box family; required for assembly of the large subunit of mitochondrial ribosomes; binds to the large subunit rRNA, 21S_rRNA; localizes to the matrix face of the mitochondrial inner membrane and associates with the large subunit precursor and with mature ribosomes</t>
  </si>
  <si>
    <t>YKL134C</t>
  </si>
  <si>
    <t>02_21_19</t>
  </si>
  <si>
    <t>B03</t>
  </si>
  <si>
    <t>Mitochondrial intermediate peptidase; cleaves destabilizing N-terminal residues of a subset of proteins upon import, after their cleavage by mitochondrial processing peptidase (Mas1p-Mas2p); may contribute to mitochondrial iron homeostasis</t>
  </si>
  <si>
    <t>YOR017W</t>
  </si>
  <si>
    <t>PET127</t>
  </si>
  <si>
    <t>02_29_03</t>
  </si>
  <si>
    <t>E22</t>
  </si>
  <si>
    <t>Protein with a role in 5'-end processing of mitochondrial RNAs; located in the mitochondrial membrane</t>
  </si>
  <si>
    <t>YOL033W</t>
  </si>
  <si>
    <t>MSE1</t>
  </si>
  <si>
    <t>02_25_09</t>
  </si>
  <si>
    <t>D02</t>
  </si>
  <si>
    <t>Mitochondrial glutamyl-tRNA synthetase; predicted to be palmitoylated</t>
  </si>
  <si>
    <t>YHR120W</t>
  </si>
  <si>
    <t>MSH1</t>
  </si>
  <si>
    <t>02_13_15</t>
  </si>
  <si>
    <t>O13</t>
  </si>
  <si>
    <t>DNA-binding protein of the mitochondria; involved in repair of mitochondrial DNA; has ATPase activity and binds to DNA mismatches; has homology to E. coli MutS; transcription is induced during meiosis</t>
  </si>
  <si>
    <t>YJR122W</t>
  </si>
  <si>
    <t>IBA57</t>
  </si>
  <si>
    <t>02_25_31</t>
  </si>
  <si>
    <t>D14</t>
  </si>
  <si>
    <t>Protein involved in incorporating iron-sulfur clusters into proteins; mitochondrial matrix protein; involved in the incorporation of iron-sulfur clusters into mitochondrial aconitase-type proteins; activates the radical-SAM family members Bio2p and Lip5p; interacts with Ccr4p in the two-hybrid system</t>
  </si>
  <si>
    <t>YDR296W</t>
  </si>
  <si>
    <t>MHR1</t>
  </si>
  <si>
    <t>02_21_13</t>
  </si>
  <si>
    <t>A24</t>
  </si>
  <si>
    <t>Mitochondrial ribosomal protein of the large subunit; also involved in homologous recombination in mitochondria; required for recombination-dependent mtDNA partitioning; involved in stimulation of mitochondrial DNA replication in response to oxidative stress</t>
  </si>
  <si>
    <t>YOR205C</t>
  </si>
  <si>
    <t>GEP3</t>
  </si>
  <si>
    <t>02_06_24</t>
  </si>
  <si>
    <t>M06</t>
  </si>
  <si>
    <t>Protein required for mitochondrial ribosome small subunit biogenesis; null mutant is defective in respiration and in maturation of 15S rRNA; protein is localized to the mitochondrial inner membrane; null mutant interacts synthetically with prohibitin (Phb1p)</t>
  </si>
  <si>
    <t>YOR305W</t>
  </si>
  <si>
    <t>RRG7</t>
  </si>
  <si>
    <t>02_25_19</t>
  </si>
  <si>
    <t>D07</t>
  </si>
  <si>
    <t>Protein of unknown function; green fluorescent protein (GFP)-fusion protein localizes to the mitochondrion; deletion confers sensitivity to 4-(N-(S-glutathionylacetyl)amino) phenylarsenoxide (GSAO); YOR305W is not an essential gene</t>
  </si>
  <si>
    <t>YNR001C</t>
  </si>
  <si>
    <t>CIT1</t>
  </si>
  <si>
    <t>04_11_36</t>
  </si>
  <si>
    <t>Mitochondrial citrate synthase; catalyzes condensation of acetyl coenzyme A and oxaloacetate to form citrate, which is the first and rate-limiting step of the TCA cycle; transcription subject to glucose repression; CIT1 has a paralog, CIT2, that arose from the whole genome duplication</t>
  </si>
  <si>
    <t>YKL167C</t>
  </si>
  <si>
    <t>MRP49</t>
  </si>
  <si>
    <t>03_29_30</t>
  </si>
  <si>
    <t>M21</t>
  </si>
  <si>
    <t>YBR230W-A</t>
  </si>
  <si>
    <t>COQ21</t>
  </si>
  <si>
    <t>03_27_32</t>
  </si>
  <si>
    <t>M04</t>
  </si>
  <si>
    <t>Mitochondrial protein of unknown function; YBR230W-A has a paralog, COQ8, that arose from the whole genome duplication</t>
  </si>
  <si>
    <t>YBR269C</t>
  </si>
  <si>
    <t>SDH8</t>
  </si>
  <si>
    <t>03_29_18</t>
  </si>
  <si>
    <t>Protein required for assembly of succinate dehydrogenase; interacts with flavinylated Sdh1p and may function as a chaperone for free Sdh1p, protecting its FAD cofactor from redox reactions before assembly of the complex; soluble protein of the mitochondrial matrix; respiratory defect of null mutant is functionally complemented by Drosophila and human orthologs</t>
  </si>
  <si>
    <t>YAL046C</t>
  </si>
  <si>
    <t>BOL3</t>
  </si>
  <si>
    <t>03_27_46</t>
  </si>
  <si>
    <t>Protein involved in Fe-S cluster transfer to mitochondrial clients; protects [4Fe-4S] clusters from damage due to oxidative stress by acting along with Nfu1p at a late step in the transfer of [4Fe-4S] clusters from the ISA complex to mitochondrial client proteins like lipoate synthase and succinate dehydrogenase; sequence similarity to human BOLA family member, BOLA3, mutations of which are associated with Multiple Mitochondria Dysfunctions Syndrome (MMDS2)</t>
  </si>
  <si>
    <t>YPL173W</t>
  </si>
  <si>
    <t>MRPL40</t>
  </si>
  <si>
    <t>04_13_48</t>
  </si>
  <si>
    <t>YKR085C</t>
  </si>
  <si>
    <t>MRPL20</t>
  </si>
  <si>
    <t>02_18_48</t>
  </si>
  <si>
    <t>YAL044W-A</t>
  </si>
  <si>
    <t>BOL1</t>
  </si>
  <si>
    <t>03_27_42</t>
  </si>
  <si>
    <t>Mitochondrial matrix protein involved in Fe-S cluster biogenesis; facilitates [4Fe-2S] cluster inception into mitochondrial proteins such as lipoate synthase and succinate dehydrogenase; interacts and may function with Grx5p at an early step in Fe-S cluster biosynthesis; forms dimeric complexes with Grx5p and Nfu1p that alter the stability of shared Fe/S clusters; sequence similarity to human BOLA family member, BOLA1 and S. pombe uvi31, a putative DNA repair protein</t>
  </si>
  <si>
    <t>YIL022W</t>
  </si>
  <si>
    <t>TIM44</t>
  </si>
  <si>
    <t>03_29_14</t>
  </si>
  <si>
    <t>Essential component of the TIM23 complex; tethers the import motor and regulatory factors (PAM complex) to the translocation channel (Tim23p-Tim17p core complex); TIM23 complex is short for the translocase of the inner mitochondrial membrane</t>
  </si>
  <si>
    <t>YIL098C</t>
  </si>
  <si>
    <t>FMC1</t>
  </si>
  <si>
    <t>02_18_32</t>
  </si>
  <si>
    <t>Mitochondrial matrix protein; required for assembly or stability at high temperature of the F1 sector of mitochondrial F1F0 ATP synthase; null mutant temperature sensitive growth on glycerol is suppressed by multicopy expression of Odc1p</t>
  </si>
  <si>
    <t>YNR022C</t>
  </si>
  <si>
    <t>MRPL50</t>
  </si>
  <si>
    <t>03_29_22</t>
  </si>
  <si>
    <t>YCR083W</t>
  </si>
  <si>
    <t>TRX3</t>
  </si>
  <si>
    <t>02_18_04</t>
  </si>
  <si>
    <t>A02</t>
  </si>
  <si>
    <t>Mitochondrial thioredoxin; highly conserved oxidoreductase required to maintain the redox homeostasis of the cell, forms the mitochondrial thioredoxin system with Trr2p, redox state is maintained by both Trr2p and Glr1p</t>
  </si>
  <si>
    <t>YOL027C</t>
  </si>
  <si>
    <t>MDM38</t>
  </si>
  <si>
    <t>04_19_22</t>
  </si>
  <si>
    <t>P04</t>
  </si>
  <si>
    <t>Membrane-associated mitochondrial ribosome receptor; forms a complex with Mba1p to facilitate recruitment of mRNA-specific translational activators to ribosomes; ribosome-associated protein involved in the insertion of newly synthesized proteins into the mitochondrial inner membrane; role in protein export and K+/H+ exchange; localizes to the inner mitochondrial membrane; human ortholog Letm1 implicated in Wolf-Hirschhorn syndrome</t>
  </si>
  <si>
    <t>YJR003C</t>
  </si>
  <si>
    <t>MRX12</t>
  </si>
  <si>
    <t>02_21_03</t>
  </si>
  <si>
    <t>A20</t>
  </si>
  <si>
    <t>Protein that associates with mitochondrial ribosome; detected in highly purified mitochondria in high-throughput studies; predicted to be involved in ribosome biogenesis</t>
  </si>
  <si>
    <t>YJL071W</t>
  </si>
  <si>
    <t>ARG2</t>
  </si>
  <si>
    <t>02_18_28</t>
  </si>
  <si>
    <t>A11</t>
  </si>
  <si>
    <t>Acetylglutamate synthase (glutamate N-acetyltransferase); mitochondrial enzyme that catalyzes the first step in the biosynthesis of the arginine precursor ornithine; forms a complex with Arg5,6p</t>
  </si>
  <si>
    <t>YHL004W</t>
  </si>
  <si>
    <t>MRP4</t>
  </si>
  <si>
    <t>01_11_48</t>
  </si>
  <si>
    <t>YDR232W</t>
  </si>
  <si>
    <t>HEM1</t>
  </si>
  <si>
    <t>01_11_36</t>
  </si>
  <si>
    <t>5-aminolevulinate synthase; catalyzes the first step in the heme biosynthetic pathway; an N-terminal signal sequence is required for localization to the mitochondrial matrix; expression is regulated by Hap2p-Hap3p; has a pyridoxal phosphate cofactor whose insertion is mediated by Mcx1p</t>
  </si>
  <si>
    <t>YDR116C</t>
  </si>
  <si>
    <t>MRPL1</t>
  </si>
  <si>
    <t>01_11_32</t>
  </si>
  <si>
    <t>A23</t>
  </si>
  <si>
    <t>YFL016C</t>
  </si>
  <si>
    <t>MDJ1</t>
  </si>
  <si>
    <t>01_11_24</t>
  </si>
  <si>
    <t>A19</t>
  </si>
  <si>
    <t>Co-chaperone that stimulates HSP70 protein Ssc1p ATPase activity; involved in protein folding/refolding in the mitochodrial matrix; required for proteolysis of misfolded proteins; member of the HSP40 (DnaJ) family of chaperones</t>
  </si>
  <si>
    <t>YHR051W</t>
  </si>
  <si>
    <t>COX6</t>
  </si>
  <si>
    <t>01_11_44</t>
  </si>
  <si>
    <t>B02</t>
  </si>
  <si>
    <t>Subunit VI of cytochrome c oxidase (Complex IV); Complex IV is the terminal member of the mitochondrial inner membrane electron transport chain; expression is regulated by oxygen levels</t>
  </si>
  <si>
    <t>YJL180C</t>
  </si>
  <si>
    <t>ATP12</t>
  </si>
  <si>
    <t>01_09_22</t>
  </si>
  <si>
    <t>Assembly factor for F1 sector of mitochondrial F1F0 ATP synthase; conserved protein; required for assembly of alpha and beta subunits into F1 sector of mitochondrial F1F0 ATP synthase; human homolog ATPAF2 can complement yeast atp12 mutant; mutation of human homolog reduces active ATP synthase levels and is associated with the disorder ATPAF2 deficiency</t>
  </si>
  <si>
    <t>YPL215W</t>
  </si>
  <si>
    <t>CBP3</t>
  </si>
  <si>
    <t>01_07_32</t>
  </si>
  <si>
    <t>Mitochondrial protein required for assembly of cytochrome bc1 complex; forms a complex with Cbp6p that binds to mt ribosomes near the polypeptide tunnel exit and promotes efficient translation of the COB mRNA; Cbp3p-Cbp6p complex also interacts with newly synthesized cytochrome b (Cobp) and Cbp4p to promote assembly of Cobp into the cytochrome bc1 complex; Cbp3p-Cbp6p complex is sequestered if assembly of Complex III is blocked, downregulating COB mRNA translation</t>
  </si>
  <si>
    <t>YER061C</t>
  </si>
  <si>
    <t>CEM1</t>
  </si>
  <si>
    <t>02_17_35</t>
  </si>
  <si>
    <t>P20</t>
  </si>
  <si>
    <t>Mitochondrial beta-keto-acyl synthase; possible role in fatty acid synthesis; required for mitochondrial respiration; human homolog OXSM can complement yeast cem1 null mutant</t>
  </si>
  <si>
    <t>YOR241W</t>
  </si>
  <si>
    <t>MET7</t>
  </si>
  <si>
    <t>01_11_27</t>
  </si>
  <si>
    <t>A21</t>
  </si>
  <si>
    <t>Folylpolyglutamate synthetase; catalyzes extension of the glutamate chains of the folate coenzymes, required for methionine synthesis and for maintenance of mitochondrial DNA; protein abundance increases in response to DNA replication stress</t>
  </si>
  <si>
    <t>YHR104W</t>
  </si>
  <si>
    <t>GRE3</t>
  </si>
  <si>
    <t>01_13_28</t>
  </si>
  <si>
    <t>B09</t>
  </si>
  <si>
    <t>Aldose reductase; involved in methylglyoxal, d-xylose, arabinose, and galactose metabolism; stress induced (osmotic, ionic, oxidative, heat shock, starvation and heavy metals); regulated by HOG pathway; overexpression allows xylose fermentation in strains expressing heterologous xylitol dehydrogenase and xylulokinase; protein abundance increases in response to DNA replication stress</t>
  </si>
  <si>
    <t>YKL055C</t>
  </si>
  <si>
    <t>OAR1</t>
  </si>
  <si>
    <t>02_05_47</t>
  </si>
  <si>
    <t>Mitochondrial 3-oxoacyl-[acyl-carrier-protein] reductase; may comprise a type II mitochondrial fatty acid synthase along with Mct1p; human homolog CBR4 complements yeast null mutant</t>
  </si>
  <si>
    <t>YJR008W</t>
  </si>
  <si>
    <t>MHO1</t>
  </si>
  <si>
    <t>02_04_19</t>
  </si>
  <si>
    <t>L07</t>
  </si>
  <si>
    <t>Protein of unknown function; inhibits haploid invasive growth when overexpressed; synthetically lethal with phospholipase C (PLC1); expression induced by mild heat-stress on a non-fermentable carbon source, upon entry into stationary phase and upon nitrogen deprivation; repressed by inosine and choline in an Opi1p-dependent manner; highly conserved from bacteria to human; Memo, the human homolog, is an ErbB2 interacting protein with an essential function in cell motility</t>
  </si>
  <si>
    <t>YHR067W</t>
  </si>
  <si>
    <t>HTD2</t>
  </si>
  <si>
    <t>02_10_36</t>
  </si>
  <si>
    <t>N24</t>
  </si>
  <si>
    <t>Mitochondrial 3-hydroxyacyl-thioester dehydratase; involved in fatty acid biosynthesis, required for respiratory growth and for normal mitochondrial morphology</t>
  </si>
  <si>
    <t>YBR185C</t>
  </si>
  <si>
    <t>MBA1</t>
  </si>
  <si>
    <t>02_13_27</t>
  </si>
  <si>
    <t>O17</t>
  </si>
  <si>
    <t>Membrane-associated mitoribosome receptor; involved along with Dpi29p in the cotranslational insertion of nascent polypeptide chains into the inner mitochondrial membrane; associates with nascent polypeptide chains; interacts with Mdm38p and may recruit mRNA-specific translational activators to the mitoribosome; null mutant displays decreased tolerance to mistranslation-induced proteotoxic stress; localizes to the inner mitochondrial membrane</t>
  </si>
  <si>
    <t>YDL104C</t>
  </si>
  <si>
    <t>QRI7</t>
  </si>
  <si>
    <t>02_07_13</t>
  </si>
  <si>
    <t>M15</t>
  </si>
  <si>
    <t>Protein involved in threonylcarbamoyl adenosine biosynthesis; Sua5p and Qri7p are necessary and sufficient for RNA t6A modification in vitro; highly conserved mitochondrial protein; essential for t6A modification of mitochondrial tRNAs that decode ANN codons; similar to Kae1p and E. coli YgjD, both of which are also required for tRNA t6A modification; when directed to the cytoplasm, complements the essential function of Kae1p in the KEOPS complex</t>
  </si>
  <si>
    <t>YLR142W</t>
  </si>
  <si>
    <t>PUT1</t>
  </si>
  <si>
    <t>02_10_08</t>
  </si>
  <si>
    <t>N17</t>
  </si>
  <si>
    <t>Proline oxidase; nuclear-encoded mitochondrial protein involved in utilization of proline as sole nitrogen source; PUT1 transcription is induced by Put3p in the presence of proline and the absence of a preferred nitrogen source</t>
  </si>
  <si>
    <t>YLR067C</t>
  </si>
  <si>
    <t>PET309</t>
  </si>
  <si>
    <t>02_04_02</t>
  </si>
  <si>
    <t>L04</t>
  </si>
  <si>
    <t>Specific translational activator for the COX1 mRNA; binds to the COX1 mRNA; also influences stability of intron-containing COX1 primary transcripts; localizes to the mitochondrial inner membrane; contains 12 pentatricopeptide repeats (PPRs)</t>
  </si>
  <si>
    <t>YDR178W</t>
  </si>
  <si>
    <t>SDH4</t>
  </si>
  <si>
    <t>01_03_44</t>
  </si>
  <si>
    <t>E06</t>
  </si>
  <si>
    <t>Membrane anchor subunit of succinate dehydrogenase (SDH); involved in coupling the oxidation of succinate to the transfer of electrons to ubiquinone as part of the TCA cycle and the mitochondrial respiratory chain; has similarity to human SDH subunit D (SDHD), which is implicated in paraganglioma</t>
  </si>
  <si>
    <t>YBR044C</t>
  </si>
  <si>
    <t>TCM62</t>
  </si>
  <si>
    <t>03_11_32</t>
  </si>
  <si>
    <t>I14</t>
  </si>
  <si>
    <t>Protein involved in assembly of the succinate dehydrogenase complex; mitochondrial; putative chaperone</t>
  </si>
  <si>
    <t>YPL029W</t>
  </si>
  <si>
    <t>SUV3</t>
  </si>
  <si>
    <t>02_05_19</t>
  </si>
  <si>
    <t>L16</t>
  </si>
  <si>
    <t>ATP-dependent RNA helicase; component of the mitochondrial degradosome along with the RNase Dss1p; the degradosome associates with the ribosome and mediates RNA turnover; also required during splicing of the COX1 AI5_beta intron; expression of a processed form of human homolog SUPV3L1 carrying an N-terminal deletion of 46 amino acids rescues yeast suv3 null mutant</t>
  </si>
  <si>
    <t>YOR236W</t>
  </si>
  <si>
    <t>DFR1</t>
  </si>
  <si>
    <t>02_18_07</t>
  </si>
  <si>
    <t>A04</t>
  </si>
  <si>
    <t>Dihydrofolate reductase involved in tetrahydrofolate biosynthesis; required for respiratory metabolism; mutation is functionally complemented by human DHFR</t>
  </si>
  <si>
    <t>YOR022C</t>
  </si>
  <si>
    <t>DDL1</t>
  </si>
  <si>
    <t>02_26_32</t>
  </si>
  <si>
    <t>E11</t>
  </si>
  <si>
    <t>DDHD domain-containing phospholipase A1; mitochondrial matrix enzyme with sn-1-specific activity, hydrolyzing cardiolipin, PE, PC, PG and PA; implicated in remodeling of mitochondrial phospholipids; antagonistically regulated by Aft1p and Aft2p; in humans, mutations in DDHD1 and DDHD2 genes cause specific types of hereditary spastic paraplegia, while DDL1-defective yeast share similar phenotypes such as mitochondrial dysfunction and defects in lipid metabolism</t>
  </si>
  <si>
    <t>YMR064W</t>
  </si>
  <si>
    <t>AEP1</t>
  </si>
  <si>
    <t>02_22_24</t>
  </si>
  <si>
    <t>Protein required for expression of the mitochondrial OLI1 gene; mitochondrial OLI1 gene encodes subunit 9 of F1-F0 ATP synthase</t>
  </si>
  <si>
    <t>YDR197W</t>
  </si>
  <si>
    <t>CBS2</t>
  </si>
  <si>
    <t>02_21_37</t>
  </si>
  <si>
    <t>B12</t>
  </si>
  <si>
    <t>Mitochondrial translational activator of the COB mRNA; interacts with translating ribosomes, acts on the COB mRNA 5'-untranslated leader</t>
  </si>
  <si>
    <t>YGR147C</t>
  </si>
  <si>
    <t>NAT2</t>
  </si>
  <si>
    <t>02_26_30</t>
  </si>
  <si>
    <t>E10</t>
  </si>
  <si>
    <t>Protein of unknown function; has an apparent role in acetylation of N-terminal methionine residues</t>
  </si>
  <si>
    <t>YER168C</t>
  </si>
  <si>
    <t>CCA1</t>
  </si>
  <si>
    <t>01_03_15</t>
  </si>
  <si>
    <t>ATP (CTP):tRNA-specific tRNA nucleotidyltransferase; different forms targeted to the nucleus, cytosol, and mitochondrion are generated via the use of multiple transcriptional and translational start sites; human homolog TRNT1 complements yeast null mutant</t>
  </si>
  <si>
    <t>YKL114C</t>
  </si>
  <si>
    <t>APN1</t>
  </si>
  <si>
    <t>01_31_28</t>
  </si>
  <si>
    <t>J20</t>
  </si>
  <si>
    <t>Major apurinic/apyrimidinic endonuclease; 3'-repair diesterase; involved in repair of DNA damage by oxidation and alkylating agents; also functions as a 3'-5' exonuclease to repair 7,8-dihydro-8-oxodeoxyguanosine; genetically interacts with NTG1 to maintain mitochondrial genome integrity</t>
  </si>
  <si>
    <t>YMR130W</t>
  </si>
  <si>
    <t>DPI35</t>
  </si>
  <si>
    <t>04_03_05</t>
  </si>
  <si>
    <t>Putative mitochondrial protein of unknown function; DPI35 is not an essential gene</t>
  </si>
  <si>
    <t>YOR350C</t>
  </si>
  <si>
    <t>MNE1</t>
  </si>
  <si>
    <t>04_07_08</t>
  </si>
  <si>
    <t>N22</t>
  </si>
  <si>
    <t>Protein involved in splicing Group I aI5-beta intron from COX1 mRNA; mitochondrial matrix protein</t>
  </si>
  <si>
    <t>YPR134W</t>
  </si>
  <si>
    <t>MSS18</t>
  </si>
  <si>
    <t>02_18_36</t>
  </si>
  <si>
    <t>Nuclear encoded protein needed for splicing of mitochondrial intron; required for efficient splicing of mitochondrial COX1 aI5beta intron; mss18 mutations block cleavage of 5' exon - intron junction; phenotype of intronless strain suggests additional functions</t>
  </si>
  <si>
    <t>YNL239W</t>
  </si>
  <si>
    <t>LAP3</t>
  </si>
  <si>
    <t>02_18_11</t>
  </si>
  <si>
    <t>A05</t>
  </si>
  <si>
    <t>Cysteine aminopeptidase with homocysteine-thiolactonase activity; protects cells against homocysteine toxicity; cytosolic protein, selectively transported to vacuole during nitrogen starvation; has bleomycin hydrolase activity in vitro; transcription is regulated by galactose via Gal4p; orthologous to human BLMH</t>
  </si>
  <si>
    <t>YML042W</t>
  </si>
  <si>
    <t>CAT2</t>
  </si>
  <si>
    <t>04_17_11</t>
  </si>
  <si>
    <t>Carnitine acetyl-CoA transferase; present in both mitochondria and peroxisomes; transfers activated acetyl groups to carnitine to form acetylcarnitine which can be shuttled across membranes</t>
  </si>
  <si>
    <t>YMR097C</t>
  </si>
  <si>
    <t>MTG1</t>
  </si>
  <si>
    <t>02_21_11</t>
  </si>
  <si>
    <t>Putative GTPase peripheral to the mitochondrial inner membrane; essential for respiratory competence, likely functions in assembly of the large ribosomal subunit, has homologs in plants and animals</t>
  </si>
  <si>
    <t>YCR003W</t>
  </si>
  <si>
    <t>MRPL32</t>
  </si>
  <si>
    <t>04_27_34</t>
  </si>
  <si>
    <t>YGR046W</t>
  </si>
  <si>
    <t>TAM41</t>
  </si>
  <si>
    <t>02_22_12</t>
  </si>
  <si>
    <t>B24</t>
  </si>
  <si>
    <t>Mitochondrial phosphatidate cytidylyltransferase (CDP-DAG synthase); required for cardiolipin biosynthesis; viability of null mutant is strain-dependent; mRNA is targeted to the bud; mutant displays defect in mitochondrial protein import, likely due to altered membrane lipid composition</t>
  </si>
  <si>
    <t>YFL018C</t>
  </si>
  <si>
    <t>LPD1</t>
  </si>
  <si>
    <t>01_03_16</t>
  </si>
  <si>
    <t>Dihydrolipoamide dehydrogenase; the lipoamide dehydrogenase component (E3) of the pyruvate dehydrogenase and 2-oxoglutarate dehydrogenase multi-enzyme complexes; PDH complex is concentrated in spots within the mitochondrial matrix, often near the ERMES complex and near peroxisomes; LPD1 has a paralog, IRC15, that arose from the whole genome duplication</t>
  </si>
  <si>
    <t>YMR113W</t>
  </si>
  <si>
    <t>FOL3</t>
  </si>
  <si>
    <t>01_10_10</t>
  </si>
  <si>
    <t>Dihydrofolate synthetase, involved in folic acid biosynthesis; catalyzes conversion of dihydropteroate to dihydrofolate in folate coenzyme biosynthesis; FOL3 has a paralog, RMA1, that arose from the whole genome duplication</t>
  </si>
  <si>
    <t>YJL166W</t>
  </si>
  <si>
    <t>QCR8</t>
  </si>
  <si>
    <t>01_11_40</t>
  </si>
  <si>
    <t>Subunit 8 of ubiquinol cytochrome-c reductase (Complex III); Complex III is a component of the mitochondrial inner membrane electron transport chain; oriented facing the intermembrane space; expression is regulated by Abf1p and Cpf1p</t>
  </si>
  <si>
    <t>YBR282W</t>
  </si>
  <si>
    <t>MRPL27</t>
  </si>
  <si>
    <t>02_17_31</t>
  </si>
  <si>
    <t>P19</t>
  </si>
  <si>
    <t>Mitochondrial ribosomal protein of the large subunit; homolog of human Bcl-2 interacting protein BMRP</t>
  </si>
  <si>
    <t>YJL209W</t>
  </si>
  <si>
    <t>CBP1</t>
  </si>
  <si>
    <t>02_07_45</t>
  </si>
  <si>
    <t>N01</t>
  </si>
  <si>
    <t>Mitochondrial protein, regulator of COB mRNA stability and translation; interacts with the 5'-untranslated region of the COB mRNA; found in a complex at the inner membrane along with Pet309p; localizes to mitochondrial foci upon DNA replication stress</t>
  </si>
  <si>
    <t>YOR286W</t>
  </si>
  <si>
    <t>RDL2</t>
  </si>
  <si>
    <t>02_17_47</t>
  </si>
  <si>
    <t>P23</t>
  </si>
  <si>
    <t>Protein with rhodanese activity; contains a rhodanese-like domain similar to Rdl1p, Uba4p, Tum1p, and Ych1p; overexpression causes a cell cycle delay; null mutant displays elevated frequency of mitochondrial genome loss</t>
  </si>
  <si>
    <t>YOR187W</t>
  </si>
  <si>
    <t>TUF1</t>
  </si>
  <si>
    <t>01_07_09</t>
  </si>
  <si>
    <t>F23</t>
  </si>
  <si>
    <t>Mitochondrial translation elongation factor Tu (EF-Tu); involved in fundamental pathway of mtDNA homeostasis; comprises both GTPase and guanine nucleotide exchange factor activities, while these activities are found in separate proteins in S. pombe and humans; rare mutations in human mitochondrial elongation factor Tu (EFTu) associated with severe lactic acidosis, rapidly progressive fatal encephalopathy, severe infantile macrocystic leukodystrophy with micropolygyria</t>
  </si>
  <si>
    <t>YBL045C</t>
  </si>
  <si>
    <t>COR1</t>
  </si>
  <si>
    <t>01_23_20</t>
  </si>
  <si>
    <t>H15</t>
  </si>
  <si>
    <t>Core subunit of the ubiquinol-cytochrome c reductase complex; the ubiquinol-cytochrome c reductase complex (bc1 complex) is a component of the mitochondrial inner membrane electron transport chain</t>
  </si>
  <si>
    <t>YJL102W</t>
  </si>
  <si>
    <t>MEF2</t>
  </si>
  <si>
    <t>02_01_47</t>
  </si>
  <si>
    <t>K07</t>
  </si>
  <si>
    <t>YOR266W</t>
  </si>
  <si>
    <t>PNT1</t>
  </si>
  <si>
    <t>02_01_07</t>
  </si>
  <si>
    <t>K02</t>
  </si>
  <si>
    <t>Mitochondrial integral inner membrane protein; involved in membrane insertion of C-terminus of Cox2p, interacts genetically and physically with Cox18p; deletion mutant sensitive to the anti-Pneumocystis carinii drug pentamidine</t>
  </si>
  <si>
    <t>YLR289W</t>
  </si>
  <si>
    <t>GUF1</t>
  </si>
  <si>
    <t>02_03_45</t>
  </si>
  <si>
    <t>L03</t>
  </si>
  <si>
    <t>Mitochondrial matrix GTPase; associates with mitochondrial ribosomes; important for translation under temperature and nutrient stress; may have a role in translational fidelity; similar to bacterial LepA elongation factor</t>
  </si>
  <si>
    <t>YHR189W</t>
  </si>
  <si>
    <t>PTH1</t>
  </si>
  <si>
    <t>02_10_12</t>
  </si>
  <si>
    <t>N18</t>
  </si>
  <si>
    <t>One of two mitochondrially-localized peptidyl-tRNA hydrolases; dispensable for respiratory growth on rich medium, but required for respiratory growth on minimal medium; see also PTH2</t>
  </si>
  <si>
    <t>YMR287C</t>
  </si>
  <si>
    <t>DSS1</t>
  </si>
  <si>
    <t>02_22_20</t>
  </si>
  <si>
    <t>3'-5' exoribonuclease; component of the mitochondrial degradosome along with the ATP-dependent RNA helicase Suv3p; the degradosome associates with the ribosome and mediates turnover of aberrant or unprocessed RNAs</t>
  </si>
  <si>
    <t>YJR051W</t>
  </si>
  <si>
    <t>OSM1</t>
  </si>
  <si>
    <t>02_31_38</t>
  </si>
  <si>
    <t>G19</t>
  </si>
  <si>
    <t>Fumarate reductase, catalyzes the reduction of fumarate to succinate; required for the reoxidation of intracellular NADH under anaerobic conditions; acts as electron acceptor in mitochondrial intermembrane space; has two translation start sites, one at the annotated start codon which produces an ER-targeted form required for anaerobic growth, and one at codon 32 which produces a mitochondrially-targeted form; OSM1 has a paralog, FRD1, that arose from the whole genome duplication</t>
  </si>
  <si>
    <t>YMR066W</t>
  </si>
  <si>
    <t>SOV1</t>
  </si>
  <si>
    <t>02_10_16</t>
  </si>
  <si>
    <t>N19</t>
  </si>
  <si>
    <t>Mitochondrial protein of unknown function</t>
  </si>
  <si>
    <t>YDL219W</t>
  </si>
  <si>
    <t>DTD1</t>
  </si>
  <si>
    <t>01_24_03</t>
  </si>
  <si>
    <t>I02</t>
  </si>
  <si>
    <t>D-Tyr-tRNA(Tyr) deacylase; functions in protein translation, may affect nonsense suppression via alteration of the protein synthesis machinery; ubiquitous among eukaryotes</t>
  </si>
  <si>
    <t>YGR053C</t>
  </si>
  <si>
    <t>MCO32</t>
  </si>
  <si>
    <t>03_06_42</t>
  </si>
  <si>
    <t>Putative protein of unknown function</t>
  </si>
  <si>
    <t>YGL041W-A</t>
  </si>
  <si>
    <t>DPC13</t>
  </si>
  <si>
    <t>03_20_39</t>
  </si>
  <si>
    <t>Putative mitochondrial protein of unknown function; conserved in fungi; identified by expression profiling and mass spectrometry</t>
  </si>
  <si>
    <t>YJR062C</t>
  </si>
  <si>
    <t>NTA1</t>
  </si>
  <si>
    <t>02_03_25</t>
  </si>
  <si>
    <t>K24</t>
  </si>
  <si>
    <t>Amidase; removes the amide group from N-terminal asparagine and glutamine residues to generate proteins with N-terminal aspartate and glutamate residues that are targets of ubiquitin-mediated degradation</t>
  </si>
  <si>
    <t>YMR177W</t>
  </si>
  <si>
    <t>MMT1</t>
  </si>
  <si>
    <t>01_31_42</t>
  </si>
  <si>
    <t>J22</t>
  </si>
  <si>
    <t>Putative metal transporter involved in mitochondrial iron accumulation; MMT1 has a paralog, MMT2, that arose from the whole genome duplication</t>
  </si>
  <si>
    <t>YOR131C</t>
  </si>
  <si>
    <t>02_24_13</t>
  </si>
  <si>
    <t>C20</t>
  </si>
  <si>
    <t>Putative haloacid dehalogenase-like hydrolase; non-essential gene; overexpression causes a cell cycle delay or arrest; protein abundance increases in response to DNA replication stress</t>
  </si>
  <si>
    <t>YNR015W</t>
  </si>
  <si>
    <t>SMM1</t>
  </si>
  <si>
    <t>01_28_18</t>
  </si>
  <si>
    <t>J06</t>
  </si>
  <si>
    <t>Dihydrouridine synthase; member of a family of dihydrouridine synthases including Dus1p, Smm1p, Dus3p, and Dus4p; modifies uridine residues at position 20 of cytoplasmic tRNAs</t>
  </si>
  <si>
    <t>YCR102C</t>
  </si>
  <si>
    <t>03_18_37</t>
  </si>
  <si>
    <t>J13</t>
  </si>
  <si>
    <t>Putative quinone oxidoreductase; overexpression improves ethanol production and acid stress resistance; involved in copper metabolism; similar to Cochliobolus carbonum toxD gene</t>
  </si>
  <si>
    <t>YDL107W</t>
  </si>
  <si>
    <t>MSS2</t>
  </si>
  <si>
    <t>02_18_44</t>
  </si>
  <si>
    <t>Peripherally bound inner membrane protein of the mitochondrial matrix; involved in membrane insertion of C-terminus of Cox2p, interacts genetically and physically with Cox18p</t>
  </si>
  <si>
    <t>YLR118C</t>
  </si>
  <si>
    <t>TML25</t>
  </si>
  <si>
    <t>01_32_38</t>
  </si>
  <si>
    <t>K01</t>
  </si>
  <si>
    <t>Acyl-protein thioesterase responsible for depalmitoylation of Gpa1p; green fluorescent protein (GFP)-fusion protein localizes to both the cytoplasm and nucleus and is induced in response to the DNA-damaging agent MMS</t>
  </si>
  <si>
    <t>YER170W</t>
  </si>
  <si>
    <t>ADK2</t>
  </si>
  <si>
    <t>02_22_16</t>
  </si>
  <si>
    <t>C01</t>
  </si>
  <si>
    <t>Mitochondrial adenylate kinase; catalyzes the reversible synthesis of GTP and AMP from GDP and ADP; may serve as a back-up for synthesizing GTP or ADP depending on metabolic conditions; 3' sequence of ADK2 varies with strain background</t>
  </si>
  <si>
    <t>YDR418W</t>
  </si>
  <si>
    <t>RPL12B</t>
  </si>
  <si>
    <t>01_13_09</t>
  </si>
  <si>
    <t>Ribosomal 60S subunit protein L12B; rpl12a rpl12b double mutant exhibits slow growth and slow translation; homologous to mammalian ribosomal protein L12 and bacterial L11; RPL12B has a paralog, RPL12A, that arose from the whole genome duplication</t>
  </si>
  <si>
    <t>YML024W</t>
  </si>
  <si>
    <t>RPS17A</t>
  </si>
  <si>
    <t>04_15_34</t>
  </si>
  <si>
    <t>Ribosomal protein 51 (rp51) of the small (40s) subunit; homologous to mammalian ribosomal protein S17, no bacterial homolog; RPS17A has a paralog, RPS17B, that arose from the whole genome duplication</t>
  </si>
  <si>
    <t>YGL256W</t>
  </si>
  <si>
    <t>ADH4</t>
  </si>
  <si>
    <t>02_18_08</t>
  </si>
  <si>
    <t>A03</t>
  </si>
  <si>
    <t>Alcohol dehydrogenase isoenzyme type IV; dimeric enzyme demonstrated to be zinc-dependent despite sequence similarity to iron-activated alcohol dehydrogenases; transcription is induced in response to zinc deficiency</t>
  </si>
  <si>
    <t>YPL224C</t>
  </si>
  <si>
    <t>MMT2</t>
  </si>
  <si>
    <t>04_17_48</t>
  </si>
  <si>
    <t>O24</t>
  </si>
  <si>
    <t>Putative metal transporter involved in mitochondrial iron accumulation; MMT2 has a paralog, MMT1, that arose from the whole genome duplication</t>
  </si>
  <si>
    <t>YLR132C</t>
  </si>
  <si>
    <t>USB1</t>
  </si>
  <si>
    <t>02_18_15</t>
  </si>
  <si>
    <t>A07</t>
  </si>
  <si>
    <t>Putative poly(U)-specific 3'-to-5' RNA exonuclease; involved in 3'-end processing of U6 snRNA removing uridines and generating a terminal 2&amp;#8242;,3&amp;#8242; cyclic phosphate; essential protein that localizes to the nucleus and mitochondria; overexpression suppresses the respiratory defects of oxa1 and mtf2 mutants; homolog of S.pombe gene, mpn1 and human gene, hUSB1; mutations in hUSB1 are associated with a rare genodermatosis, poikiloderma with neutropenia (OMIM 604173)</t>
  </si>
  <si>
    <t>YBL080C</t>
  </si>
  <si>
    <t>PET112</t>
  </si>
  <si>
    <t>02_29_39</t>
  </si>
  <si>
    <t>F15</t>
  </si>
  <si>
    <t>Subunit of the trimeric GatFAB AmidoTransferase(AdT) complex; involved in the formation of Q-tRNAQ; mutation is functionally complemented by the bacterial GatB ortholog</t>
  </si>
  <si>
    <t>YHR168W</t>
  </si>
  <si>
    <t>MTG2</t>
  </si>
  <si>
    <t>03_14_12</t>
  </si>
  <si>
    <t>Putative GTPase; member of the Obg family; peripheral protein of the mitochondrial inner membrane that associates with the large ribosomal subunit; required for mitochondrial translation, possibly via a role in ribosome assembly</t>
  </si>
  <si>
    <t>YDL069C</t>
  </si>
  <si>
    <t>CBS1</t>
  </si>
  <si>
    <t>03_26_29</t>
  </si>
  <si>
    <t>Mitochondrial translational activator of the COB mRNA; membrane protein that interacts with translating ribosomes, acts on the COB mRNA 5'-untranslated leader</t>
  </si>
  <si>
    <t>YJL147C</t>
  </si>
  <si>
    <t>SMT1</t>
  </si>
  <si>
    <t>02_30_32</t>
  </si>
  <si>
    <t>G10</t>
  </si>
  <si>
    <t>Translational repressor of the mitochondrial ATP6/8 mRNA; homozygous diploid deletion strain has a sporulation defect characterized by elevated dityrosine in the soluble fraction; expression induced by calcium shortage</t>
  </si>
  <si>
    <t>YMR207C</t>
  </si>
  <si>
    <t>HFA1</t>
  </si>
  <si>
    <t>02_31_42</t>
  </si>
  <si>
    <t>Mitochondrial acetyl-coenzyme A carboxylase; catalyzes production of malonyl-CoA in mitochondrial fatty acid biosynthesis; relocalizes from mitochondrion to cytoplasm upon DNA replication stress; genetic and comparative analysis suggests that translation begins at a non-canonical (Ile) start codon at -372 relative to the annotated start codon</t>
  </si>
  <si>
    <t>YPL048W</t>
  </si>
  <si>
    <t>CAM1</t>
  </si>
  <si>
    <t>01_01_47</t>
  </si>
  <si>
    <t>D11</t>
  </si>
  <si>
    <t>One of two isoforms of the gamma subunit of eEF1B; stimulates the release of GDP from eEF1A (Tef1p/Tef2p) post association with the ribosomal complex with eEF1Balpha subunit; nuclear protein required for transcription of MXR1; binds the MXR1 promoter in the presence of other nuclear factors; binds calcium and phospholipids</t>
  </si>
  <si>
    <t>YLR091W</t>
  </si>
  <si>
    <t>GEP5</t>
  </si>
  <si>
    <t>03_27_29</t>
  </si>
  <si>
    <t>M02</t>
  </si>
  <si>
    <t>Protein of unknown function; required for efficient 5' processing of mitochondrial tRNAs, for respiratory growth and mitochondrial genome maintenance; null mutant has decreased levels of cardiolipin and phosphatidylethanolamine; localizes to the matrix side of the inner mitochondrial membrane</t>
  </si>
  <si>
    <t>YJR019C</t>
  </si>
  <si>
    <t>TES1</t>
  </si>
  <si>
    <t>03_23_38</t>
  </si>
  <si>
    <t>K21</t>
  </si>
  <si>
    <t>Peroxisomal acyl-CoA thioesterase; likely to be involved in fatty acid oxidation rather than fatty acid synthesis; conserved protein also found in human peroxisomes; TES1 mRNA levels increase during growth on fatty acids</t>
  </si>
  <si>
    <t>YBR163W</t>
  </si>
  <si>
    <t>EXO5</t>
  </si>
  <si>
    <t>02_09_47</t>
  </si>
  <si>
    <t>N14</t>
  </si>
  <si>
    <t>Mitochondrial 5'-3' exonuclease and sliding exonuclease; required for mitochondrial genome maintenance; distantly related to the RecB nuclease domain of bacterial RecBCD recombinases; may be regulated by the transcription factor Ace2</t>
  </si>
  <si>
    <t>YDL027C</t>
  </si>
  <si>
    <t>MRX9</t>
  </si>
  <si>
    <t>02_30_42</t>
  </si>
  <si>
    <t>Protein that associates with mitochondrial ribosome; the authentic, non-tagged protein is detected in highly purified mitochondria in high-throughput studies; YDL027C is not an essential gene</t>
  </si>
  <si>
    <t>YCR024C</t>
  </si>
  <si>
    <t>SLM5</t>
  </si>
  <si>
    <t>02_26_22</t>
  </si>
  <si>
    <t>Mitochondrial asparaginyl-tRNA synthetase</t>
  </si>
  <si>
    <t>YOR167C</t>
  </si>
  <si>
    <t>RPS28A</t>
  </si>
  <si>
    <t>01_13_39</t>
  </si>
  <si>
    <t>Protein component of the small (40S) ribosomal subunit; has an extraribosomal function in regulation of RPS28B, in which Rps28Ap binds to a decapping complex via Edc3p, which then binds to RPS28B mRNA leading to its decapping and degradation; homologous to mammalian ribosomal protein S28, no bacterial homolog; RPS28A has a paralog, RPS28B, that arose from the whole genome duplication</t>
  </si>
  <si>
    <t>YPR077C</t>
  </si>
  <si>
    <t>04_08_45</t>
  </si>
  <si>
    <t>Dubious open reading frame; unlikely to encode a functional protein, based on available experimental and comparative sequence data; expression increased by deletion of NAP1</t>
  </si>
  <si>
    <t>YOR212W</t>
  </si>
  <si>
    <t>STE4</t>
  </si>
  <si>
    <t>VIMP</t>
  </si>
  <si>
    <t>01_12_23</t>
  </si>
  <si>
    <t>G protein beta subunit; forms a dimer with Ste18p to activate mating signaling pathway, forms heterotrimer with Gpa1p and Ste18p to dampen signaling; pheromone-induced phosphorylation plays critical role in chemotropism; may recruit Rho1p to polarized growth site during mating; contains WD40 repeats</t>
  </si>
  <si>
    <t>YKL113C</t>
  </si>
  <si>
    <t>RAD27</t>
  </si>
  <si>
    <t>01_18_29</t>
  </si>
  <si>
    <t>D04</t>
  </si>
  <si>
    <t>nucleus</t>
  </si>
  <si>
    <t>5' to 3' exonuclease, 5' flap endonuclease; required for Okazaki fragment processing and maturation, for long-patch base-excision repair and large loop repair (LLR), ribonucleotide excision repair; member of the S. pombe RAD2/FEN1 family; relocalizes to the cytosol in response to hypoxia</t>
  </si>
  <si>
    <t>YNL079C</t>
  </si>
  <si>
    <t>TPM1</t>
  </si>
  <si>
    <t>VSM</t>
  </si>
  <si>
    <t>04_23_26</t>
  </si>
  <si>
    <t>Major isoform of tropomyosin; binds to and stabilizes actin cables and filaments, which direct polarized cell growth and the distribution of several organelles; acetylated by the NatB complex and acetylated form binds actin most efficiently; TPM1 has a paralog, TPM2, that arose from the whole genome duplication</t>
  </si>
  <si>
    <t>YPR001W</t>
  </si>
  <si>
    <t>CIT3</t>
  </si>
  <si>
    <t>03_29_34</t>
  </si>
  <si>
    <t>Dual specificity mitochondrial citrate and methylcitrate synthase; catalyzes the condensation of acetyl-CoA and oxaloacetate to form citrate and that of propionyl-CoA and oxaloacetate to form 2-methylcitrate</t>
  </si>
  <si>
    <t>YNL073W</t>
  </si>
  <si>
    <t>MSK1</t>
  </si>
  <si>
    <t>02_25_21</t>
  </si>
  <si>
    <t>D08</t>
  </si>
  <si>
    <t>Mitochondrial lysine-tRNA synthetase; required for import of both aminoacylated and deacylated forms of tRNA(Lys) into mitochondria and for aminoacylation of mitochondrially encoded tRNA(Lys)</t>
  </si>
  <si>
    <t>YLR307C-A</t>
  </si>
  <si>
    <t>DPA10</t>
  </si>
  <si>
    <t>04_01_31</t>
  </si>
  <si>
    <t>Putative mitochondrial protein of unknown function</t>
  </si>
  <si>
    <t>YMR002W</t>
  </si>
  <si>
    <t>MIX17</t>
  </si>
  <si>
    <t>01_09_16</t>
  </si>
  <si>
    <t>A01</t>
  </si>
  <si>
    <t>IMS</t>
  </si>
  <si>
    <t>Mitochondrial intermembrane space protein; required for normal oxygen consumption; contains twin cysteine-x9-cysteine motifs; protein abundance increases in response to DNA replication stress</t>
  </si>
  <si>
    <t>YNL213C</t>
  </si>
  <si>
    <t>RRG9</t>
  </si>
  <si>
    <t>02_30_20</t>
  </si>
  <si>
    <t>G05</t>
  </si>
  <si>
    <t>Protein of unknown function; null mutant lacks mitochondrial DNA and cannot grow on glycerol; the authentic, non-tagged protein is detected in highly purified mitochondria in high-throughput studies</t>
  </si>
  <si>
    <t>YJR139C</t>
  </si>
  <si>
    <t>HOM6</t>
  </si>
  <si>
    <t>01_25_11</t>
  </si>
  <si>
    <t>I08</t>
  </si>
  <si>
    <t>Homoserine dehydrogenase (L-homoserine:NADP oxidoreductase); dimeric enzyme that catalyzes the third step in the common pathway for methionine and threonine biosynthesis; enzyme has nucleotide-binding, dimerization and catalytic regions</t>
  </si>
  <si>
    <t>YPL005W</t>
  </si>
  <si>
    <t>AEP3</t>
  </si>
  <si>
    <t>02_21_25</t>
  </si>
  <si>
    <t>B06</t>
  </si>
  <si>
    <t>Peripheral mitochondrial inner membrane protein; may facilitate use of unformylated tRNA-Met in mitochondrial translation initiation; stabilizes the bicistronic AAP1-ATP6 mRNA</t>
  </si>
  <si>
    <t>YDR538W</t>
  </si>
  <si>
    <t>PAD1</t>
  </si>
  <si>
    <t>02_21_45</t>
  </si>
  <si>
    <t>B17</t>
  </si>
  <si>
    <t>Phenylacrylic acid decarboxylase; decarboxylates aromatic carboxylic acids to the corresponding vinyl derivatives; confers resistance to cinnamic acid; overexpression of both Pad1p and Fdc1p increases cinnamic acid decarboxylase activity due to the Pad1p-catalyzed formation of a diffusible cofactor required for Fdc1p activity; contains mRNA binding activity; homolog of E. coli UbiX</t>
  </si>
  <si>
    <t>YGR183C</t>
  </si>
  <si>
    <t>QCR9</t>
  </si>
  <si>
    <t>02_29_29</t>
  </si>
  <si>
    <t>F10</t>
  </si>
  <si>
    <t>Subunit 9 of ubiquinol cytochrome-c reductase (Complex III); Complex III is a component of the mitochondrial inner membrane electron transport chain; required for electron transfer at the ubiquinol oxidase site of the complex</t>
  </si>
  <si>
    <t>YDL164C</t>
  </si>
  <si>
    <t>CDC9</t>
  </si>
  <si>
    <t>02_30_40</t>
  </si>
  <si>
    <t>G13</t>
  </si>
  <si>
    <t>DNA ligase I found in nucleus and mitochondria; essential enzyme that joins Okazaki fragments during DNA replication; also acts in ribonucleotide excision repair, base excision repair, and recombination; DNA ligase I mutants trigger ubiquitination of PCNA at K107, facilitating Rad59p-mediated bypass of unligated Okazaki fragments; human homolog LIG1 can complement yeast cdc9 temperature-sensitive mutant at restrictive temperature</t>
  </si>
  <si>
    <t>YGL136C</t>
  </si>
  <si>
    <t>MRM2</t>
  </si>
  <si>
    <t>03_28_07</t>
  </si>
  <si>
    <t>Mitochondrial 2' O-ribose methyltransferase; required for methylation of U(2791) in 21S rRNA; MRM2 deletion confers thermosensitive respiration and loss of mitochondrial DNA; has similarity to Spb1p and Trm7p, and to E. coli FtsJ/RrmJ</t>
  </si>
  <si>
    <t>YBL013W</t>
  </si>
  <si>
    <t>FMT1</t>
  </si>
  <si>
    <t>02_18_12</t>
  </si>
  <si>
    <t>A06</t>
  </si>
  <si>
    <t>Methionyl-tRNA formyltransferase; catalyzes formylation of mitochondria initiator Met-tRNA and residual cytosolic Met-tRNA due to inefficient translocation into the mitochondrial matrix; starvation or stationary phase entry increases Gcn2p phosphorylation-mediated cytosolic retention of Fmt1p, enhancing N-terminal protein formylation and ultimately N-end rule pathway mediated destruction that involves the Psh1p ubiquitin ligase; potential Cdc28p substrate</t>
  </si>
  <si>
    <t>YLR367W</t>
  </si>
  <si>
    <t>RPS22B</t>
  </si>
  <si>
    <t>01_10_05</t>
  </si>
  <si>
    <t>A09</t>
  </si>
  <si>
    <t>Protein component of the small (40S) ribosomal subunit; homologous to mammalian ribosomal protein S15A and bacterial S8; RPS22B has a paralog, RPS22A, that arose from the whole genome duplication</t>
  </si>
  <si>
    <t>YHR070W</t>
  </si>
  <si>
    <t>TRM5</t>
  </si>
  <si>
    <t>01_04_26</t>
  </si>
  <si>
    <t>E13</t>
  </si>
  <si>
    <t>tRNA(m(1)G37)methyltransferase; methylates a tRNA base adjacent to the anticodon that has a role in prevention of frameshifting; localized to both cytoplasm and mitochondria, and modifies both cytoplasmic and mitochondrial tRNAs; mutations in human ortholog TRMT5 are associated with skeletal muscle respiratory chain deficiencies, and trm5 mutations analogous to disease mutations decrease respiration</t>
  </si>
  <si>
    <t>YLR281C</t>
  </si>
  <si>
    <t>RSO55</t>
  </si>
  <si>
    <t>03_27_05</t>
  </si>
  <si>
    <t>L20</t>
  </si>
  <si>
    <t>Mitochondrial protein of unknown function; green fluorescent protein (GFP)-fusion protein localizes to mitochondria; YLR281C is not an essential gene</t>
  </si>
  <si>
    <t>YDR332W</t>
  </si>
  <si>
    <t>IRC3</t>
  </si>
  <si>
    <t>02_26_16</t>
  </si>
  <si>
    <t>Double-stranded DNA-dependent helicase of the DExH/D-box family; branch point-binding helicase that preferentially unwinds the nascent lagging strand with a 3' to 5' polarity at a replication fork; contains double-stranded DNA translocase activity; responsible for DNA branch migration; required for maintenance of the mitochondrial (mt) genome; localizes to the mitochondrial matrix; monomeric</t>
  </si>
  <si>
    <t>YHR162W</t>
  </si>
  <si>
    <t>MPC2</t>
  </si>
  <si>
    <t>02_03_41</t>
  </si>
  <si>
    <t>L01</t>
  </si>
  <si>
    <t>Highly conserved subunit of the mitochondrial pyruvate carrier (MPC); expressed during growth on fermentable carbon sources, and heterodimerizes with Mpc1p to form the fermentative isoform of MPC; MPC localizes to the mitochondrial inner membrane and mediates pyruvate uptake; MPC2 paralog, MPC3, heterodimerizes with Mpc1p to form the respiratory MPC isoform</t>
  </si>
  <si>
    <t>YML050W</t>
  </si>
  <si>
    <t>AIM32</t>
  </si>
  <si>
    <t>04_17_23</t>
  </si>
  <si>
    <t>2Fe-2S mitochondrial protein involved in redox quality control; may maintain protein redox status by targeting oxidation sensitive cysteine residues; bishistidinyl coordinated, non-Rieske [2Fe-2S] cluster containing thiredoxin-like ferredoxin; forms a functional complex with Osm1p and Erv1p in the IMS; required for assembly of numerous mitochondrial import complexes; essential for anaerobiosis; localizes to the mitochondrial matrix and intermembrane space (IMS); homologous to APD1</t>
  </si>
  <si>
    <t>YJL045W</t>
  </si>
  <si>
    <t>03_12_02</t>
  </si>
  <si>
    <t>I15</t>
  </si>
  <si>
    <t>Minor succinate dehydrogenase isozyme; participates in oxidation of succinate and transfer of electrons to ubiquinone; induced during the diauxic shift in a Cat8p-dependent manner; YJL045W has a paralog, SDH1, that arose from the whole genome duplication</t>
  </si>
  <si>
    <t>YGR236C</t>
  </si>
  <si>
    <t>SPG1</t>
  </si>
  <si>
    <t>03_22_18</t>
  </si>
  <si>
    <t>Protein required for high temperature survival during stationary phase; not required for growth on nonfermentable carbon sources; the authentic, non-tagged protein is detected in highly purified mitochondria in high-throughput studies</t>
  </si>
  <si>
    <t>YCL033C</t>
  </si>
  <si>
    <t>MXR2</t>
  </si>
  <si>
    <t>03_06_13</t>
  </si>
  <si>
    <t>Methionine-R-sulfoxide reductase; involved in the response to oxidative stress; protects iron-sulfur clusters from oxidative inactivation along with MXR1; involved in the regulation of lifespan</t>
  </si>
  <si>
    <t>YNL292W</t>
  </si>
  <si>
    <t>PUS4</t>
  </si>
  <si>
    <t>01_26_20</t>
  </si>
  <si>
    <t>I13</t>
  </si>
  <si>
    <t>Pseudouridine synthase; catalyzes only the formation of pseudouridine-55 (Psi55), a highly conserved tRNA modification, in mitochondrial and cytoplasmic tRNAs; also responsible for pseudouracil modification of some mRNAs; PUS4 overexpression leads to translational derepression of GCN4 (Gcd- phenotype)</t>
  </si>
  <si>
    <t>YOR090C</t>
  </si>
  <si>
    <t>PTC5</t>
  </si>
  <si>
    <t>01_15_29</t>
  </si>
  <si>
    <t>Mitochondrial type 2C protein phosphatase (PP2C); involved in regulation of pyruvate dehydrogenase activity by dephosphorylating the serine 133 of the Pda1p subunit; localizes to the intermembrane space and is imported via the presequence pathway and processed by the inner membrane protease (Imp1p-Imp2p); acts in concert with kinases Pkp1p and Pkp2p and phosphatase Ptc6p</t>
  </si>
  <si>
    <t>YEL054C</t>
  </si>
  <si>
    <t>RPL12A</t>
  </si>
  <si>
    <t>01_21_03</t>
  </si>
  <si>
    <t>H05</t>
  </si>
  <si>
    <t>Ribosomal 60S subunit protein L12A; rpl12a rpl12b double mutant exhibits slow growth and slow translation; homologous to mammalian ribosomal protein L12 and bacterial L11; RPL12A has a paralog, RPL12B, that arose from the whole genome duplication</t>
  </si>
  <si>
    <t>YNL129W</t>
  </si>
  <si>
    <t>NRK1</t>
  </si>
  <si>
    <t>01_24_23</t>
  </si>
  <si>
    <t>I03</t>
  </si>
  <si>
    <t>Nicotinamide riboside kinase; catalyzes the phosphorylation of nicotinamide riboside and nicotinic acid riboside in salvage pathways for NAD+ biosynthesis</t>
  </si>
  <si>
    <t>YBL087C</t>
  </si>
  <si>
    <t>RPL23A</t>
  </si>
  <si>
    <t>03_05_40</t>
  </si>
  <si>
    <t>H13</t>
  </si>
  <si>
    <t>Ribosomal 60S subunit protein L23A; homologous to mammalian ribosomal protein L23 and bacterial L14; RPL23A has a paralog, RPL23B, that arose from the whole genome duplication</t>
  </si>
  <si>
    <t>YKL162C</t>
  </si>
  <si>
    <t>02_18_16</t>
  </si>
  <si>
    <t>Putative protein of unknown function; green fluorescent protein (GFP)-fusion protein localizes to the mitochondrion</t>
  </si>
  <si>
    <t>YPL148C</t>
  </si>
  <si>
    <t>PPT2</t>
  </si>
  <si>
    <t>04_13_04</t>
  </si>
  <si>
    <t>O11</t>
  </si>
  <si>
    <t>Phosphopantetheine:protein transferase (PPTase); activates mitochondrial acyl carrier protein (Acp1p) by phosphopantetheinylation</t>
  </si>
  <si>
    <t>YGR243W</t>
  </si>
  <si>
    <t>MPC3</t>
  </si>
  <si>
    <t>01_07_40</t>
  </si>
  <si>
    <t>NOT OBSERVED</t>
  </si>
  <si>
    <t>Highly conserved subunit of the mitochondrial pyruvate carrier (MPC); expressed during growth on nonfermentable carbon sources, and heterodimerizes with Mpc1p to form the respiratory isoform of MPC; MPC localizes to the mitochondrial inner membrane and mediates pyruvate uptake; MPC3 paralog, MPC2, heterodimerizes with Mpc1p to form the fermentative MPC isoform; protein abundance increases in response to DNA replication stress</t>
  </si>
  <si>
    <t>YKL151C</t>
  </si>
  <si>
    <t>NNR2</t>
  </si>
  <si>
    <t>01_10_02</t>
  </si>
  <si>
    <t>Widely-conserved NADHX dehydratase; converts (S)-NADHX to NADH in ATP-dependent manner; YKL151C promoter contains STREs (stress response elements) and expression is induced by heat shock or methyl methanesulfonate; downstream intergenic region drives antisense expression and mediates coordinated regulation of YKL151C and GPM1 phosphoglycerate mutase; protein abundance increases in response to DNA replication stress; homolog of Carkd in mammals and C-terminus of YjeF in E.coli</t>
  </si>
  <si>
    <t>YEL030W</t>
  </si>
  <si>
    <t>ECM10</t>
  </si>
  <si>
    <t>03_16_21</t>
  </si>
  <si>
    <t>J07</t>
  </si>
  <si>
    <t>Heat shock protein of the Hsp70 family; localized in mitochondrial nucleoids, plays a role in protein translocation, interacts with Mge1p in an ATP-dependent manner; overexpression induces extensive mitochondrial DNA aggregations; ECM10 has a paralog, SSC1, that arose from the whole genome duplication</t>
  </si>
  <si>
    <t>YLR151C</t>
  </si>
  <si>
    <t>PCD1</t>
  </si>
  <si>
    <t>04_21_17</t>
  </si>
  <si>
    <t>8-oxo-dGTP diphosphatase; prevents spontaneous mutagenesis via sanitization of oxidized purine nucleoside triphosphates; can also act as peroxisomal pyrophosphatase with specificity for coenzyme A and CoA derivatives, may function to remove potentially toxic oxidized CoA disulfide from peroxisomes to maintain the capacity for beta-oxidation of fatty acids; nudix hydrolase family member; similar E. coli MutT and human, rat and mouse MTH1</t>
  </si>
  <si>
    <t>YFL046W</t>
  </si>
  <si>
    <t>FMP32</t>
  </si>
  <si>
    <t>03_08_43</t>
  </si>
  <si>
    <t>Regulator of mitochondrial proline metabolism; tethered with Put7p to inner mitochondrial membrane in large hetero-oligomeric complex, abundance of which is regulated by proline; involved in mitochondrial proline homeostasis and cellular redox balance; null exhibits pronounced defect in proline utilization, and can be functionally complemented by expression of human homolog MCUR1</t>
  </si>
  <si>
    <t>YMR209C</t>
  </si>
  <si>
    <t>02_23_02</t>
  </si>
  <si>
    <t>Putative S-adenosylmethionine-dependent methyltransferase; SWAT-GFP and mCherry fusion proteins localize to the endoplasmic reticulum and vacuole respectively; YMR209C is not an essential gene</t>
  </si>
  <si>
    <t>YDR065W</t>
  </si>
  <si>
    <t>RRG1</t>
  </si>
  <si>
    <t>02_21_07</t>
  </si>
  <si>
    <t>Protein of unknown function; required for efficient 5' processing of mitochondrial tRNAs, for respiratory growth and mitochondrial genome maintenance; required for vacuolar acidification; localizes to the matrix side of the inner mitochondrial membrane</t>
  </si>
  <si>
    <t>YML061C</t>
  </si>
  <si>
    <t>PIF1</t>
  </si>
  <si>
    <t>02_21_48</t>
  </si>
  <si>
    <t>B19</t>
  </si>
  <si>
    <t>DNA helicase, potent G-quadruplex DNA binder/unwinder; possesses strand annealing activity; promotes DNA synthesis during break-induced replication; involved in crossover recombination; works with Hrq1p to maintain telomere length homeostasis; translation from different start sites produces mitochondrial (DNA repair and recombination) and nuclear (catalytic inhibitor of telomerase) forms; mutations affect Zn, Fe homeostasis; regulated by Rad53p-dependent phosphorylation in rho0 cells</t>
  </si>
  <si>
    <t>YHR201C</t>
  </si>
  <si>
    <t>PPX1</t>
  </si>
  <si>
    <t>01_14_32</t>
  </si>
  <si>
    <t>Exopolyphosphatase; hydrolyzes inorganic polyphosphate (poly P) into Pi residues; located in the cytosol, plasma membrane, and mitochondrial matrix</t>
  </si>
  <si>
    <t>YMR257C</t>
  </si>
  <si>
    <t>PET111</t>
  </si>
  <si>
    <t>02_14_28</t>
  </si>
  <si>
    <t>Mitochondrial translational activator specific for the COX2 mRNA; located in the mitochondrial inner membrane</t>
  </si>
  <si>
    <t>YGR062C</t>
  </si>
  <si>
    <t>COX18</t>
  </si>
  <si>
    <t>02_02_20</t>
  </si>
  <si>
    <t>Protein required for membrane insertion of C-terminus of Cox2p; mitochondrial integral inner membrane protein; interacts genetically and physically with Mss2p and Pnt1p; similar to S. cerevisiae Oxa1, N. crassa Oxa2p, and E. coli YidC; respiratory defect of the null mutant is functionally complemented by human COX18 carrying the N-terminal 54 amino acids of S. cerevisiae Cox18p</t>
  </si>
  <si>
    <t>YGL085W</t>
  </si>
  <si>
    <t>LCL3</t>
  </si>
  <si>
    <t>02_06_08</t>
  </si>
  <si>
    <t>Putative protein of unknown function; mutant has long chronological lifespan; has homology to Staphylococcus aureus nuclease; GFP-fusion protein localizes to mitochondria; is induced in response to the DNA-damaging agent MMS</t>
  </si>
  <si>
    <t>YNL094W</t>
  </si>
  <si>
    <t>APP1</t>
  </si>
  <si>
    <t>01_02_04</t>
  </si>
  <si>
    <t>Phosphatidate phosphatase, converts phosphatidate to diacylglycerol; App1p, Pah1p, Dpp1p, and Lpp1p are responsible for all the phosphatidate phosphatase activity; component of cortical actin patches; interacts with components of endocytic pathway</t>
  </si>
  <si>
    <t>YOR274W</t>
  </si>
  <si>
    <t>MOD5</t>
  </si>
  <si>
    <t>01_14_24</t>
  </si>
  <si>
    <t>Delta 2-isopentenyl pyrophosphate:tRNA isopentenyl transferase; required for biosynthesis of isopentenyladenosine in mitochondrial and cytoplasmic tRNAs; also has a role in tRNA gene-mediated silencing; gene encodes two isozymic forms; converts to a prion form, prion conversion contributes to azole antifungal resistance by upregulating ergosterol biosynthesis; homolog of human TRIT1, a mutation in which is associated with severe combined respiratory chain defects</t>
  </si>
  <si>
    <t>YLR389C</t>
  </si>
  <si>
    <t>STE23</t>
  </si>
  <si>
    <t>04_09_03</t>
  </si>
  <si>
    <t>Metalloprotease; involved in N-terminal processing of pro-a-factor to mature form; expressed in both haploids and diploids; one of two yeast homologs of human insulin-degrading enzyme (hIDE); homolog Axl1p is also involved in processing of pro-a-factor</t>
  </si>
  <si>
    <t>YMR023C</t>
  </si>
  <si>
    <t>MSS1</t>
  </si>
  <si>
    <t>04_25_07</t>
  </si>
  <si>
    <t>Mitochondrial protein; forms a heterodimer complex with Mto1p that performs the 5-carboxymethylaminomethyl modification of the wobble uridine base in mitochondrial tRNAs; similar to human GTPBP3</t>
  </si>
  <si>
    <t>YHR179W</t>
  </si>
  <si>
    <t>OYE2</t>
  </si>
  <si>
    <t>01_05_40</t>
  </si>
  <si>
    <t>F03</t>
  </si>
  <si>
    <t>Conserved NADPH oxidoreductase containing flavin mononucleotide (FMN); responsible for geraniol reduction into citronellol during fermentation; homologous to Oye3p with different ligand binding and catalytic properties; may be involved in sterol metabolism, oxidative stress response, and programmed cell death; protein abundance increases in response to DNA replication stress</t>
  </si>
  <si>
    <t>YOR040W</t>
  </si>
  <si>
    <t>GLO4</t>
  </si>
  <si>
    <t>03_27_17</t>
  </si>
  <si>
    <t>Mitochondrial glyoxalase II; catalyzes the hydrolysis of S-D-lactoylglutathione into glutathione and D-lactate; GLO4 has a paralog, GLO2, that arose from the whole genome duplication</t>
  </si>
  <si>
    <t>YJR009C</t>
  </si>
  <si>
    <t>TDH2</t>
  </si>
  <si>
    <t>01_17_41</t>
  </si>
  <si>
    <t>Glyceraldehyde-3-phosphate dehydrogenase (GAPDH), isozyme 2; involved in glycolysis and gluconeogenesis; tetramer that catalyzes reaction of glyceraldehyde-3-phosphate to 1,3 bis-phosphoglycerate; detected in cytoplasm and cell wall; protein abundance increases in response to DNA replication stress; GAPDH-derived antimicrobial peptides are active against a wide variety of wine-related yeasts and bateria; TDH2 has a paralog, TDH3, that arose from the whole genome duplication</t>
  </si>
  <si>
    <t>YDL183C</t>
  </si>
  <si>
    <t>03_02_11</t>
  </si>
  <si>
    <t>H06</t>
  </si>
  <si>
    <t>Protein that may form an active mitochondrial KHE system; mitochondrial inner-membrane protein; non-essential gene; KHE system stands for K+/H+ exchanger system</t>
  </si>
  <si>
    <t>YOR334W</t>
  </si>
  <si>
    <t>MRS2</t>
  </si>
  <si>
    <t>02_02_40</t>
  </si>
  <si>
    <t>Mitochondrial inner membrane Mg(2+) channel; required for maintenance of intramitochondrial Mg(2+) concentrations at the correct level to support splicing of group II introns; similar to bacterial CorA</t>
  </si>
  <si>
    <t>YOR289W</t>
  </si>
  <si>
    <t>01_04_12</t>
  </si>
  <si>
    <t>Putative protein of unknown function; transcription induced by the unfolded protein response; green fluorescent protein (GFP)-fusion protein localizes to both the cytoplasm and the nucleus</t>
  </si>
  <si>
    <t>YHR113W</t>
  </si>
  <si>
    <t>APE4</t>
  </si>
  <si>
    <t>02_30_41</t>
  </si>
  <si>
    <t>G15</t>
  </si>
  <si>
    <t>Cytoplasmic aspartyl aminopeptidase with possible vacuole function; Cvt pathway cargo protein; cleaves unblocked N-terminal acidic amino acids from peptide substrates; forms a 12-subunit homo-oligomer; M18 metalloprotease family</t>
  </si>
  <si>
    <t>Control</t>
  </si>
  <si>
    <t>J01</t>
  </si>
  <si>
    <t>YKR079C</t>
  </si>
  <si>
    <t>TRZ1</t>
  </si>
  <si>
    <t>01_08_32</t>
  </si>
  <si>
    <t>tRNA 3'-end processing endonuclease tRNase Z; also localized to mitochondria and interacts genetically with Rex2 exonuclease; homolog of the human candidate prostate cancer susceptibility gene ELAC2</t>
  </si>
  <si>
    <t>YLR204W</t>
  </si>
  <si>
    <t>QRI5</t>
  </si>
  <si>
    <t>03_29_10</t>
  </si>
  <si>
    <t>M16</t>
  </si>
  <si>
    <t>Mitochondrial inner membrane protein; required for accumulation of spliced COX1 mRNA; may have an additional role in translation of COX1 mRNA</t>
  </si>
  <si>
    <t>Empty</t>
  </si>
  <si>
    <t>P24</t>
  </si>
  <si>
    <t>YIL056W</t>
  </si>
  <si>
    <t>VHR1</t>
  </si>
  <si>
    <t>02_12_05</t>
  </si>
  <si>
    <t>Transcriptional activator; required for the vitamin H-responsive element (VHRE) mediated induction of VHT1 (Vitamin H transporter) and BIO5 (biotin biosynthesis intermediate transporter) in response to low biotin concentrations; VHR1 has a paralog, VHR2, that arose from the whole genome duplication</t>
  </si>
  <si>
    <t>YBR047W</t>
  </si>
  <si>
    <t>FMP23</t>
  </si>
  <si>
    <t>02_29_23</t>
  </si>
  <si>
    <t>Putative protein of unknown function; proposed to be involved in iron or copper homeostasis; the authentic, non-tagged protein is detected in highly purified mitochondria in high-throughput studies</t>
  </si>
  <si>
    <t>YDR120C</t>
  </si>
  <si>
    <t>TRM1</t>
  </si>
  <si>
    <t>01_02_09</t>
  </si>
  <si>
    <t>nuclear periphery,nucleus</t>
  </si>
  <si>
    <t>tRNA methyltransferase; two forms of protein are made by alternative translation starts; localizes to both nucleus and mitochondrion to produce modified base N2,N2-dimethylguanosine in tRNAs in both compartments; nuclear Trm1p is evenly distributed around inner nuclear membrane in WT, but mislocalizes as puncta near ER-nucleus junctions in spindle pole body (SPB) mutants; both Trm1p inner nuclear membrane targeting and maintenance depend upon SPB</t>
  </si>
  <si>
    <t>YHL032C</t>
  </si>
  <si>
    <t>GUT1</t>
  </si>
  <si>
    <t>03_29_38</t>
  </si>
  <si>
    <t>Glycerol kinase; converts glycerol to glycerol-3-phosphate; glucose repression of expression is mediated by Adr1p and Ino2p-Ino4p; derepression of expression on non-fermentable carbon sources is mediated by Opi1p and Rsf1p</t>
  </si>
  <si>
    <t>YDL036C</t>
  </si>
  <si>
    <t>PUS9</t>
  </si>
  <si>
    <t>02_20_25</t>
  </si>
  <si>
    <t>Mitochondrial tRNA:pseudouridine synthase; catalyzes the formation of pseudouridine at position 32 in mitochondrial tRNAs; contains an N-terminal mitochondrial targeting sequence; PUS9 has a paralog, RIB2, that arose from the whole genome duplication</t>
  </si>
  <si>
    <t>YDL125C</t>
  </si>
  <si>
    <t>HNT1</t>
  </si>
  <si>
    <t>01_09_28</t>
  </si>
  <si>
    <t>Adenosine 5'-monophosphoramidase; interacts physically and genetically with Kin28p, a CDK and TFIIK subunit, and genetically with CAK1; member of histidine triad (HIT) superfamily of nucleotide-binding proteins; protein abundance increases in response to DNA replication stress; human homolog HINT1 can complement yeast hnt1 mutant</t>
  </si>
  <si>
    <t>YMR087W</t>
  </si>
  <si>
    <t>PDL32</t>
  </si>
  <si>
    <t>04_29_15</t>
  </si>
  <si>
    <t>Putative ADP-ribose-1''-monophosphatase; converts ADP-ribose-1''-monophosphate to ADP-ribose; may have a role in tRNA splicing; contains an A1pp domain</t>
  </si>
  <si>
    <t>YJR095W</t>
  </si>
  <si>
    <t>SFC1</t>
  </si>
  <si>
    <t>03_04_04</t>
  </si>
  <si>
    <t>Mitochondrial succinate-fumarate transporter; transports succinate into and fumarate out of the mitochondrion; required for ethanol and acetate utilization</t>
  </si>
  <si>
    <t>YJR112W</t>
  </si>
  <si>
    <t>NNF1</t>
  </si>
  <si>
    <t>02_09_48</t>
  </si>
  <si>
    <t>N15</t>
  </si>
  <si>
    <t>Essential component of the outer kinetochore MIND complex; joins kinetochore subunits contacting DNA to those contacting microtubules; required for kinetochore bi-orientation and accurate chromosome segregation; complex consists of Mtw1p, Nnf1p, Nsl1p and Dsn1p; homologous to metazoan CENP-H proteins</t>
  </si>
  <si>
    <t>YIR037W</t>
  </si>
  <si>
    <t>HYR1</t>
  </si>
  <si>
    <t>01_05_38</t>
  </si>
  <si>
    <t>Glutathione peroxidase; functions as hydroperoxide receptor to sense intracellular hydroperoxide levels and transduce redox signal to Yap1p transcription factor; glutathione peroxidase activity is neuroprotective in models of Huntington's disease; HYR1 has a paralog, GPX1, that arose from the whole genome duplication</t>
  </si>
  <si>
    <t>YJL023C</t>
  </si>
  <si>
    <t>PET130</t>
  </si>
  <si>
    <t>03_08_22</t>
  </si>
  <si>
    <t>Protein of unknown function; required for efficient 5' processing of mitochondrial tRNAs, for respiratory growth and mitochondrial genome maintenance; localizes to the matrix side of the inner mitochondrial membrane</t>
  </si>
  <si>
    <t>YPL060W</t>
  </si>
  <si>
    <t>MFM1</t>
  </si>
  <si>
    <t>02_30_34</t>
  </si>
  <si>
    <t>G11</t>
  </si>
  <si>
    <t>Mitochondrial inner membrane magnesium transporter; involved in maintenance of mitochondrial magnesium concentrations and membrane potential; indirectly affects splicing of group II introns; functionally and structurally related to Mrs2p</t>
  </si>
  <si>
    <t>YPR098C</t>
  </si>
  <si>
    <t>TMH18</t>
  </si>
  <si>
    <t>02_30_02</t>
  </si>
  <si>
    <t>Mitochondrial protein of unknown function; localized to the mitochondrial outer membrane</t>
  </si>
  <si>
    <t>YJL126W</t>
  </si>
  <si>
    <t>NIT2</t>
  </si>
  <si>
    <t>03_20_10</t>
  </si>
  <si>
    <t>YML080W</t>
  </si>
  <si>
    <t>DUS1</t>
  </si>
  <si>
    <t>02_23_23</t>
  </si>
  <si>
    <t>C18</t>
  </si>
  <si>
    <t>Dihydrouridine synthase; member of a widespread family of conserved proteins including Smm1p, Dus3p, and Dus4p; modifies pre-tRNA(Phe) at U17</t>
  </si>
  <si>
    <t>YNL157W</t>
  </si>
  <si>
    <t>IGO1</t>
  </si>
  <si>
    <t>03_21_31</t>
  </si>
  <si>
    <t>Protein required for initiation of G0 program; prevents degradation of nutrient-regulated mRNAs via the 5'-3' mRNA decay pathway; phosphorylated by Rim15p; GFP protein localizes to the cytoplasm and nucleus; IGO1 has a paralog, IGO2, that arose from the whole genome duplication</t>
  </si>
  <si>
    <t>YDR514C</t>
  </si>
  <si>
    <t>02_30_44</t>
  </si>
  <si>
    <t>G17</t>
  </si>
  <si>
    <t>Protein of unknown function that localizes to mitochondria; overexpression affects endocytic protein trafficking; YDR514C has a paralog, GFD2, that arose from the whole genome duplication</t>
  </si>
  <si>
    <t>YGL169W</t>
  </si>
  <si>
    <t>SUA5</t>
  </si>
  <si>
    <t>02_30_21</t>
  </si>
  <si>
    <t>Protein involved in threonylcarbamoyl adenosine biosynthesis; Sua5p and Qri7p are necessary and sufficient for RNA t6A modification in vitro; null mutant lacks N6-threonylcarbamoyl adenosine (t6A) modification in the anticodon loop of ANN-decoding tRNA; member of conserved YrdC/Sua5 family; binds single-stranded telomeric DNA and null mutant has abnormal telomere length</t>
  </si>
  <si>
    <t>YER156C</t>
  </si>
  <si>
    <t>01_17_24</t>
  </si>
  <si>
    <t xml:space="preserve">Protein involved in mitochondrial function; interacts with Hsp82p and copurifies with Ipl1p; expression is copper responsive and downregulated in strains deleted for MAC1, a copper-responsive transcription factor; human homolog MYG1 complements yeast null mutant </t>
  </si>
  <si>
    <t>YMR252C</t>
  </si>
  <si>
    <t>MLO1</t>
  </si>
  <si>
    <t>02_30_08</t>
  </si>
  <si>
    <t>Mitochondrial protein of unknown function; green fluorescent protein (GFP)-fusion protein localizes to mitochondria; MLO1 is not an essential gene</t>
  </si>
  <si>
    <t>E19</t>
  </si>
  <si>
    <t>YGR015C</t>
  </si>
  <si>
    <t>EAT1</t>
  </si>
  <si>
    <t>03_25_38</t>
  </si>
  <si>
    <t>L10</t>
  </si>
  <si>
    <t>Ethanol acetyltransferase; green fluorescent protein (GFP)-fusion protein localizes to the mitochondrion</t>
  </si>
  <si>
    <t>YMR191W</t>
  </si>
  <si>
    <t>SPG5</t>
  </si>
  <si>
    <t>04_07_29</t>
  </si>
  <si>
    <t>Protein required for proteasome assembly during quiescence; binds to base of the proteasome regulartory particle; required for survival at high temperature during stationary phase; not required for growth on nonfermentable carbon sources</t>
  </si>
  <si>
    <t>YPR020W</t>
  </si>
  <si>
    <t>ATP20</t>
  </si>
  <si>
    <t>03_23_41</t>
  </si>
  <si>
    <t>Subunit g of the mitochondrial F1F0 ATP synthase; reversibly phosphorylated on two residues; unphosphorylated form is required for dimerization of the ATP synthase complex, which in turn determines oligomerization of the complex and the shape of inner membrane cristae</t>
  </si>
  <si>
    <t>YHR199C</t>
  </si>
  <si>
    <t>AIM46</t>
  </si>
  <si>
    <t>02_03_21</t>
  </si>
  <si>
    <t>Protein of unknown function; the authentic, non-tagged protein is detected in highly purified mitochondria in high-throughput studies; null mutant displays elevated frequency of mitochondrial genome loss</t>
  </si>
  <si>
    <t>YGR231C</t>
  </si>
  <si>
    <t>PHB2</t>
  </si>
  <si>
    <t>02_29_13</t>
  </si>
  <si>
    <t>YDR125C</t>
  </si>
  <si>
    <t>ECM18</t>
  </si>
  <si>
    <t>03_25_42</t>
  </si>
  <si>
    <t>L11</t>
  </si>
  <si>
    <t>Protein of unknown function; ECM18 has a paralog, ICT1, that arose from the whole genome duplication</t>
  </si>
  <si>
    <t>YHR100C</t>
  </si>
  <si>
    <t>GEP4</t>
  </si>
  <si>
    <t>03_06_36</t>
  </si>
  <si>
    <t>H18</t>
  </si>
  <si>
    <t>Mitochondrial phosphatidylglycerophosphatase (PGP phosphatase); dephosphorylates phosphatidylglycerolphosphate to generate phosphatidylglycerol, an essential step during cardiolipin biosynthesis; null mutant is sensitive to tunicamycin, DTT</t>
  </si>
  <si>
    <t>YMR241W</t>
  </si>
  <si>
    <t>YHM2</t>
  </si>
  <si>
    <t>02_29_09</t>
  </si>
  <si>
    <t>E24</t>
  </si>
  <si>
    <t>Citrate and oxoglutarate carrier protein; exports citrate from and imports oxoglutarate into the mitochondrion, causing net export of NADPH reducing equivalents; also associates with mt nucleoids and has a role in replication and segregation of the mt genome</t>
  </si>
  <si>
    <t>YBR104W</t>
  </si>
  <si>
    <t>YMC2</t>
  </si>
  <si>
    <t>02_02_08</t>
  </si>
  <si>
    <t>K09</t>
  </si>
  <si>
    <t>Putative mitochondrial inner membrane transporter; proposed role in oleate metabolism and glutamate biosynthesis; member of the mitochondrial carrier (MCF) family; YMC2 has a paralog, YMC1, that arose from the whole genome duplication</t>
  </si>
  <si>
    <t>YNL003C</t>
  </si>
  <si>
    <t>PET8</t>
  </si>
  <si>
    <t>02_06_12</t>
  </si>
  <si>
    <t>M05</t>
  </si>
  <si>
    <t>S-adenosylmethionine transporter of the mitochondrial inner membrane; member of the mitochondrial carrier family; required for biotin biosynthesis and respiratory growth</t>
  </si>
  <si>
    <t>YOL114C</t>
  </si>
  <si>
    <t>PTH4</t>
  </si>
  <si>
    <t>04_27_47</t>
  </si>
  <si>
    <t>Protein similar to the human peptidyl-tRNA hydrolase gene ICT1; associates with mitochondrial large subunit; may function in translation termination; YOL114C is not an essential gene</t>
  </si>
  <si>
    <t>YPL134C</t>
  </si>
  <si>
    <t>ODC1</t>
  </si>
  <si>
    <t>02_01_11</t>
  </si>
  <si>
    <t>K04</t>
  </si>
  <si>
    <t>Mitochondrial inner membrane transporter; 2-oxodicarboxylate transporter, exports 2-oxoadipate and 2-oxoglutarate from the mitochondrial matrix to the cytosol for lysine and glutamate biosynthesis and lysine catabolism; suppresses, in multicopy, an fmc1 null mutation; ODC1 has a paralog, ODC2, that arose from the whole genome duplication</t>
  </si>
  <si>
    <t>YOR100C</t>
  </si>
  <si>
    <t>CRC1</t>
  </si>
  <si>
    <t>03_11_30</t>
  </si>
  <si>
    <t>Mitochondrial inner membrane carnitine transporter; required for carnitine-dependent transport of acetyl-CoA from peroxisomes to mitochondria during fatty acid beta-oxidation; human homolog SLC25A20 complements yeast null mutant</t>
  </si>
  <si>
    <t>YMR107W</t>
  </si>
  <si>
    <t>SPG4</t>
  </si>
  <si>
    <t>04_29_43</t>
  </si>
  <si>
    <t>P21</t>
  </si>
  <si>
    <t>Protein required for high temperature survival during stationary phase; not required for growth on nonfermentable carbon sources</t>
  </si>
  <si>
    <t>YDL055C</t>
  </si>
  <si>
    <t>PSA1</t>
  </si>
  <si>
    <t>01_09_05</t>
  </si>
  <si>
    <t>GDP-mannose pyrophosphorylase (mannose-1-phosphate guanyltransferase); synthesizes GDP-mannose from GTP and mannose-1-phosphate in cell wall biosynthesis; required for normal cell wall structure</t>
  </si>
  <si>
    <t>YKL016C</t>
  </si>
  <si>
    <t>ATP7</t>
  </si>
  <si>
    <t>01_15_16</t>
  </si>
  <si>
    <t>C03</t>
  </si>
  <si>
    <t>Subunit d of the stator stalk of mitochondrial F1F0 ATP synthase; F1F0 ATP synthase is a large, evolutionarily conserved enzyme complex required for ATP synthesis</t>
  </si>
  <si>
    <t>YKL141W</t>
  </si>
  <si>
    <t>SDH3</t>
  </si>
  <si>
    <t>02_07_34</t>
  </si>
  <si>
    <t>M20</t>
  </si>
  <si>
    <t>Subunit of succinate dehydrogenase and of TIM22 translocase; functions as cytochrome b subunit of succinate dehydrogenase, which couples oxidation of succinate to transfer of electrons to ubiquinone as part of the TCA cycle and the mitochondrial respiratory chain; also required for mitochondrial inner membrane protein import as part of the TIM22 complex; SDH3 has a paralog, SHH3, that arose from the whole genome duplication</t>
  </si>
  <si>
    <t>YML128C</t>
  </si>
  <si>
    <t>MSC1</t>
  </si>
  <si>
    <t>02_10_46</t>
  </si>
  <si>
    <t>O04</t>
  </si>
  <si>
    <t>ER</t>
  </si>
  <si>
    <t>Protein of unknown function; mutant is defective in directing meiotic recombination events to homologous chromatids; the authentic, non-tagged protein is detected in highly purified mitochondria and is phosphorylated</t>
  </si>
  <si>
    <t>YOR037W</t>
  </si>
  <si>
    <t>CYC2</t>
  </si>
  <si>
    <t>02_17_27</t>
  </si>
  <si>
    <t>P18</t>
  </si>
  <si>
    <t>Mitochondrial peripheral inner membrane protein; contains a FAD cofactor in a domain exposed in the intermembrane space; exhibits redox activity in vitro; likely participates in ligation of heme to acytochromes c and c1 (Cyc1p and Cyt1p)</t>
  </si>
  <si>
    <t>YDL142C</t>
  </si>
  <si>
    <t>CRD1</t>
  </si>
  <si>
    <t>02_02_16</t>
  </si>
  <si>
    <t>Cardiolipin synthase; produces cardiolipin, which is a phospholipid of the mitochondrial inner membrane that is required for normal mitochondrial membrane potential and function and for correct integration of membrane-multispanning proteins into the mitochondrial outer membrane; required to maintain tubular mitochondrial morphology and functions in mitochondrial fusion; also required for normal vacuolar ion homeostasis</t>
  </si>
  <si>
    <t>YGR230W</t>
  </si>
  <si>
    <t>BNS1</t>
  </si>
  <si>
    <t>03_22_14</t>
  </si>
  <si>
    <t>Protein of unknown function; FEAR network component that partially overlaps the function of SPO12 in promoting Cdc14p release from the nucleolus during early mitotic anaphase and mitotic exit; overexpression partially suppresses the meiotic defect of spo12; BNS1 has a paralog, SPO12, that arose from the whole genome duplication</t>
  </si>
  <si>
    <t>YBR238C</t>
  </si>
  <si>
    <t>01_06_48</t>
  </si>
  <si>
    <t>Mitochondrial membrane protein; not required for respiratory growth but causes a synthetic respiratory defect in combination with rmd9 mutations; transcriptionally up-regulated by TOR; deletion increases life span; YBR238C has a paralog, RMD9, that arose from the whole genome duplication</t>
  </si>
  <si>
    <t>YBL055C</t>
  </si>
  <si>
    <t>M</t>
  </si>
  <si>
    <t>01_06_02</t>
  </si>
  <si>
    <t>3'--&gt;5' exonuclease and endonuclease with a possible role in apoptosis; has similarity to mammalian and C. elegans apoptotic nucleases</t>
  </si>
  <si>
    <t>YFR033C</t>
  </si>
  <si>
    <t>QCR6</t>
  </si>
  <si>
    <t>01_02_16</t>
  </si>
  <si>
    <t>Subunit 6 of the ubiquinol cytochrome-c reductase complex; the complex, also known as the cytochrome bc(1) complex or Complex III, is a component of the mitochondrial inner membrane electron transport chain; highly acidic protein; required for maturation of cytochrome c1; may be loosely associated with the complex since it is easily released into the intermembrane space</t>
  </si>
  <si>
    <t>YJR085C</t>
  </si>
  <si>
    <t>TMH11</t>
  </si>
  <si>
    <t>01_16_05</t>
  </si>
  <si>
    <t>Mitochondrial protein of unknown function; GFP-fusion protein is induced in response to the DNA-damaging agent MMS; the authentic, non-tagged protein is detected in highly purified mitochondria in high-throughput studies; protein abundance increases in response to DNA replication stress</t>
  </si>
  <si>
    <t>YJL068C</t>
  </si>
  <si>
    <t>01_04_19</t>
  </si>
  <si>
    <t>Esterase that can function as an S-formylglutathione hydrolase; non-essential intracellular esterase; may be involved in the detoxification of formaldehyde, which can be metabolized to S-formylglutathione; similar to human esterase D</t>
  </si>
  <si>
    <t>P06</t>
  </si>
  <si>
    <t>A10</t>
  </si>
  <si>
    <t>YKL197C</t>
  </si>
  <si>
    <t>PEX1</t>
  </si>
  <si>
    <t>02_01_08</t>
  </si>
  <si>
    <t>K03</t>
  </si>
  <si>
    <t>AAA-peroxin; heterodimerizes with AAA-peroxin Pex6p and participates in the recycling of peroxisomal signal receptor Pex5p from the peroxisomal membrane to the cystosol; induced by oleic acid and upregulated during anaerobiosis; mutations in human PEX1 can lead to severe peroxisomal disorders and early death</t>
  </si>
  <si>
    <t>M03</t>
  </si>
  <si>
    <t>YPL231W</t>
  </si>
  <si>
    <t>FAS2</t>
  </si>
  <si>
    <t>01_32_29</t>
  </si>
  <si>
    <t>J24</t>
  </si>
  <si>
    <t>Alpha subunit of fatty acid synthetase; complex catalyzes the synthesis of long-chain saturated fatty acids; contains the acyl-carrier protein domain and beta-ketoacyl reductase, beta-ketoacyl synthase and self-pantetheinylation activities</t>
  </si>
  <si>
    <t>YOR227W</t>
  </si>
  <si>
    <t>HER1</t>
  </si>
  <si>
    <t>02_10_17</t>
  </si>
  <si>
    <t>N20</t>
  </si>
  <si>
    <t>Protein of unknown function; required for proliferation or remodeling of the ER that is caused by overexpression of Hmg2p; may interact with ribosomes, based on co-purification experiments; HER1 has a paralog, GIP3, that arose from the whole genome duplication</t>
  </si>
  <si>
    <t>O23</t>
  </si>
  <si>
    <t>YER059W</t>
  </si>
  <si>
    <t>PCL6</t>
  </si>
  <si>
    <t>02_20_07</t>
  </si>
  <si>
    <t>Pho85p cyclin of the Pho80p subfamily; forms the major Glc8p kinase together with Pcl7p and Pho85p; involved in the control of glycogen storage by Pho85p; stabilized by Elongin C binding; PCL6 has a paralog, PCL7, that arose from the whole genome duplication</t>
  </si>
  <si>
    <t>YOL052C</t>
  </si>
  <si>
    <t>SPE2</t>
  </si>
  <si>
    <t>01_05_24</t>
  </si>
  <si>
    <t>E17</t>
  </si>
  <si>
    <t>S-adenosylmethionine decarboxylase; required for the biosynthesis of spermidine and spermine; cells lacking Spe2p require spermine or spermidine for growth in the presence of oxygen but not when grown anaerobically</t>
  </si>
  <si>
    <t>YJR096W</t>
  </si>
  <si>
    <t>01_05_28</t>
  </si>
  <si>
    <t>Xylose and arabinose reductase; member of the aldo-keto reductase (AKR) family; GFP-fusion protein is induced in response to the DNA-damaging agent MMS</t>
  </si>
  <si>
    <t>YGR169C</t>
  </si>
  <si>
    <t>PUS6</t>
  </si>
  <si>
    <t>02_29_16</t>
  </si>
  <si>
    <t>ambiguous</t>
  </si>
  <si>
    <t>tRNA:pseudouridine synthase; catalyzes the conversion of uridine to pseudouridine at position 31 in cytoplasmic and mitochondrial tRNAs; mutation of Asp168 to Ala abolishes enzyme activity; not essential for viability</t>
  </si>
  <si>
    <t>YJL170C</t>
  </si>
  <si>
    <t>ASG7</t>
  </si>
  <si>
    <t>03_24_06</t>
  </si>
  <si>
    <t>Protein that regulates signaling from G protein beta subunit Ste4p; contributes to relocalization of Ste4p within the cell; specific to a-cells and induced by alpha-factor</t>
  </si>
  <si>
    <t>N04</t>
  </si>
  <si>
    <t>YKR031C</t>
  </si>
  <si>
    <t>SPO14</t>
  </si>
  <si>
    <t>02_14_07</t>
  </si>
  <si>
    <t>Phospholipase D; catalyzes the hydrolysis of phosphatidylcholine, producing choline and phosphatidic acid; involved in Sec14p-independent secretion; required for meiosis and spore formation; differently regulated in secretion and meiosis; participates in transcription initiation and/or early elongation of specific genes; interacts with 'foot domain' of RNA polymerase II; deletion results in abnormal CTD-Ser5 phosphorylation of RNA polymerase II at specific promoter regions</t>
  </si>
  <si>
    <t>G02</t>
  </si>
  <si>
    <t>G22</t>
  </si>
  <si>
    <t>H03</t>
  </si>
  <si>
    <t>YKL017C</t>
  </si>
  <si>
    <t>HCS1</t>
  </si>
  <si>
    <t>02_06_07</t>
  </si>
  <si>
    <t>Hexameric DNA polymerase alpha-associated DNA helicase A; involved in lagging strand DNA synthesis; contains single-stranded DNA stimulated ATPase and dATPase activities; replication protein A stimulates helicase and ATPase activities</t>
  </si>
  <si>
    <t>YGL067W</t>
  </si>
  <si>
    <t>NPY1</t>
  </si>
  <si>
    <t>03_24_03</t>
  </si>
  <si>
    <t>NADH diphosphatase (pyrophosphatase); hydrolyzes the pyrophosphate linkage in NADH and related nucleotides; localizes to peroxisomes; enzymatic component of one of several partly redundant surveillance pathways involved in decapping of non-canonical nicotinamide adenine dinucleotide (NAD) capped nuclear mRNAs (NAD-RNAs); also possesses deCoAping activity involved in the decapping of non-canonical dephospho-CoA capped RNA (dpCoA-RNA); nudix hydrolase family member</t>
  </si>
  <si>
    <t>F01</t>
  </si>
  <si>
    <t>YBR025C</t>
  </si>
  <si>
    <t>OLA1</t>
  </si>
  <si>
    <t>01_05_31</t>
  </si>
  <si>
    <t>P-loop ATPase with similarity to human OLA1 and bacterial YchF; identified as specifically interacting with the proteasome; positively regulates heat shock response; null mutant displays increased translation rate and increased readthrough of premature stop codons; protein abundance increases in response to hydrogen peroxide and to DNA replication stress</t>
  </si>
  <si>
    <t>YCL047C</t>
  </si>
  <si>
    <t>POF1</t>
  </si>
  <si>
    <t>03_06_29</t>
  </si>
  <si>
    <t>Nicotinamide mononucleotide-specific adenylyltransferase (NMNAT); catalyzes the conversion of nicotinamide mononucleotide (NMN) to nicotinamide adenine dinucleotide (NAD+); role in the nicotinamide riboside (NR) salvage pathway of NAD+ biosynthesis; involved in NR and NAD+ homeostasis; ATPase involved in protein quality control and filamentation pathways; interacts physically with Kss1p and suppresses the filamentation defect of a kss1 deletion</t>
  </si>
  <si>
    <t>YPR140W</t>
  </si>
  <si>
    <t>TAZ1</t>
  </si>
  <si>
    <t>02_02_12</t>
  </si>
  <si>
    <t>K10</t>
  </si>
  <si>
    <t>Lyso-phosphatidylcholine acyltransferase; required for normal phospholipid content of mitochondrial membranes; major determinant of the final acyl chain composition of the mitochondrial-specific phospholipid cardiolipin; mutations in human ortholog tafazzin (TAZ) cause Barth syndrome, a rare X-linked disease characterized by skeletal and cardiomyopathy and bouts of cyclic neutropenia; a specific splice variant of human TAZ can complement yeast null mutant</t>
  </si>
  <si>
    <t>YBR022W</t>
  </si>
  <si>
    <t>POA1</t>
  </si>
  <si>
    <t>03_11_16</t>
  </si>
  <si>
    <t>I11</t>
  </si>
  <si>
    <t>Phosphatase that is highly specific for ADP-ribose 1''-phosphate; a tRNA splicing metabolite; may have a role in regulation of tRNA splicing</t>
  </si>
  <si>
    <t>YDL033C</t>
  </si>
  <si>
    <t>SLM3</t>
  </si>
  <si>
    <t>02_25_25</t>
  </si>
  <si>
    <t>tRNA-specific 2-thiouridylase; responsible for 2-thiolation of the wobble base of mitochondrial tRNAs; human homolog TRMU is implicated in myoclonus epilepsy associated with ragged red fibers (MERRF), and can complement yeast null mutant</t>
  </si>
  <si>
    <t>YOR347C</t>
  </si>
  <si>
    <t>PYK2</t>
  </si>
  <si>
    <t>01_04_15</t>
  </si>
  <si>
    <t>Pyruvate kinase; appears to be modulated by phosphorylation; transcription repressed by glucose, and Pyk2p may be active under low glycolytic flux; PYK2 has a paralog, CDC19, that arose from the whole genome duplication</t>
  </si>
  <si>
    <t>YOR176W</t>
  </si>
  <si>
    <t>HEM15</t>
  </si>
  <si>
    <t>01_27_32</t>
  </si>
  <si>
    <t>Ferrochelatase; a mitochondrial inner membrane protein, catalyzes insertion of ferrous iron into protoporphyrin IX, the eighth and final step in the heme biosynthetic pathway; human homolog FECH can complement yeast mutant and allow growth of haploid null after sporulation of a heterozygous diploid</t>
  </si>
  <si>
    <t>YBR221C</t>
  </si>
  <si>
    <t>PDB1</t>
  </si>
  <si>
    <t>01_23_08</t>
  </si>
  <si>
    <t>H11</t>
  </si>
  <si>
    <t>E1 beta subunit of the pyruvate dehydrogenase (PDH) complex; PDH is an evolutionarily conserved multi-protein complex found in mitochondria</t>
  </si>
  <si>
    <t>YLR174W</t>
  </si>
  <si>
    <t>IDP2</t>
  </si>
  <si>
    <t>01_26_07</t>
  </si>
  <si>
    <t>I12</t>
  </si>
  <si>
    <t>Cytosolic NADP-specific isocitrate dehydrogenase; catalyzes oxidation of isocitrate to alpha-ketoglutarate; levels are elevated during growth on non-fermentable carbon sources and reduced during growth on glucose; IDP2 has a paralog, IDP3, that arose from the whole genome duplication; mutation in human homolog IDH1 is associated with low-grade gliomas and secondary glioblastomas</t>
  </si>
  <si>
    <t>YKR003W</t>
  </si>
  <si>
    <t>OSH6</t>
  </si>
  <si>
    <t>01_28_45</t>
  </si>
  <si>
    <t>J09</t>
  </si>
  <si>
    <t>Oxysterol-binding  phosphatidylserine transferase; family members have overlapping, redundant functions in sterol metabolism and collectively perform a function essential for viability; GFP-fusion protein localizes to the cell periphery; overexpression extends lifespan by promoting vacuolar fusion; OSH6 has a paralog, OSH7, that arose from the whole genome duplication</t>
  </si>
  <si>
    <t>YMR003W</t>
  </si>
  <si>
    <t>AIM34</t>
  </si>
  <si>
    <t>02_07_17</t>
  </si>
  <si>
    <t>Protein of unknown function; GFP-fusion protein localizes to the mitochondria; null mutant is viable and displays reduced frequency of mitochondrial genome loss</t>
  </si>
  <si>
    <t>I24</t>
  </si>
  <si>
    <t>YJR100C</t>
  </si>
  <si>
    <t>AIM25</t>
  </si>
  <si>
    <t>03_04_12</t>
  </si>
  <si>
    <t>Mitochondria protein of unknown function; interacts genetically with TOR1 to regulate chronological lifespan, and the response to both heat shock and oxidative stress; involved in maintaining the integrity of the mitochondrial network; negative regulator of mitophagy flux; non-tagged protein is detected in purified mitochondria in high-throughput studies; null mutant is viable and displays an elevated frequency of mitochondrial genome loss; similar to murine NOR1</t>
  </si>
  <si>
    <t>YNL328C</t>
  </si>
  <si>
    <t>MDJ2</t>
  </si>
  <si>
    <t>02_26_36</t>
  </si>
  <si>
    <t>E14</t>
  </si>
  <si>
    <t>Constituent of the mitochondrial import motor; associated with the presequence translocase; function overlaps with that of Pam18p; stimulates the ATPase activity of Ssc1p to drive mitochondrial import; contains a J domain</t>
  </si>
  <si>
    <t>YGL191W</t>
  </si>
  <si>
    <t>COX13</t>
  </si>
  <si>
    <t>03_23_34</t>
  </si>
  <si>
    <t>Subunit VIa of cytochrome c oxidase; present in a subclass of cytochrome c oxidase complexes that may have a role in mimimizing generation of reactive oxygen species; not essential for cytochrome c oxidase activity but may modulate activity in response to ATP; required for assembly of Rcf2p into cytochrome c oxidase - cytochrome bc1 supercomplexes</t>
  </si>
  <si>
    <t>YGL195W</t>
  </si>
  <si>
    <t>GCN1</t>
  </si>
  <si>
    <t>01_31_01</t>
  </si>
  <si>
    <t>Positive regulator of the Gcn2p kinase activity; forms a complex with Gcn20p; proposed to stimulate Gcn2p activation by an uncharged tRNA; suppresses frameshifting at stalled ribosomes</t>
  </si>
  <si>
    <t>O05</t>
  </si>
  <si>
    <t>L02</t>
  </si>
  <si>
    <t>N13</t>
  </si>
  <si>
    <t>YBR063C</t>
  </si>
  <si>
    <t>04_19_28</t>
  </si>
  <si>
    <t>Molecular tether on nuclear membrane; mediates contact by interacting with Tom70p on mitochondria; protein abundance is regulated by phosphatidylcholine, enabling coupling of phospholipid homeostasis with contact extent</t>
  </si>
  <si>
    <t>YOL042W</t>
  </si>
  <si>
    <t>NGL1</t>
  </si>
  <si>
    <t>02_07_01</t>
  </si>
  <si>
    <t>M11</t>
  </si>
  <si>
    <t>Putative endonuclease; has a domain similar to a magnesium-dependent endonuclease motif in mRNA deadenylase Ccr4p; the authentic, non-tagged protein is detected in highly purified mitochondria in high-throughput studies</t>
  </si>
  <si>
    <t>YER091C</t>
  </si>
  <si>
    <t>MET6</t>
  </si>
  <si>
    <t>01_09_13</t>
  </si>
  <si>
    <t>Cobalamin-independent methionine synthase; involved in methionine biosynthesis and regeneration; requires a minimum of two glutamates on the methyltetrahydrofolate substrate, similar to bacterial metE homologs</t>
  </si>
  <si>
    <t>YJL077C</t>
  </si>
  <si>
    <t>ICS3</t>
  </si>
  <si>
    <t>03_12_38</t>
  </si>
  <si>
    <t>I19</t>
  </si>
  <si>
    <t>Protein with a role in copper homeostasis; possible role in vacuolar sorting and processing of secretory proteins; null mutants are hypersensitive to sortin2</t>
  </si>
  <si>
    <t>A15</t>
  </si>
  <si>
    <t>YOR298C-A</t>
  </si>
  <si>
    <t>MBF1</t>
  </si>
  <si>
    <t>01_05_13</t>
  </si>
  <si>
    <t>Transcriptional coactivator; bridges the DNA-binding region of Gcn4p and TATA-binding protein Spt15p; suppressor of frameshift mutations; protein abundance increases in response to DNA replication stress</t>
  </si>
  <si>
    <t>YER042W</t>
  </si>
  <si>
    <t>MXR1</t>
  </si>
  <si>
    <t>01_08_42</t>
  </si>
  <si>
    <t>Methionine-S-sulfoxide reductase; involved in the response to oxidative stress; protects iron-sulfur clusters from oxidative inactivation along with MXR2; involved in the regulation of lifespan; reduced activity of human homolog implicated in Alzheimer disease</t>
  </si>
  <si>
    <t>YDR079W</t>
  </si>
  <si>
    <t>PET100</t>
  </si>
  <si>
    <t>02_02_36</t>
  </si>
  <si>
    <t>K13</t>
  </si>
  <si>
    <t>Chaperone that facilitates the assembly of cytochrome c oxidase; integral to the mitochondrial inner membrane; interacts with a subcomplex of subunits VII, VIIa, and VIII (Cox7p, Cox9p, and Cox8p) but not with the holoenzyme</t>
  </si>
  <si>
    <t>YDL207W</t>
  </si>
  <si>
    <t>GLE1</t>
  </si>
  <si>
    <t>02_04_34</t>
  </si>
  <si>
    <t>L08</t>
  </si>
  <si>
    <t>nuclear periphery</t>
  </si>
  <si>
    <t>Cytoplasmic nucleoporin required for polyadenylated mRNA export; contains a nuclear export signal; when bound to inositol hexakisphosphate (IP6), functions as an activator for the Dbp5p ATPase activity at the nuclear pore complex during mRNA export; mediates translation initiation; required for efficient translation termination</t>
  </si>
  <si>
    <t>YLR044C</t>
  </si>
  <si>
    <t>PDC1</t>
  </si>
  <si>
    <t>01_25_45</t>
  </si>
  <si>
    <t>Major of three pyruvate decarboxylase isozymes; key enzyme in alcoholic fermentation; decarboxylates pyruvate to acetaldehyde; involved in amino acid catabolism; subject to glucose-, ethanol-, and autoregulation; activated by phosphorylation in response to glucose levels; N-terminally propionylated in vivo</t>
  </si>
  <si>
    <t>YOR386W</t>
  </si>
  <si>
    <t>PHR1</t>
  </si>
  <si>
    <t>02_04_05</t>
  </si>
  <si>
    <t>L05</t>
  </si>
  <si>
    <t>DNA photolyase involved in photoreactivation; repairs pyrimidine dimers in the presence of visible light; induced by DNA damage; regulated by transcriptional repressor Rph1p</t>
  </si>
  <si>
    <t>YIL111W</t>
  </si>
  <si>
    <t>COX5B</t>
  </si>
  <si>
    <t>02_17_39</t>
  </si>
  <si>
    <t>Subunit Vb of cytochrome c oxidase; cytochrome c oxidase is the terminal member of the mitochondrial inner membrane electron transport chain; Cox5Bp is predominantly expressed during anaerobic growth while its isoform Va (Cox5Ap) is expressed during aerobic growth; COX5B has a paralog, COX5A, that arose from the whole genome duplication</t>
  </si>
  <si>
    <t>YPL126W</t>
  </si>
  <si>
    <t>NAN1</t>
  </si>
  <si>
    <t>01_06_21</t>
  </si>
  <si>
    <t>F07</t>
  </si>
  <si>
    <t>U3 snoRNP protein; component of the small (ribosomal) subunit (SSU) processosome containing U3 snoRNA; required for the biogenesis of18S rRNA</t>
  </si>
  <si>
    <t>YML108W</t>
  </si>
  <si>
    <t>01_04_24</t>
  </si>
  <si>
    <t>E12</t>
  </si>
  <si>
    <t>Protein of unknown function; structure defines a new subfamily of the split beta-alpha-beta sandwiches; green fluorescent protein (GFP)-fusion protein localizes to the cytoplasm and nucleus; YML108W is not an essential gene; relative distribution to the nucleus increases upon DNA replication stress</t>
  </si>
  <si>
    <t>YDL019C</t>
  </si>
  <si>
    <t>OSH2</t>
  </si>
  <si>
    <t>02_32_16</t>
  </si>
  <si>
    <t>Member of an oxysterol-binding protein family with seven members; in S. cerevisiae, family members have overlapping, redundant functions in sterol metabolism and collectively perform a function essential for viability; contains FFAT motif; interacts with ER anchor Scs2p at patches at the plasma membrane and at the nuclear envelope; regulated by sterol binding; OSH2 has a paralog, SWH1, that arose from the whole genome duplication</t>
  </si>
  <si>
    <t>YBL095W</t>
  </si>
  <si>
    <t>02_30_06</t>
  </si>
  <si>
    <t>Protein that associates with mitochondrial ribosome; likely functions in cristae junction formation; the authentic, non-tagged protein is detected in highly purified mitochondria in high-throughput studies</t>
  </si>
  <si>
    <t>YDL053C</t>
  </si>
  <si>
    <t>PBP4</t>
  </si>
  <si>
    <t>01_24_42</t>
  </si>
  <si>
    <t>I06</t>
  </si>
  <si>
    <t>Pbp1p binding protein; interacts strongly with Pab1p-binding protein 1 (Pbp1p) in the yeast two-hybrid system; also interacts with Lsm12p in a copurification assay; relative distribution to the nucleus increases upon DNA replication stress</t>
  </si>
  <si>
    <t>YNL135C</t>
  </si>
  <si>
    <t>FPR1</t>
  </si>
  <si>
    <t>01_25_31</t>
  </si>
  <si>
    <t>Peptidyl-prolyl cis-trans isomerase (PPIase); binds to FK506 and rapamycin; also binds to the nonhistone chromatin binding protein Hmo1p and may regulate its assembly or function; associates with promoters of ribosomal protein genes; acts as chaperone to prevent protein aggregation; N-terminally propionylated in vivo; mutation is functionally complemented by human FKBP1A</t>
  </si>
  <si>
    <t>YGR112W</t>
  </si>
  <si>
    <t>SHY1</t>
  </si>
  <si>
    <t>02_22_46</t>
  </si>
  <si>
    <t>Mitochondrial inner membrane protein required for complex IV assembly; associates with complex IV assembly intermediates and complex III/complex IV supercomplexes; similar to human SURF1 involved in Leigh Syndrome; complex IV is also known as cytochrome c oxidase</t>
  </si>
  <si>
    <t>O14</t>
  </si>
  <si>
    <t>YGR196C</t>
  </si>
  <si>
    <t>FYV8</t>
  </si>
  <si>
    <t>03_17_33</t>
  </si>
  <si>
    <t>J12</t>
  </si>
  <si>
    <t>P15</t>
  </si>
  <si>
    <t>B16</t>
  </si>
  <si>
    <t>YHR185C</t>
  </si>
  <si>
    <t>PFS1</t>
  </si>
  <si>
    <t>03_14_36</t>
  </si>
  <si>
    <t>Sporulation protein required for prospore membrane formation; required for prospore membrane formation at selected spindle poles; ensures functionality of all four spindle pole bodies during meiosis II; not required for meiotic recombination or meiotic chromosome segregation</t>
  </si>
  <si>
    <t>YAL015C</t>
  </si>
  <si>
    <t>NTG1</t>
  </si>
  <si>
    <t>03_21_35</t>
  </si>
  <si>
    <t>DNA N-glycosylase and apurinic/apyrimidinic (AP) lyase; involved in base excision repair; acts in both nucleus and mitochondrion; creates a double-strand break at mtDNA origins that stimulates replication in response to oxidative stress; required for maintaining mitochondrial genome integrity; NTG1 has a paralog, NTG2, that arose from the whole genome duplication</t>
  </si>
  <si>
    <t>YLR090W</t>
  </si>
  <si>
    <t>XDJ1</t>
  </si>
  <si>
    <t>02_30_48</t>
  </si>
  <si>
    <t>Chaperone with a role in facilitating mitochondrial protein import; ascomycete-specific member of the DnaJ-like family, closely related to Ydj1p; predicted to be C-terminally prenylated; the authentic, non-tagged protein is detected in highly purified mitochondria in high-throughput studies</t>
  </si>
  <si>
    <t>YLR033W</t>
  </si>
  <si>
    <t>RSC58</t>
  </si>
  <si>
    <t>02_05_10</t>
  </si>
  <si>
    <t>L14</t>
  </si>
  <si>
    <t>Component of the RSC chromatin remodeling complex; RSC functions in transcriptional regulation and elongation, chromosome stability, and establishing sister chromatid cohesion; involved in telomere maintenance</t>
  </si>
  <si>
    <t>YGR101W</t>
  </si>
  <si>
    <t>PCP1</t>
  </si>
  <si>
    <t>03_23_25</t>
  </si>
  <si>
    <t>Mitochondrial serine protease; required for the processing of various mitochondrial proteins and maintenance of mitochondrial DNA and morphology; belongs to the rhomboid-GlpG superfamily of intramembrane peptidases</t>
  </si>
  <si>
    <t>YKL065W-A</t>
  </si>
  <si>
    <t>DPC7</t>
  </si>
  <si>
    <t>03_19_38</t>
  </si>
  <si>
    <t>J14</t>
  </si>
  <si>
    <t>Protein of unknown function; SWAT-GFP fusion protein localizes to endoplasmic reticulum (ER) while mCherry fusion localizes to both ER and vacuole</t>
  </si>
  <si>
    <t>YLL055W</t>
  </si>
  <si>
    <t>YCT1</t>
  </si>
  <si>
    <t>03_17_14</t>
  </si>
  <si>
    <t>High-affinity cysteine-specific transporter; has similarity to the Dal5p family of transporters; green fluorescent protein (GFP)-fusion protein localizes to the endoplasmic reticulum; YCT1 is not an essential gene</t>
  </si>
  <si>
    <t>YPR010C-A</t>
  </si>
  <si>
    <t>03_15_26</t>
  </si>
  <si>
    <t>Protein of unknown function; SWAT-GFP, seamless-GFP and mCherry fusion proteins localize to cytosol; conserved among Saccharomyces sensu stricto species</t>
  </si>
  <si>
    <t>YDR512C</t>
  </si>
  <si>
    <t>EMI1</t>
  </si>
  <si>
    <t>03_12_05</t>
  </si>
  <si>
    <t>Non-essential protein of unknown function; required for transcriptional induction of the early meiotic-specific transcription factor IME1, also required for sporulation; contains twin cysteine-x9-cysteine motifs; deletion affects mitochondrial morphology</t>
  </si>
  <si>
    <t>YGL001C</t>
  </si>
  <si>
    <t>ERG26</t>
  </si>
  <si>
    <t>03_16_43</t>
  </si>
  <si>
    <t>C-3 sterol dehydrogenase; catalyzes the second of three steps required to remove two C-4 methyl groups from an intermediate in ergosterol biosynthesis; human homolog NSDHL implicated in CK syndrome, and can complement yeast null mutant; molecular target of natural product and antifungal compound FR171456</t>
  </si>
  <si>
    <t>YJR145C</t>
  </si>
  <si>
    <t>RPS4A</t>
  </si>
  <si>
    <t>02_22_05</t>
  </si>
  <si>
    <t>B21</t>
  </si>
  <si>
    <t>Protein component of the small (40S) ribosomal subunit; mutation affects 20S pre-rRNA processing; homologous to mammalian ribosomal protein S4, no bacterial homolog; RPS4A has a paralog, RPS4B, that arose from the whole genome duplication</t>
  </si>
  <si>
    <t>YHR079C-A</t>
  </si>
  <si>
    <t>SAE3</t>
  </si>
  <si>
    <t>03_06_24</t>
  </si>
  <si>
    <t>Meiosis-specific protein involved in meiotic recombination; involved in DMC1-dependent meiotic recombination; forms heterodimer with Mei5p; proposed to be an assembly factor for Dmc1p</t>
  </si>
  <si>
    <t>YDR004W</t>
  </si>
  <si>
    <t>RAD57</t>
  </si>
  <si>
    <t>02_30_11</t>
  </si>
  <si>
    <t>Protein that stimulates strand exchange; stimulates strand exchange by stabilizing the binding of Rad51p to single-stranded DNA; involved in the recombinational repair of double-strand breaks in DNA during vegetative growth and meiosis; forms heterodimer with Rad55p</t>
  </si>
  <si>
    <t>YKL056C</t>
  </si>
  <si>
    <t>TMA19</t>
  </si>
  <si>
    <t>01_29_05</t>
  </si>
  <si>
    <t>Protein that associates with ribosomes; homolog of translationally controlled tumor protein; green fluorescent protein (GFP)-fusion protein localizes to the cytoplasm and relocates to the mitochondrial outer surface upon oxidative stress; homolog of human TPT1</t>
  </si>
  <si>
    <t>YDR041W</t>
  </si>
  <si>
    <t>RSM10</t>
  </si>
  <si>
    <t>01_07_44</t>
  </si>
  <si>
    <t>Mitochondrial ribosomal protein of the small subunit; has similarity to E. coli S10 ribosomal protein; essential for viability, unlike most other mitoribosomal proteins</t>
  </si>
  <si>
    <t>YKL028W</t>
  </si>
  <si>
    <t>TFA1</t>
  </si>
  <si>
    <t>01_06_23</t>
  </si>
  <si>
    <t>TFIIE large subunit; involved in recruitment of RNA polymerase II to the promoter, activation of TFIIH, and promoter opening</t>
  </si>
  <si>
    <t>YLR414C</t>
  </si>
  <si>
    <t>PUN1</t>
  </si>
  <si>
    <t>01_20_13</t>
  </si>
  <si>
    <t>H04</t>
  </si>
  <si>
    <t>Plasma membrane protein with a role in cell wall integrity; co-localizes with Sur7p in punctate membrane patches; null mutant displays decreased thermotolerance; transcription induced upon cell wall damage and metal ion stress</t>
  </si>
  <si>
    <t>YGR175C</t>
  </si>
  <si>
    <t>ERG1</t>
  </si>
  <si>
    <t>01_29_19</t>
  </si>
  <si>
    <t>Squalene epoxidase; catalyzes the epoxidation of squalene to 2,3-oxidosqualene; plays an essential role in the ergosterol-biosynthesis pathway and is the specific target of the antifungal drug terbinafine; human SQLE functionally complements the lethality of the erg1 null mutation</t>
  </si>
  <si>
    <t>I04</t>
  </si>
  <si>
    <t>YPR107C</t>
  </si>
  <si>
    <t>YTH1</t>
  </si>
  <si>
    <t>02_05_06</t>
  </si>
  <si>
    <t>Essential RNA-binding component of cleavage and polyadenylation factor; contains five zinc fingers; required for pre-mRNA 3'-end processing and polyadenylation; relocalizes to the cytosol in response to hypoxia</t>
  </si>
  <si>
    <t>YOL090W</t>
  </si>
  <si>
    <t>MSH2</t>
  </si>
  <si>
    <t>02_04_12</t>
  </si>
  <si>
    <t>L06</t>
  </si>
  <si>
    <t>Protein that binds to DNA mismatches; forms heterodimers with Msh3p and Msh6p that bind to DNA mismatches to initiate the mismatch repair process; contains a Walker ATP-binding motif required for repair activity and involved in interstrand cross-link repair; Msh2p-Msh6p binds to and hydrolyzes ATP; required for silencing at the silent mating-type loci and telomeres</t>
  </si>
  <si>
    <t>YBR052C</t>
  </si>
  <si>
    <t>RFS1</t>
  </si>
  <si>
    <t>01_18_03</t>
  </si>
  <si>
    <t>Protein of unknown function; member of a flavodoxin-like fold protein family that includes Pst2p and Ycp4p; green fluorescent protein (GFP)-fusion protein localizes to the cytoplasm in a punctate pattern; RFS1 has a paralog, PST2, that arose from the whole genome duplication</t>
  </si>
  <si>
    <t>J10</t>
  </si>
  <si>
    <t>YNL169C</t>
  </si>
  <si>
    <t>PSD1</t>
  </si>
  <si>
    <t>02_06_40</t>
  </si>
  <si>
    <t>M09</t>
  </si>
  <si>
    <t>Phosphatidylserine decarboxylase of the mitochondrial inner membrane; converts phosphatidylserine to phosphatidylethanolamine; regulates mitochondrial fusion and morphology; partly exposed to the mitochondrial intermembrane space; ER-localized fraction is involved in formation of lipid droplets; autocatalytically processed</t>
  </si>
  <si>
    <t>YFL030W</t>
  </si>
  <si>
    <t>AGX1</t>
  </si>
  <si>
    <t>02_11_10</t>
  </si>
  <si>
    <t>O10</t>
  </si>
  <si>
    <t>Alanine:glyoxylate aminotransferase (AGT); catalyzes the synthesis of glycine from glyoxylate, which is one of three pathways for glycine biosynthesis in yeast; similar to mammalian and plant alanine:glyoxylate aminotransferases; human homolog AGXT complements yeast null mutant</t>
  </si>
  <si>
    <t>YLR348C</t>
  </si>
  <si>
    <t>DIC1</t>
  </si>
  <si>
    <t>02_29_41</t>
  </si>
  <si>
    <t>F16</t>
  </si>
  <si>
    <t>Mitochondrial dicarboxylate carrier; integral membrane protein, catalyzes a dicarboxylate-phosphate exchange across the inner mitochondrial membrane, transports cytoplasmic dicarboxylates into the mitochondrial matrix</t>
  </si>
  <si>
    <t>YGR033C</t>
  </si>
  <si>
    <t>TIM21</t>
  </si>
  <si>
    <t>02_29_17</t>
  </si>
  <si>
    <t>Nonessential component of the TIM23 complex; interacts with the Translocase of the Outer Mitochondrial membrane (TOM complex) and with respiratory enzymes; may regulate the Translocase of the Inner Mitochondrial membrane (TIM23 complex) activity</t>
  </si>
  <si>
    <t>YPL168W</t>
  </si>
  <si>
    <t>MRX4</t>
  </si>
  <si>
    <t>03_23_13</t>
  </si>
  <si>
    <t>K14</t>
  </si>
  <si>
    <t>Protein that associates with mitochondrial ribosome; green fluorescent protein (GFP)-fusion protein localizes to the mitochondrion; expression may be cell cycle-regulated</t>
  </si>
  <si>
    <t>YIL108W</t>
  </si>
  <si>
    <t>02_22_21</t>
  </si>
  <si>
    <t>Putative metalloendopeptidase; forms cytoplasmic foci upon DNA replication stress</t>
  </si>
  <si>
    <t>YDL217C</t>
  </si>
  <si>
    <t>TIM22</t>
  </si>
  <si>
    <t>03_02_47</t>
  </si>
  <si>
    <t>Essential core component of mitochondrial TIM22 complex; involved in insertion of polytopic proteins into inner membrane; forms channel through which proteins are imported; different regions of Tim22p have functionally diverse roles in recruiting partner subunits to core channel</t>
  </si>
  <si>
    <t>YLR346C</t>
  </si>
  <si>
    <t>CIS1</t>
  </si>
  <si>
    <t>03_23_37</t>
  </si>
  <si>
    <t>Protein of unknown function found in mitochondria; expression is regulated by transcription factors involved in pleiotropic drug resistance, Pdr1p and Yrr1p; not an essential gene; YLR346C has a paralog, YGR035C, that arose from the whole genome duplication</t>
  </si>
  <si>
    <t>C17</t>
  </si>
  <si>
    <t>YPL245W</t>
  </si>
  <si>
    <t>02_32_05</t>
  </si>
  <si>
    <t>Putative protein of unknown function; green fluorescent protein (GFP)-fusion protein localizes to both the nucleus and the cytoplasm</t>
  </si>
  <si>
    <t>YKR009C</t>
  </si>
  <si>
    <t>FOX2</t>
  </si>
  <si>
    <t>03_28_36</t>
  </si>
  <si>
    <t>M12</t>
  </si>
  <si>
    <t>3-hydroxyacyl-CoA dehydrogenase and enoyl-CoA hydratase; multifunctional enzyme of the peroxisomal fatty acid beta-oxidation pathway; mutation is functionally complemented by human HSD17B4</t>
  </si>
  <si>
    <t>K18</t>
  </si>
  <si>
    <t>YDR237W</t>
  </si>
  <si>
    <t>MRPL7</t>
  </si>
  <si>
    <t>03_22_07</t>
  </si>
  <si>
    <t>K05</t>
  </si>
  <si>
    <t>Mitochondrial ribosomal protein of the large subunit; MRPL7 produces both YmL5 and YmL7, which are two different modified forms of the same protein</t>
  </si>
  <si>
    <t>YER046W</t>
  </si>
  <si>
    <t>SPO73</t>
  </si>
  <si>
    <t>03_24_45</t>
  </si>
  <si>
    <t>Meiosis-specific protein required for prospore membrane morphogenesis; required for the proper shape of the prospore membrane (PSM) and for spore wall formation; functions cooperatively with SPO71 in PSM elongation; physically interacts with Spo71p; genetically antagonistic to SPO1, similar to SPO71; localizes to the PSM; required for spore wall formation during sporulation; dispensable for both nuclear divisions during meiosis; dysferlin domain-only protein</t>
  </si>
  <si>
    <t>YBR029C</t>
  </si>
  <si>
    <t>CDS1</t>
  </si>
  <si>
    <t>03_11_20</t>
  </si>
  <si>
    <t>Phosphatidate cytidylyltransferase (CDP-diglyceride synthetase); an enzyme that catalyzes that conversion of CTP + phosphate into diphosphate + CDP-diaclglyerol, a critical step in the synthesis of all major yeast phospholipids; human homolog CDS1 can complement yeast cds1 null mutant</t>
  </si>
  <si>
    <t>YDL065C</t>
  </si>
  <si>
    <t>PEX19</t>
  </si>
  <si>
    <t>03_26_25</t>
  </si>
  <si>
    <t>Chaperone and import receptor for newly-synthesized class I PMPs; binds peroxisomal membrane proteins (PMPs) in the cytoplasm and delivers them to the peroxisome for subsequent insertion into the peroxisomal membrane; interacts with Myo2p and contributes to peroxisome partitioning</t>
  </si>
  <si>
    <t>YMR047C</t>
  </si>
  <si>
    <t>NUP116</t>
  </si>
  <si>
    <t>03_13_18</t>
  </si>
  <si>
    <t>FG-nucleoporin component of central core of the nuclear pore complex; contributes directly to nucleocytoplasmic transport and maintenance of the nuclear pore complex (NPC) permeability barrier; forms a stable association with Nup82p, Gle2p and two other FG-nucleoporins (Nsp1p and Nup159p); NUP116 has a paralog, NUP100, that arose from the whole genome duplication</t>
  </si>
  <si>
    <t>YDL078C</t>
  </si>
  <si>
    <t>MDH3</t>
  </si>
  <si>
    <t>03_26_41</t>
  </si>
  <si>
    <t>Peroxisomal malate dehydrogenase; catalyzes interconversion of malate and oxaloacetate; involved in the glyoxylate cycle; mutation in human homolog MDH2 causes early-onset severe encephalopathy</t>
  </si>
  <si>
    <t>D18</t>
  </si>
  <si>
    <t>YNL009W</t>
  </si>
  <si>
    <t>IDP3</t>
  </si>
  <si>
    <t>04_19_17</t>
  </si>
  <si>
    <t>Peroxisomal NADP-dependent isocitrate dehydrogenase; catalyzes oxidation of isocitrate to alpha-ketoglutarate with the formation of NADP(H+), required for growth on unsaturated fatty acids; IDP3 has a paralog, IDP2, that arose from the whole genome duplication</t>
  </si>
  <si>
    <t>YHR138C</t>
  </si>
  <si>
    <t>03_10_28</t>
  </si>
  <si>
    <t>Protein of unknown function; similar to Pbi2p; double null mutant lacking Pbi2p and Yhr138cp exhibits highly fragmented vacuoles; protein abundance increases in response to DNA replication stress</t>
  </si>
  <si>
    <t>YGL027C</t>
  </si>
  <si>
    <t>CWH41</t>
  </si>
  <si>
    <t>03_20_19</t>
  </si>
  <si>
    <t>J19</t>
  </si>
  <si>
    <t>Processing alpha glucosidase I; ER type II integral membrane N-glycoprotein involved in assembly of cell wall beta 1,6 glucan and asparagine-linked protein glycosylation; also involved in ER protein quality control and sensing of ER stress</t>
  </si>
  <si>
    <t>YPL223C</t>
  </si>
  <si>
    <t>GRE1</t>
  </si>
  <si>
    <t>03_13_23</t>
  </si>
  <si>
    <t>Hydrophilin essential in desiccation-rehydration process; stress induced (osmotic, ionic, oxidative, heat shock and heavy metals); regulated by the HOG pathway; GRE1 has a paralog, SIP18, that arose from the whole genome duplication</t>
  </si>
  <si>
    <t>YKL099C</t>
  </si>
  <si>
    <t>UTP11</t>
  </si>
  <si>
    <t>03_20_08</t>
  </si>
  <si>
    <t>Subunit of U3-containing Small Subunit (SSU) processome complex; involved in production of 18S rRNA and assembly of small ribosomal subunit</t>
  </si>
  <si>
    <t>YDL091C</t>
  </si>
  <si>
    <t>UBX3</t>
  </si>
  <si>
    <t>03_01_09</t>
  </si>
  <si>
    <t>Clathrin-coated vesicle component, regulator of endocytosis; copurifies with the DSC ubiquitin ligase complex; UBX (ubiquitin regulatory X) domain-containing protein that interacts with Cdc48p; required for efficient clathrin-mediated endocytosis; ortholog of fission yeast Ucp10</t>
  </si>
  <si>
    <t>YKL107W</t>
  </si>
  <si>
    <t>03_20_24</t>
  </si>
  <si>
    <t>NADH-dependent aldehyde reductase; involved in the detoxification of acetaldehyde, glycolaldehyde, furfural, formaldehyde and propionaldehyde; localizes to the endoplasmic reticulum; member of the classical short-chain dehydrogenase/reductase (SDR) family</t>
  </si>
  <si>
    <t>YIL105C</t>
  </si>
  <si>
    <t>SLM1</t>
  </si>
  <si>
    <t>01_14_35</t>
  </si>
  <si>
    <t>Phosphoinositide PI4,5P(2) binding protein, forms a complex with Slm2p; acts downstream of Mss4p in a pathway regulating actin cytoskeleton organization in response to stress; TORC2 complex substrate and effector; protein abundance increases in response to DNA replication stress; SLM1 has a paralog, SLM2, that arose from the whole genome duplication</t>
  </si>
  <si>
    <t>YDR006C</t>
  </si>
  <si>
    <t>SOK1</t>
  </si>
  <si>
    <t>03_05_08</t>
  </si>
  <si>
    <t>Protein of unknown function; overexpression suppresses the growth defect of mutants lacking protein kinase A activity; involved in cAMP-mediated signaling; localized to the nucleus; similar to the mouse testis-specific protein PBS13</t>
  </si>
  <si>
    <t>YFR011C</t>
  </si>
  <si>
    <t>MIC19</t>
  </si>
  <si>
    <t>01_06_36</t>
  </si>
  <si>
    <t>Component of the MICOS complex; MICOS (formerly MINOS or MitOS) is a mitochondrial inner membrane complex that extends into the intermembrane space and has a role in the maintenance of crista junctions, inner membrane architecture, and formation of contact sites to the outer membrane; Mic19p is peripheral to the inner membrane and may connect Mic60p with the Mic10p-Mic12p-Mic27p subcomplex; both yeast and human Mic19p become oxidized, and oxidation may regulate MICOS</t>
  </si>
  <si>
    <t>F06</t>
  </si>
  <si>
    <t>YHR198C</t>
  </si>
  <si>
    <t>AIM18</t>
  </si>
  <si>
    <t>02_26_44</t>
  </si>
  <si>
    <t>G07</t>
  </si>
  <si>
    <t>YGR154C</t>
  </si>
  <si>
    <t>GTO1</t>
  </si>
  <si>
    <t>03_14_38</t>
  </si>
  <si>
    <t>Omega-class glutathione transferase; induced under oxidative stress; putative peroxisomal localization</t>
  </si>
  <si>
    <t>YFR045W</t>
  </si>
  <si>
    <t>03_16_31</t>
  </si>
  <si>
    <t>J08</t>
  </si>
  <si>
    <t>Putative mitochondrial transport protein; null mutant is viable, exhibits decreased levels of chitin and normal resistance to calcofluor white</t>
  </si>
  <si>
    <t>YNL173C</t>
  </si>
  <si>
    <t>MDG1</t>
  </si>
  <si>
    <t>02_32_12</t>
  </si>
  <si>
    <t>Plasma membrane protein; involved in G-protein mediated pheromone signaling pathway; overproduction suppresses bem1 mutations; MDG1 has a paralog, CRP1, that arose from the whole genome duplication</t>
  </si>
  <si>
    <t>YOL077W-A</t>
  </si>
  <si>
    <t>ATP19</t>
  </si>
  <si>
    <t>02_30_14</t>
  </si>
  <si>
    <t>Subunit k of the mitochondrial F1F0 ATP synthase; F1F0 ATP synthase is a large, evolutionarily conserved enzyme complex required for ATP synthesis; associated only with the dimeric form of ATP synthase</t>
  </si>
  <si>
    <t>G21</t>
  </si>
  <si>
    <t>I09</t>
  </si>
  <si>
    <t>YOR297C</t>
  </si>
  <si>
    <t>TIM18</t>
  </si>
  <si>
    <t>02_25_41</t>
  </si>
  <si>
    <t>Component of the mitochondrial TIM22 complex; involved in insertion of polytopic proteins into the inner membrane; may mediate assembly or stability of the complex</t>
  </si>
  <si>
    <t>L19</t>
  </si>
  <si>
    <t>YGR110W</t>
  </si>
  <si>
    <t>CLD1</t>
  </si>
  <si>
    <t>03_10_42</t>
  </si>
  <si>
    <t>Mitochondrial cardiolipin-specific phospholipase; functions upstream of Taz1p to generate monolyso-cardiolipin; transcription increases upon genotoxic stress; involved in restricting Ty1 transposition; has homology to mammalian CGI-58</t>
  </si>
  <si>
    <t>YGR079W</t>
  </si>
  <si>
    <t>03_10_30</t>
  </si>
  <si>
    <t>Protein of unknown function; YGR079W is not an essential gene</t>
  </si>
  <si>
    <t>YJR126C</t>
  </si>
  <si>
    <t>VPS70</t>
  </si>
  <si>
    <t>03_04_44</t>
  </si>
  <si>
    <t>Protein of unknown function involved in vacuolar protein sorting; SWAT-GFP and mCherry fusion proteins localize to the endoplasmic reticulum</t>
  </si>
  <si>
    <t>YBR222C</t>
  </si>
  <si>
    <t>PCS60</t>
  </si>
  <si>
    <t>03_27_16</t>
  </si>
  <si>
    <t>Oxalyl-CoA synthetase; capable of catalyzing conversion of oxalate to oxalyl-CoA; catalyzes first step in pathway of oxalate degradation that functions to protect yeast from inhibitory effects of oxalate; peroxisomal protein that binds mRNA; localizes to both peroxisomal peripheral membrane and matrix, expression is highly inducible by oleic acid; similar to E. coli long chain acyl-CoA synthetase</t>
  </si>
  <si>
    <t>YBR291C</t>
  </si>
  <si>
    <t>CTP1</t>
  </si>
  <si>
    <t>03_21_46</t>
  </si>
  <si>
    <t>Mitochondrial inner membrane citrate transporter; member of the mitochondrial carrier family</t>
  </si>
  <si>
    <t>YMR072W</t>
  </si>
  <si>
    <t>ABF2</t>
  </si>
  <si>
    <t>02_21_29</t>
  </si>
  <si>
    <t>Mitochondrial DNA-binding protein; involved in mitochondrial DNA replication and recombination, member of HMG1 DNA-binding protein family; activity may be regulated by protein kinase A phosphorylation; ABF2 has a paralog, IXR1, that arose from the whole genome duplication; human homolog TFAM can complement yeast abf2 mutant, rescuing the loss-of-mitochondrial DNA phenotype</t>
  </si>
  <si>
    <t>YGL147C</t>
  </si>
  <si>
    <t>RPL9A</t>
  </si>
  <si>
    <t>01_13_31</t>
  </si>
  <si>
    <t>Ribosomal 60S subunit protein L9A; homologous to mammalian ribosomal protein L9 and bacterial L6; RPL9A has a paralog, RPL9B, that arose from a single-locus duplication</t>
  </si>
  <si>
    <t>YML021C</t>
  </si>
  <si>
    <t>UNG1</t>
  </si>
  <si>
    <t>01_21_26</t>
  </si>
  <si>
    <t>Uracil-DNA glycosylase; required for repair of uracil in DNA formed by spontaneous cytosine deamination; efficiently excises uracil from single-stranded DNA in vivo; not required for strand-specific mismatch repair; cell-cycle regulated, expressed in late G1; localizes to mitochondria and nucleus</t>
  </si>
  <si>
    <t>YKL029C</t>
  </si>
  <si>
    <t>MAE1</t>
  </si>
  <si>
    <t>01_19_28</t>
  </si>
  <si>
    <t>Mitochondrial malic enzyme; catalyzes the oxidative decarboxylation of malate to pyruvate, which is a key intermediate in sugar metabolism and a precursor for synthesis of several amino acids</t>
  </si>
  <si>
    <t>YGR281W</t>
  </si>
  <si>
    <t>YOR1</t>
  </si>
  <si>
    <t>01_28_37</t>
  </si>
  <si>
    <t>Plasma membrane ATP-binding cassette (ABC) transporter; multidrug transporter mediates export of many different organic anions including oligomycin; homolog of human cystic fibrosis transmembrane receptor (CFTR)</t>
  </si>
  <si>
    <t>YLR109W</t>
  </si>
  <si>
    <t>AHP1</t>
  </si>
  <si>
    <t>01_01_04</t>
  </si>
  <si>
    <t>Thiol-specific peroxiredoxin; reduces hydroperoxides to protect against oxidative damage; function in vivo requires covalent conjugation to Urm1p</t>
  </si>
  <si>
    <t>YOR367W</t>
  </si>
  <si>
    <t>SCP1</t>
  </si>
  <si>
    <t>01_08_21</t>
  </si>
  <si>
    <t>G08</t>
  </si>
  <si>
    <t>Component of yeast cortical actin cytoskeleton; binds and cross links actin filaments; originally identified by its homology to calponin (contains a calponin-like repeat) but the Scp1p domain structure is more similar to transgelin</t>
  </si>
  <si>
    <t>YDR032C</t>
  </si>
  <si>
    <t>PST2</t>
  </si>
  <si>
    <t>02_05_08</t>
  </si>
  <si>
    <t>L13</t>
  </si>
  <si>
    <t>FMN-dependent NAD(P)H:quinone oxidoreductase; induced by oxidative stress in a Yap1p dependent manner; the authentic, non-tagged protein is detected in highly purified mitochondria in high-throughput studies; protein abundance increases in response to DNA replication stress; PST2 has a paralog, RFS1, that arose from the whole genome duplication</t>
  </si>
  <si>
    <t>YMR295C</t>
  </si>
  <si>
    <t>01_27_01</t>
  </si>
  <si>
    <t>cell periphery,bud</t>
  </si>
  <si>
    <t>Protein of unknown function that associates with ribosomes; green fluorescent protein (GFP)-fusion protein localizes to the cell periphery and bud; not an essential gene; protein abundance increases in response to DNA replication stress; YMR295C has a paralog, YGR273C, that arose from the whole genome duplication</t>
  </si>
  <si>
    <t>YBL003C</t>
  </si>
  <si>
    <t>HTA2</t>
  </si>
  <si>
    <t>01_06_47</t>
  </si>
  <si>
    <t>Histone H2A; core histone protein required for chromatin assembly and chromosome function; one of two nearly identical (see also HTA1) subtypes; DNA damage-dependent phosphorylation by Mec1p facilitates DNA repair; acetylated by Nat4p</t>
  </si>
  <si>
    <t>YBL047C</t>
  </si>
  <si>
    <t>EDE1</t>
  </si>
  <si>
    <t>02_05_28</t>
  </si>
  <si>
    <t>Scaffold protein involved in the formation of early endocytic sites; putative regulator of cytokinesis; homo-oligomerization is required for localization to and organization of endocytic sites; functions in autophagy of aberrant clathrin-mediated endocytosis (CME) protein condensates; binds membranes in a ubiquitin-dependent manner; interacts with Cmk2 and functions upstream of CMK2 in regulating non-apoptotic cell death; homolog of mammalian Eps15</t>
  </si>
  <si>
    <t>YIL093C</t>
  </si>
  <si>
    <t>RSM25</t>
  </si>
  <si>
    <t>02_03_09</t>
  </si>
  <si>
    <t>YDL174C</t>
  </si>
  <si>
    <t>DLD1</t>
  </si>
  <si>
    <t>01_19_12</t>
  </si>
  <si>
    <t>Major mitochondrial D-lactate dehydrogenase; oxidizes D-lactate to pyruvate, transcription is heme-dependent, repressed by glucose, and derepressed in ethanol or lactate; located in the mitochondrial inner membrane</t>
  </si>
  <si>
    <t>YKL043W</t>
  </si>
  <si>
    <t>PHD1</t>
  </si>
  <si>
    <t>02_15_47</t>
  </si>
  <si>
    <t>P11</t>
  </si>
  <si>
    <t>Transcriptional activator that enhances pseudohyphal growth; physically interacts with the Tup1-Cyc8 complex and recruits Tup1p to its targets; regulates expression of FLO11, an adhesin required for pseudohyphal filament formation; similar to StuA, an A. nidulans developmental regulator; potential Cdc28p substrate; PHD1 has a paralog, SOK2, that arose from the whole genome duplication</t>
  </si>
  <si>
    <t>F20</t>
  </si>
  <si>
    <t>YOL089C</t>
  </si>
  <si>
    <t>HAL9</t>
  </si>
  <si>
    <t>02_30_23</t>
  </si>
  <si>
    <t>Putative transcription factor containing a zinc finger; overexpression increases salt tolerance through increased expression of the ENA1 (Na+/Li+ extrusion pump) gene while gene disruption decreases both salt tolerance and ENA1 expression; HAL9 has a paralog, TBS1, that arose from the whole genome duplication</t>
  </si>
  <si>
    <t>YGL211W</t>
  </si>
  <si>
    <t>NCS6</t>
  </si>
  <si>
    <t>03_23_01</t>
  </si>
  <si>
    <t>Protein required for uridine thiolation of Gln, Lys, and Glu tRNAs; required for the thiolation of uridine at the wobble position of Gln, Lys, and Glu tRNAs; has a role in urmylation and in invasive and pseudohyphal growth; inhibits replication of Brome mosaic virus in S. cerevisiae</t>
  </si>
  <si>
    <t>YDR318W</t>
  </si>
  <si>
    <t>MCM21</t>
  </si>
  <si>
    <t>02_28_16</t>
  </si>
  <si>
    <t>E21</t>
  </si>
  <si>
    <t>nucleus,punctate</t>
  </si>
  <si>
    <t>Component of the kinetochore sub-complex COMA; COMA (Ctf19p, Okp1p, Mcm21p, Ame1p) bridges kinetochore subunits in contact with centromeric DNA with subunits bound to microtubules during kinetochore assembly; involved in minichromosome maintenance; modified by sumoylation; orthologous to human centromere constitutive-associated network (CCAN) subunit CENP-O and fission yeast mal2</t>
  </si>
  <si>
    <t>YDR058C</t>
  </si>
  <si>
    <t>TGL2</t>
  </si>
  <si>
    <t>03_10_15</t>
  </si>
  <si>
    <t>I05</t>
  </si>
  <si>
    <t>Triacylglycerol lipase that is localized to the mitochondria; has lipolytic activity towards triacylglycerols and diacylglycerols when expressed in E. coli</t>
  </si>
  <si>
    <t>YGL156W</t>
  </si>
  <si>
    <t>AMS1</t>
  </si>
  <si>
    <t>03_28_31</t>
  </si>
  <si>
    <t>Vacuolar alpha mannosidase; involved in free oligosaccharide (fOS) degradation; upregulated under glucose starvation; delivered to the vacuole in a novel pathway separate from the secretory pathway</t>
  </si>
  <si>
    <t>YIL024C</t>
  </si>
  <si>
    <t>03_22_20</t>
  </si>
  <si>
    <t>Putative protein of unknown function; non-essential gene; expression directly regulated by the metabolic and meiotic transcriptional regulator Ume6p</t>
  </si>
  <si>
    <t>YML131W</t>
  </si>
  <si>
    <t>03_09_35</t>
  </si>
  <si>
    <t>Protein of unknown function; similar to medium chain dehydrogenase/reductases; expression induced by stresses including osmotic shock, DNA damaging agents, and other chemicals; GFP-fusion protein localizes to the cytoplasm; protein abundance increases in response to DNA replication stress</t>
  </si>
  <si>
    <t>YNR034W-A</t>
  </si>
  <si>
    <t>01_14_14</t>
  </si>
  <si>
    <t>Protein of unknown function; expressed during diauxic shift and stationary phase, and negatively regulated by glucose; expression is regulated by Msn2p/Msn4p; overexpression slows down progression through meiosis and improves fermentative efficiency; YNR034W-A has a paralog, YCR075W-A, that arose from the whole genome duplication</t>
  </si>
  <si>
    <t>YLR216C</t>
  </si>
  <si>
    <t>CPR6</t>
  </si>
  <si>
    <t>01_07_07</t>
  </si>
  <si>
    <t>Peptidyl-prolyl cis-trans isomerase (cyclophilin); catalyzes the cis-trans isomerization of peptide bonds N-terminal to proline residues; plays a role in determining prion variants; binds to Hsp82p and contributes to chaperone activity; protein abundance increases in response to DNA replication stress</t>
  </si>
  <si>
    <t>YMR212C</t>
  </si>
  <si>
    <t>EFR3</t>
  </si>
  <si>
    <t>01_28_33</t>
  </si>
  <si>
    <t>Protein required for Stt4-containing PI kinase complex localization; required for Stt4-containing phosphoinositide (PI) kinase patch assembly at plasma membrane; recruited to plasma membrane via conserved basic patch near N-terminus; exhibits synthetic lethal genetic interactions with PHO85; mutations in human homolog EFR3A implicated in autism spectrum disorders</t>
  </si>
  <si>
    <t>YNL206C</t>
  </si>
  <si>
    <t>RTT106</t>
  </si>
  <si>
    <t>01_02_07</t>
  </si>
  <si>
    <t>Histone chaperone; involved in regulation of chromatin structure in both transcribed and silenced chromosomal regions; affects transcriptional elongation; has a role in regulation of Ty1 transposition; interacts physically and functionally with Chromatin Assembly Factor-1 (CAF-1)</t>
  </si>
  <si>
    <t>YFL010C</t>
  </si>
  <si>
    <t>WWM1</t>
  </si>
  <si>
    <t>01_29_30</t>
  </si>
  <si>
    <t>WW domain containing protein of unknown function; binds to Mca1p, a caspase-related protease that regulates H2O2-induced apoptosis; overexpression causes G1 phase growth arrest and clonal death that is suppressed by overexpression of MCA1</t>
  </si>
  <si>
    <t>YGL110C</t>
  </si>
  <si>
    <t>CUE3</t>
  </si>
  <si>
    <t>01_19_35</t>
  </si>
  <si>
    <t>Subunit of ribosome-associated quality control trigger complex (RQT); has a CUE domain that binds ubiquitin, which may facilitate intramolecular monoubiquitination</t>
  </si>
  <si>
    <t>YLR333C</t>
  </si>
  <si>
    <t>RPS25B</t>
  </si>
  <si>
    <t>01_17_07</t>
  </si>
  <si>
    <t>Protein component of the small (40S) ribosomal subunit; homologous to mammalian ribosomal protein S25, no bacterial homolog; RPS25B has a paralog, RPS25A, that arose from the whole genome duplication</t>
  </si>
  <si>
    <t>YDR406W</t>
  </si>
  <si>
    <t>PDR15</t>
  </si>
  <si>
    <t>03_25_48</t>
  </si>
  <si>
    <t>Plasma membrane ATP binding cassette (ABC) transporter; multidrug transporter and general stress response factor implicated in cellular detoxification; regulated by Pdr1p, Pdr3p and Pdr8p; promoter contains a PDR responsive element; PDR15 has a paralog, PDR5, that arose from the whole genome duplication</t>
  </si>
  <si>
    <t>YNL015W</t>
  </si>
  <si>
    <t>PBI2</t>
  </si>
  <si>
    <t>03_25_11</t>
  </si>
  <si>
    <t>Cytosolic inhibitor of vacuolar proteinase B (PRB1); required for efficient vacuole inheritance; with thioredoxin forms protein complex LMA1, which assists in priming SNARE molecules and promotes vacuole fusion; protein abundance increases in response to DNA replication stress</t>
  </si>
  <si>
    <t>H08</t>
  </si>
  <si>
    <t>YDR140W</t>
  </si>
  <si>
    <t>MTQ2</t>
  </si>
  <si>
    <t>01_24_22</t>
  </si>
  <si>
    <t>S-adenosylmethionine-dependent methyltransferase; subunit of complex with Trm112p that methylates translation release factor Sup45p (eRF1) in the ternary complex eRF1-eRF3-GTP; similar to E.coli PrmC; member of the seven beta-strand family</t>
  </si>
  <si>
    <t>YDL198C</t>
  </si>
  <si>
    <t>GGC1</t>
  </si>
  <si>
    <t>03_15_14</t>
  </si>
  <si>
    <t>Mitochondrial GTP/GDP transporter; essential for mitochondrial genome maintenance; has a role in mitochondrial iron transport; member of the mitochondrial carrier family</t>
  </si>
  <si>
    <t>YNR019W</t>
  </si>
  <si>
    <t>ARE2</t>
  </si>
  <si>
    <t>02_10_38</t>
  </si>
  <si>
    <t>O01</t>
  </si>
  <si>
    <t>Acyl-CoA:sterol acyltransferase; endoplasmic reticulum enzyme that contributes the major sterol esterification activity in the presence of oxygen; ARE2 has a paralog, ARE1, that arose from the whole genome duplication</t>
  </si>
  <si>
    <t>YBR046C</t>
  </si>
  <si>
    <t>ZTA1</t>
  </si>
  <si>
    <t>03_09_42</t>
  </si>
  <si>
    <t>NADPH-dependent quinone reductase; GFP-tagged protein localizes to the cytoplasm and nucleus; has similarity to E. coli quinone oxidoreductase and to human zeta-crystallin</t>
  </si>
  <si>
    <t>YNR041C</t>
  </si>
  <si>
    <t>COQ2</t>
  </si>
  <si>
    <t>03_25_34</t>
  </si>
  <si>
    <t>Para hydroxybenzoate polyprenyl transferase; catalyzes the second step in ubiquinone (coenzyme Q) biosynthesis; human COQ2, mutations in which are implicated in an increased risk of mutiple-system atrophy, can complement a yeast coq2 null mutant</t>
  </si>
  <si>
    <t>YOR020W-A</t>
  </si>
  <si>
    <t>03_15_22</t>
  </si>
  <si>
    <t>Mitochondrial protein of unknown function; conserved in A. gossypii; authentic, non-tagged protein is detected in highly purified mitochondria in high-throughput studies</t>
  </si>
  <si>
    <t>YPL091W</t>
  </si>
  <si>
    <t>GLR1</t>
  </si>
  <si>
    <t>01_13_38</t>
  </si>
  <si>
    <t>Cytosolic and mitochondrial glutathione oxidoreductase; converts oxidized glutathione to reduced glutathione; cytosolic Glr1p is the main determinant of the glutathione redox state of the mitochondrial intermembrane space; mitochondrial Glr1p has a role in resistance to hyperoxia; protein abundance increases in response to DNA replication stress</t>
  </si>
  <si>
    <t>YDR044W</t>
  </si>
  <si>
    <t>HEM13</t>
  </si>
  <si>
    <t>01_17_34</t>
  </si>
  <si>
    <t>C24</t>
  </si>
  <si>
    <t>Coproporphyrinogen III oxidase; oxygen-requiring enzyme that catalyzes sixth step in heme biosynthetic pathway; transcription is repressed by oxygen and heme (via Rox1p and Hap1p); human homolog CPOX can complement yeast mutant and allow growth of haploid null after sporulation of a heterozygous diploid</t>
  </si>
  <si>
    <t>YER053C</t>
  </si>
  <si>
    <t>PIC2</t>
  </si>
  <si>
    <t>03_25_18</t>
  </si>
  <si>
    <t>Mitochondrial copper and phosphate carrier; imports copper and inorganic phosphate into mitochondria; functionally redundant with Mir1p but less abundant than Mir1p under normal conditions; expression is induced at high temperature</t>
  </si>
  <si>
    <t>YER048C</t>
  </si>
  <si>
    <t>CAJ1</t>
  </si>
  <si>
    <t>03_21_44</t>
  </si>
  <si>
    <t>Nuclear type II J heat shock protein of the E. coli dnaJ family; overexpression stabilizes amino acid permeases; contains a leucine zipper-like motif, binds to non-native substrates for presentation to Ssa3p, may function during protein translocation, assembly and disassembly; localizes to the cytosol and plasma membrane, while a GFP fusion protein localizes to the nucleus</t>
  </si>
  <si>
    <t>YJR077C</t>
  </si>
  <si>
    <t>MIR1</t>
  </si>
  <si>
    <t>03_25_14</t>
  </si>
  <si>
    <t>Mitochondrial phosphate carrier; imports inorganic phosphate into mitochondria; functionally redundant with Pic2p but more abundant than Pic2p under normal conditions; phosphorylated</t>
  </si>
  <si>
    <t>YOL130W</t>
  </si>
  <si>
    <t>ALR1</t>
  </si>
  <si>
    <t>03_25_01</t>
  </si>
  <si>
    <t>Plasma membrane Mg(2+) transporter; expression and turnover are regulated by Mg(2+) concentration; overexpression confers increased tolerance to Al(3+) and Ga(3+) ions; magnesium transport defect of the null mutant is functionally complemented by either of the human genes MAGT1 and TUSC3 that are not orthologous to ALR1</t>
  </si>
  <si>
    <t>YOR228C</t>
  </si>
  <si>
    <t>MCP1</t>
  </si>
  <si>
    <t>03_21_38</t>
  </si>
  <si>
    <t>Mitochondrial protein of unknown function involved in lipid homeostasis; integral membrane protein that localizes to the mitochondrial outer membrane; involved in mitochondrial morphology; interacts genetically with MDM10, and other members of the ERMES complex; contains five predicted transmembrane domains</t>
  </si>
  <si>
    <t>YDL177C</t>
  </si>
  <si>
    <t>03_02_03</t>
  </si>
  <si>
    <t>Putative protein of unknown function; similar to the mouse IMPACT gene; YDL177C is not an essential gene</t>
  </si>
  <si>
    <t>YPR172W</t>
  </si>
  <si>
    <t>02_32_41</t>
  </si>
  <si>
    <t>Protein of unknown function; predicted to encode a pyridoxal 5'-phosphate synthase based on sequence similarity but purified protein does not possess this activity, nor does it bind flavin mononucleotide (FMN); transcriptionally activated by Yrm1p along with genes involved in multidrug resistance; YPR172W has a paralog, YLR456W, that arose from the whole genome duplication</t>
  </si>
  <si>
    <t>YDR336W</t>
  </si>
  <si>
    <t>MRX8</t>
  </si>
  <si>
    <t>03_30_07</t>
  </si>
  <si>
    <t>Protein that associates with mitochondrial ribosome; sumoylated under stress conditions in a genome wide study; YDR336W is not an essential gene</t>
  </si>
  <si>
    <t>YKR056W</t>
  </si>
  <si>
    <t>TRM2</t>
  </si>
  <si>
    <t>03_32_40</t>
  </si>
  <si>
    <t>tRNA methyltransferase; 5-methylates the uridine residue at position 54 of tRNAs and may also have a role in tRNA stabilization or maturation; endo-exonuclease with a role in DNA repair</t>
  </si>
  <si>
    <t>YCL026C-B</t>
  </si>
  <si>
    <t>HBN1</t>
  </si>
  <si>
    <t>03_09_14</t>
  </si>
  <si>
    <t>I01</t>
  </si>
  <si>
    <t>Protein of unknown function; similar to bacterial nitroreductases; green fluorescent protein (GFP)-fusion protein localizes to the cytoplasm and nucleus; protein becomes insoluble upon intracellular iron depletion; protein abundance increases in response to DNA replication stress</t>
  </si>
  <si>
    <t>YOL083W</t>
  </si>
  <si>
    <t>ATG34</t>
  </si>
  <si>
    <t>04_27_19</t>
  </si>
  <si>
    <t>Receptor protein involved in selective autophagy during starvation; specifically involved in the transport of cargo protein alpha-mannosidase (Ams1p); Atg19p paralog</t>
  </si>
  <si>
    <t>YNL211C</t>
  </si>
  <si>
    <t>MRX7</t>
  </si>
  <si>
    <t>03_27_33</t>
  </si>
  <si>
    <t>Protein that associates with mitochondrial ribosome; green fluorescent protein (GFP)-fusion protein localizes to mitochondria; YNL211C is not an essential gene</t>
  </si>
  <si>
    <t>YOR204W</t>
  </si>
  <si>
    <t>DED1</t>
  </si>
  <si>
    <t>04_17_46</t>
  </si>
  <si>
    <t>ATP-dependent DEAD-box RNA helicase with strand-annealing activity; promotes eIF4F-dependent 48S translation preinitiation complex (PIC) assembly, stimulating recruitment of mRNAs with long, structured 5'-UTRs; cooperates with Dbp1p in PIC attachment and scanning; ATPase activity stimulated by mRNA cap-associated factor binding; directly binds eIF4G; role in spliceosomal complex disassembly; mutation in human homolog DBY associated with male infertility; human homolog DDX3X complements the null</t>
  </si>
  <si>
    <t>YNL193W</t>
  </si>
  <si>
    <t>04_03_07</t>
  </si>
  <si>
    <t>Putative protein of unknown function; exhibits a two-hybrid interaction with Yhr151cp in a large-scale analysis</t>
  </si>
  <si>
    <t>YPR151C</t>
  </si>
  <si>
    <t>SUE1</t>
  </si>
  <si>
    <t>04_03_30</t>
  </si>
  <si>
    <t>Protein required for degradation of unstable forms of cytochrome c; located in the mitochondria</t>
  </si>
  <si>
    <t>YER058W</t>
  </si>
  <si>
    <t>PET117</t>
  </si>
  <si>
    <t>03_28_01</t>
  </si>
  <si>
    <t xml:space="preserve">Assembly factor that couples heme a synthesis to complex IV assembly; regulates the oligomerization state of the Cox15p heme a synthase, and couples this to the assembly of the cytochrome C oxidase complex (complex IV) </t>
  </si>
  <si>
    <t>YJR039W</t>
  </si>
  <si>
    <t>03_32_10</t>
  </si>
  <si>
    <t>Mitochondrial protein of unknown function; the authentic, non-tagged protein is detected in highly purified mitochondria in high-throughput studies</t>
  </si>
  <si>
    <t>YHR002W</t>
  </si>
  <si>
    <t>LEU5</t>
  </si>
  <si>
    <t>03_30_30</t>
  </si>
  <si>
    <t>Mitochondrial carrier protein; involved in the accumulation of CoA in the mitochondrial matrix; homolog of human Graves disease protein SLC25A16, which complements yeast null mutant; does not encode an isozyme of Leu4p, as first hypothesized</t>
  </si>
  <si>
    <t>YIL009W</t>
  </si>
  <si>
    <t>FAA3</t>
  </si>
  <si>
    <t>04_11_46</t>
  </si>
  <si>
    <t>Long chain fatty acyl-CoA synthetase; activates imported fatty acids with a preference for C16:0-C18:0 chain lengths; green fluorescent protein (GFP)-fusion protein localizes to the cell periphery</t>
  </si>
  <si>
    <t>YPL041C</t>
  </si>
  <si>
    <t>MRX11</t>
  </si>
  <si>
    <t>04_05_08</t>
  </si>
  <si>
    <t>Protein that associates with mitochondrial ribosome; SWAT-GFP and mCherry fusion proteins localize to the mitochondria; involved in maintenance of telomere length</t>
  </si>
  <si>
    <t>YLR124W</t>
  </si>
  <si>
    <t>04_04_01</t>
  </si>
  <si>
    <t>Dubious open reading frame; unlikely to encode a functional protein, based on available experimental and comparative sequence data</t>
  </si>
  <si>
    <t>YBR286W</t>
  </si>
  <si>
    <t>APE3</t>
  </si>
  <si>
    <t>03_31_48</t>
  </si>
  <si>
    <t>Vacuolar aminopeptidase Y; processed to mature form by Prb1p</t>
  </si>
  <si>
    <t>YMR251W-A</t>
  </si>
  <si>
    <t>HOR7</t>
  </si>
  <si>
    <t>04_15_01</t>
  </si>
  <si>
    <t>Protein of unknown function; overexpression suppresses Ca2+ sensitivity of mutants lacking inositol phosphorylceramide mannosyltransferases Csg1p and Csh1p; transcription is induced under hyperosmotic stress and repressed by alpha factor; HOR7 has a paralog, DDR2, that arose from the whole genome duplication</t>
  </si>
  <si>
    <t>YKL051W</t>
  </si>
  <si>
    <t>SFK1</t>
  </si>
  <si>
    <t>03_29_45</t>
  </si>
  <si>
    <t>Protein that regulates phospholipid asymmetry at plasma membrane; may act to generate normal levels of PI4P; may act together with or upstream of Stt4p; at least partially mediates proper localization of Stt4p to the plasma membrane</t>
  </si>
  <si>
    <t>YLR120C</t>
  </si>
  <si>
    <t>YPS1</t>
  </si>
  <si>
    <t>04_17_33</t>
  </si>
  <si>
    <t>Aspartic protease; hyperglycosylated member of the yapsin family of proteases, attached to the plasma membrane via a glycosylphosphatidylinositol (GPI) anchor; involved in nutrient limitation-induced cleavage of the extracellular inhibitory domain of signaling mucin Msb2p, resulting in activation of the filamentous growth MAPK pathway; involved with other yapsins in the cell wall integrity response; role in KEX2-independent processing of the alpha factor precursor</t>
  </si>
  <si>
    <t>YLR306W</t>
  </si>
  <si>
    <t>UBC12</t>
  </si>
  <si>
    <t>04_01_27</t>
  </si>
  <si>
    <t>Enzyme that mediates the conjugation of Rub1p; a ubiquitin-like protein, to other proteins; related to E2 ubiquitin-conjugating enzymes</t>
  </si>
  <si>
    <t>YOL085W-A</t>
  </si>
  <si>
    <t>04_08_17</t>
  </si>
  <si>
    <t>Dubious open reading frame; unlikely to encode a functional protein, based on available experimental and comparative sequence data; partially overlaps the dubious ORF YOL085C</t>
  </si>
  <si>
    <t>YNL295W</t>
  </si>
  <si>
    <t>MRX6</t>
  </si>
  <si>
    <t>04_07_27</t>
  </si>
  <si>
    <t>Mitochondrial ribosome-associated protein; regulates mitochondrial DNA copy number and the size and distribution of mtDNA nucleoids; subunit of a complex containing Pet20p, Mam33p, and Pim1p that may regulate mtDNA replication; member of the PET20 domain-containing protein family; forms foci that partially co-localize with mtDNA</t>
  </si>
  <si>
    <t>YOL038C-A</t>
  </si>
  <si>
    <t>04_23_39</t>
  </si>
  <si>
    <t>Putative protein of unknown function; identified by SAGE analysis</t>
  </si>
  <si>
    <t>YML020W</t>
  </si>
  <si>
    <t>04_13_47</t>
  </si>
  <si>
    <t>YNL208W</t>
  </si>
  <si>
    <t>04_03_27</t>
  </si>
  <si>
    <t>Protein of unknown function; may interact with ribosomes, based on co-purification experiments; authentic, non-tagged protein is detected in purified mitochondria in high-throughput studies; potential orthologs found in other fungi</t>
  </si>
  <si>
    <t>YOR114W</t>
  </si>
  <si>
    <t>DPI34</t>
  </si>
  <si>
    <t>04_13_06</t>
  </si>
  <si>
    <t>Putative mitochondrial protein of unknown function; null mutant is viable</t>
  </si>
  <si>
    <t>YPL159C</t>
  </si>
  <si>
    <t>PET20</t>
  </si>
  <si>
    <t>04_13_24</t>
  </si>
  <si>
    <t>Mitochondrial protein; required for respiratory growth under some conditions and for stability of the mitochondrial genome; subunit of a complex containing Mrx6p, Pim1p, and Mam33p that may regulate mtDNA replication</t>
  </si>
  <si>
    <t>YDR185C</t>
  </si>
  <si>
    <t>UPS3</t>
  </si>
  <si>
    <t>02_18_20</t>
  </si>
  <si>
    <t>Mitochondrial protein of unknown function; similar to Ups1p and Ups2p which are involved in regulation of mitochondrial cardiolipin and phosphatidylethanolamine levels; null is viable but interacts synthetically with ups1 and ups2 mutations; UPS3 has a paralog, UPS2, that arose from the whole genome duplication</t>
  </si>
  <si>
    <t>YLR008C</t>
  </si>
  <si>
    <t>PAM18</t>
  </si>
  <si>
    <t>04_19_04</t>
  </si>
  <si>
    <t>Subunit of the import motor (PAM complex); the PAM complex is a  component of the Translocase of the Inner Mitochondrial membrane (TIM23 complex); essential J-protein cochaperone that stimulates Ssc1p ATPase activity to drive import; inhibited by Pam16p</t>
  </si>
  <si>
    <t>YNR020C</t>
  </si>
  <si>
    <t>ATP23</t>
  </si>
  <si>
    <t>04_11_35</t>
  </si>
  <si>
    <t>Putative metalloprotease of the mitochondrial inner membrane; required for processing of Atp6p; has an additional role in assembly of the F0 sector of the F1F0 ATP synthase complex; substrate of the Mia40p-Erv1p disulfide relay system, and folding is assisted by Mia40p</t>
  </si>
  <si>
    <t>YIL156W-B</t>
  </si>
  <si>
    <t>03_30_24</t>
  </si>
  <si>
    <t>Mitochondrial protein of unknown function; originally identified based on homology to &lt;i&gt;Ashbya gossypii&lt;/i&gt; and other related yeasts; SWAT-GFP and mCherry fusion proteins localize to the vacuole, while SWAT-GFP fusion also localizes to the endoplasmic reticulum</t>
  </si>
  <si>
    <t>YJR045C</t>
  </si>
  <si>
    <t>SSC1</t>
  </si>
  <si>
    <t>03_29_32</t>
  </si>
  <si>
    <t>Hsp70 family ATPase; constituent of the import motor component of the Translocase of the Inner Mitochondrial membrane (TIM23 complex); involved in protein translocation and folding; subunit of SceI endonuclease; SSC1 has a paralog, ECM10, that arose from the whole genome duplication</t>
  </si>
  <si>
    <t>YPL010W</t>
  </si>
  <si>
    <t>RET3</t>
  </si>
  <si>
    <t>04_11_48</t>
  </si>
  <si>
    <t>Zeta subunit of the coatomer complex (COPI); COPI coats Golgi-derived transport vesicles; involved in retrograde transport between Golgi and ER</t>
  </si>
  <si>
    <t>YLR165C</t>
  </si>
  <si>
    <t>PUS5</t>
  </si>
  <si>
    <t>04_21_41</t>
  </si>
  <si>
    <t>Pseudouridine synthase; catalyzes only the formation of pseudouridine (Psi)-2819 in mitochondrial 21S rRNA; not essential for viability</t>
  </si>
  <si>
    <t>YGR119C</t>
  </si>
  <si>
    <t>NUP57</t>
  </si>
  <si>
    <t>04_27_42</t>
  </si>
  <si>
    <t>FG-nucleoporin component of central core of the nuclear pore complex; contributes directly to nucleocytoplasmic transport and maintenance of the nuclear pore complex (NPC) permeability barrier; found in stable complex with Nic96p and two other FG-nucleoproteins (Nsp1p and Nup49p)</t>
  </si>
  <si>
    <t>YDR115W</t>
  </si>
  <si>
    <t>MRX14</t>
  </si>
  <si>
    <t>02_22_08</t>
  </si>
  <si>
    <t>Putative mitochondrial ribosomal protein of the large subunit; required for respiratory growth and for efficient translation of mitochondrial COX1 and COX3;  conditional mutant has reduced cytochrome c oxidase activity; protein increases in abundance and relocalizes to the plasma membrane upon DNA replication stress; contains and N-terminal mitochondrial targeting sequence; similar to E. coli L34 ribosomal protein</t>
  </si>
  <si>
    <t>YIL012W</t>
  </si>
  <si>
    <t>04_06_03</t>
  </si>
  <si>
    <t>Putative protein of unknown function; conserved across S. cerevisiae strains</t>
  </si>
  <si>
    <t>YGL143C</t>
  </si>
  <si>
    <t>MRF1</t>
  </si>
  <si>
    <t>02_26_34</t>
  </si>
  <si>
    <t>Mitochondrial translation release factor; involved in stop codon recognition and hydrolysis of the peptidyl-tRNA bond during mitochondrial translation; lack of MRF1 causes mitochondrial genome instability</t>
  </si>
  <si>
    <t>YLR361C-A</t>
  </si>
  <si>
    <t>04_05_35</t>
  </si>
  <si>
    <t>YPL095C</t>
  </si>
  <si>
    <t>EEB1</t>
  </si>
  <si>
    <t>04_09_04</t>
  </si>
  <si>
    <t>Acyl-coenzymeA:ethanol O-acyltransferase; responsible for the major part of medium-chain fatty acid ethyl ester biosynthesis during fermentation; possesses short-chain esterase activity; may be involved in lipid metabolism and detoxification; EEB1 has a paralog, EHT1, that arose from the whole genome duplication</t>
  </si>
  <si>
    <t>YKL120W</t>
  </si>
  <si>
    <t>OAC1</t>
  </si>
  <si>
    <t>01_03_24</t>
  </si>
  <si>
    <t>Mitochondrial inner membrane transporter; transports oxaloacetate, sulfate, thiosulfate, and isopropylmalate; member of the mitochondrial carrier family</t>
  </si>
  <si>
    <t>YNL306W</t>
  </si>
  <si>
    <t>MRPS18</t>
  </si>
  <si>
    <t>01_15_04</t>
  </si>
  <si>
    <t>Mitochondrial ribosomal protein of the small subunit; essential for viability, unlike most other mitoribosomal proteins</t>
  </si>
  <si>
    <t>YGR240C</t>
  </si>
  <si>
    <t>PFK1</t>
  </si>
  <si>
    <t>01_09_25</t>
  </si>
  <si>
    <t>Alpha subunit of heterooctameric phosphofructokinase; involved in glycolysis, indispensable for anaerobic growth, activated by fructose-2,6-bisphosphate and AMP, mutation inhibits glucose induction of cell cycle-related genes</t>
  </si>
  <si>
    <t>YKL085W</t>
  </si>
  <si>
    <t>MDH1</t>
  </si>
  <si>
    <t>01_15_08</t>
  </si>
  <si>
    <t>Mitochondrial malate dehydrogenase; catalyzes interconversion of malate and oxaloacetate; involved in the tricarboxylic acid (TCA) cycle; phosphorylated; mutation in human homolog MDH2 causes early-onset severe encephalopathy</t>
  </si>
  <si>
    <t>YOR273C</t>
  </si>
  <si>
    <t>TPO4</t>
  </si>
  <si>
    <t>01_23_45</t>
  </si>
  <si>
    <t>Polyamine transporter of the major facilitator superfamily; member of the 12-spanner drug:H(+) antiporter DHA1 family; recognizes spermine, putrescine, and spermidine; localizes to the plasma membrane</t>
  </si>
  <si>
    <t>YDL215C</t>
  </si>
  <si>
    <t>GDH2</t>
  </si>
  <si>
    <t>01_09_30</t>
  </si>
  <si>
    <t>NAD(+)-dependent glutamate dehydrogenase; degrades glutamate to ammonia and alpha-ketoglutarate; expression sensitive to nitrogen catabolite repression and intracellular ammonia levels; genetically interacts with GDH3 by suppressing stress-induced apoptosis</t>
  </si>
  <si>
    <t>YDL082W</t>
  </si>
  <si>
    <t>RPL13A</t>
  </si>
  <si>
    <t>01_17_39</t>
  </si>
  <si>
    <t>Ribosomal 60S subunit protein L13A; not essential for viability; homologous to mammalian ribosomal protein L13, no bacterial homolog; RPL13A has a paralog, RPL13B, that arose from the whole genome duplication</t>
  </si>
  <si>
    <t>YIL138C</t>
  </si>
  <si>
    <t>TPM2</t>
  </si>
  <si>
    <t>01_05_30</t>
  </si>
  <si>
    <t>Minor isoform of tropomyosin; binds to and stabilizes actin cables and filaments, which direct polarized cell growth and the distribution of several organelles; appears to have distinct and also overlapping functions with Tpm1p; TPM2 has a paralog, TPM1, that arose from the whole genome duplication</t>
  </si>
  <si>
    <t>Mark et al</t>
  </si>
  <si>
    <t>Voegtle_submito</t>
  </si>
  <si>
    <t>Voegtle_solubility</t>
  </si>
  <si>
    <t>Coord1536</t>
  </si>
  <si>
    <t>Voegtle_YeastMito</t>
  </si>
  <si>
    <t>##</t>
  </si>
  <si>
    <t>Systemetic gene name</t>
  </si>
  <si>
    <t>Common gene name</t>
  </si>
  <si>
    <t>Why the strain was included: HT - one of 543 primary hits, VIMP - inner membrane periferal protein (Voegtle 2017) not a primary hit, VSM - same for soluble matrix protein, M - same for matrix/IM from Morgenstern 2018, Control - isogenic diploid no GFP11</t>
  </si>
  <si>
    <t>Coordinate in the original C-SWAT library</t>
  </si>
  <si>
    <t>Coordinate in secondary screen library, plate number</t>
  </si>
  <si>
    <t>Coordinate in secondary screen library, well index</t>
  </si>
  <si>
    <t>Coordinate in secondary screen library, numeric well index</t>
  </si>
  <si>
    <t>Normalized fluorescence intensity in SD log phase, &lt;-3 - N/A, between -3 and 3 no signal, between 3 and 5 ambiguous, &gt;5 confident</t>
  </si>
  <si>
    <t>Same in Stationary phase</t>
  </si>
  <si>
    <t>Same in phosphate depletion</t>
  </si>
  <si>
    <t>Same in DTT</t>
  </si>
  <si>
    <t>Same in nitrogen starvation</t>
  </si>
  <si>
    <t>Same in Oleat</t>
  </si>
  <si>
    <t>Number of conditions where intenstity is between 3 and 5 (ambiguous)</t>
  </si>
  <si>
    <t>Number of conditions where intenstity is more than 3 (confident + ambiguous)</t>
  </si>
  <si>
    <t>Number of conditions where intenstity is more than 5 (confident)</t>
  </si>
  <si>
    <t>B' if also a hit in Mark et al beta-gal screen (only C-SWAT library screen result, no overexpression screen)</t>
  </si>
  <si>
    <t>Lierature search from Mark et al, in which studies the protein was reported to be mitochondrial, doesn't really add anything to Morgenstern and Voegtle</t>
  </si>
  <si>
    <t>Submiochondrial location measured in Voegtle 2017</t>
  </si>
  <si>
    <t>Integral, Soluble or periferal, measured in Voegtle</t>
  </si>
  <si>
    <t>Compilation of C-library localizations from Weil et al. 2018</t>
  </si>
  <si>
    <t>SGD description</t>
  </si>
  <si>
    <t>OBSERVED if at least two conditions are &gt;3 and one of them is &gt;5. We use it as a final definition of a hit to compare to other protein lists.</t>
  </si>
  <si>
    <t>Whole yeast to mitochondria ratio measured in Voegtle 2017. Large numbers (above 1? Or 2?) indicate that protein also occurs a lot in other places except mito, i.e. dualy localized candidate!</t>
  </si>
  <si>
    <t>Submitochondrial location reported in Morgenstern et al 2018, thet joined inner membrane and matrix are together as IM/MAT</t>
  </si>
  <si>
    <t>C-mNG data</t>
  </si>
  <si>
    <t>cytosol, mitochondria</t>
  </si>
  <si>
    <t>not mito or no data</t>
  </si>
  <si>
    <t>nucleus, mitochondria</t>
  </si>
  <si>
    <t>nucleus, cytosol, mitochondria</t>
  </si>
  <si>
    <t>Addtionally checked the ones that were not mitochondrial in Weil 2018 if mitochondria appear in yeastRGB. I only described mitochondrial phenotypes for those. Not mito can be cytosol, ER or no signal</t>
  </si>
  <si>
    <t>Sorted descending!</t>
  </si>
  <si>
    <t>FOUND</t>
  </si>
  <si>
    <t>no</t>
  </si>
  <si>
    <t>smth new?</t>
  </si>
  <si>
    <t>maybe</t>
  </si>
  <si>
    <t>what</t>
  </si>
  <si>
    <t>matrix proven?</t>
  </si>
  <si>
    <t>dual</t>
  </si>
  <si>
    <t>only HTP?</t>
  </si>
  <si>
    <t>topology case</t>
  </si>
  <si>
    <t>new</t>
  </si>
  <si>
    <t>new gfp</t>
  </si>
  <si>
    <t>new matrix? Dual?</t>
  </si>
  <si>
    <t>matrix unexpected</t>
  </si>
  <si>
    <t>almost new</t>
  </si>
  <si>
    <t>reimage</t>
  </si>
  <si>
    <t>check submito</t>
  </si>
  <si>
    <t>OCT1</t>
  </si>
  <si>
    <t>unknown function, similar to restrictases</t>
  </si>
  <si>
    <t>matrix proven? Unknown function</t>
  </si>
  <si>
    <t>unknown function,</t>
  </si>
  <si>
    <t>unknown function, neugrin homolog</t>
  </si>
  <si>
    <t>unknown function</t>
  </si>
  <si>
    <t>M+V</t>
  </si>
  <si>
    <t>Mito_Proteome</t>
  </si>
  <si>
    <t>Sub-mito proteome</t>
  </si>
  <si>
    <t>Mito_GFP</t>
  </si>
  <si>
    <t>mito</t>
  </si>
  <si>
    <t>Summary</t>
  </si>
  <si>
    <t>Refs</t>
  </si>
  <si>
    <t>Promiscous protein phosphatase, there is even a structure, biological function unknown</t>
  </si>
  <si>
    <t>Kuznetsova 2015</t>
  </si>
  <si>
    <t>NA</t>
  </si>
  <si>
    <t>Bauer 1999</t>
  </si>
  <si>
    <t>NA, Huh (SGD)</t>
  </si>
  <si>
    <t>What do we add</t>
  </si>
  <si>
    <t>Assign matrix localization</t>
  </si>
  <si>
    <t>Verify HTP proteomic localization</t>
  </si>
  <si>
    <t>cyto</t>
  </si>
  <si>
    <t>many</t>
  </si>
  <si>
    <t>Assign mito loaclization</t>
  </si>
  <si>
    <t>ABC-transporter-like w/o TMD, function unknown</t>
  </si>
  <si>
    <t>glycerolphosphate phosphatase, mitochondrial function unknown</t>
  </si>
  <si>
    <t>cyto, mito</t>
  </si>
  <si>
    <t>Has human homolog NIF3L1, trancription regulator, yeast unchracterized</t>
  </si>
  <si>
    <t>Uedelhoven 2000</t>
  </si>
  <si>
    <t>MRX19</t>
  </si>
  <si>
    <t>only HTP? In in Morgenstern Fig</t>
  </si>
  <si>
    <t>dual, Turner 2000</t>
  </si>
  <si>
    <t>V</t>
  </si>
  <si>
    <t>Was a case study in Vögtle 2017, localized to martrix and tested for activity</t>
  </si>
  <si>
    <t>Voegtle 2017</t>
  </si>
  <si>
    <t>New GFP reporter</t>
  </si>
  <si>
    <t>Marbaix 2011</t>
  </si>
  <si>
    <t>Enzyme that takes part in damaged NADH(P) repair, preliminary reported to be both mito and cyto, enzymatic activity characterized, exact role in mitochondria unknown</t>
  </si>
  <si>
    <t>V+M</t>
  </si>
  <si>
    <t>Interesting enzyme that can catalize three consequetive folic acid synthesis steps, localization characterized by GFP and immunogold in a paper but matrix location was not convincing</t>
  </si>
  <si>
    <t>Güldener 2004</t>
  </si>
  <si>
    <t>nuc, mito</t>
  </si>
  <si>
    <t>Hanekamp 1999</t>
  </si>
  <si>
    <t>RNA processing enzyme, mito function not known but ohenotype exists, individual submito localization not performed, human homolog exusts</t>
  </si>
  <si>
    <t>Dual localization depens on splice forms, very interesting. Function might be known</t>
  </si>
  <si>
    <t>Juneau 2009</t>
  </si>
  <si>
    <t>Provide a tool to visiualize</t>
  </si>
  <si>
    <t>Some metabolic enzyme, nitrilase, has human homolog, function unknown</t>
  </si>
  <si>
    <t>Pace Brenner 2001 (review)</t>
  </si>
  <si>
    <t>Transfers thiosulfate from one protein to another in a pathway for tRNA modification, mito function not known but might be tRNA BUT also involved with lipids maybe independently of tRNA function</t>
  </si>
  <si>
    <t>Ursic 2017</t>
  </si>
  <si>
    <t>Hahne 1994 read!</t>
  </si>
  <si>
    <t>doesn't match!</t>
  </si>
  <si>
    <t>NADH-cytochrome-b5-reductase, non-essensial have OM and IMS echoforms</t>
  </si>
  <si>
    <t>Matrix form is not reported</t>
  </si>
  <si>
    <t>Metabolic enzyme</t>
  </si>
  <si>
    <t>Can't find anything on localization exceptHTP studies, double check</t>
  </si>
  <si>
    <t>known dual</t>
  </si>
  <si>
    <t>Dikinson 2022</t>
  </si>
  <si>
    <t>Unknown function,  involved in oxidative stress sensitivity, conserved, detected in the OM before</t>
  </si>
  <si>
    <t>Confirm HTP matrix, import signal unclear, worth a check</t>
  </si>
  <si>
    <t>None!</t>
  </si>
  <si>
    <t>Some GS-HQ reductase involved with the cell wall, mt function unknown</t>
  </si>
  <si>
    <t>Morgenstern 2017</t>
  </si>
  <si>
    <t>M showed that ProtA-tagged co-purified with mito, matrix loc not proven, import signal unknown</t>
  </si>
  <si>
    <t>cyto, mito, nuc??</t>
  </si>
  <si>
    <t>Nucleoside triphosphotase, functionnot clear</t>
  </si>
  <si>
    <t>Loc to mito in GFP lib, confirmed by M (Mat/IM): we confirm matrix, signal not clear</t>
  </si>
  <si>
    <t>Confirm matrix, no TMD, MTS predicted</t>
  </si>
  <si>
    <t>Unknown function, required for resp growth, fold similar to PDB of restiction endonuclease</t>
  </si>
  <si>
    <t>Cassanova 2005</t>
  </si>
  <si>
    <t>Matrix confirmed biochemically</t>
  </si>
  <si>
    <t>??</t>
  </si>
  <si>
    <t>Unknown function, has homologs</t>
  </si>
  <si>
    <t>We confirm matrix, but MTS prediction is reasonable</t>
  </si>
  <si>
    <t>?</t>
  </si>
  <si>
    <t>Putative quinone-reductase</t>
  </si>
  <si>
    <t>Nothing is known, targeting signal not predicted</t>
  </si>
  <si>
    <t>Aldose reductase; involved in methylglyoxal, d-xylose, arabinose, and galactose metabolism; stress induced (osmotic, ionic, oxidative, heat shock, starvation and heavy metals); regulated by HOG pathway;</t>
  </si>
  <si>
    <t>Sub-location never studied, weak MTS prediction or none, no deletion phenotype though</t>
  </si>
  <si>
    <t>mito in C-SWAT</t>
  </si>
  <si>
    <t xml:space="preserve">Cysteine aminopeptidase with homocysteine-thiolactonase activity; protects cells against homocysteine toxicity; </t>
  </si>
  <si>
    <t>Matrix only HTP, we confirm, probably dual with clear MTS Gain</t>
  </si>
  <si>
    <t>Vongsamphanh</t>
  </si>
  <si>
    <t>DNA repair enzyme</t>
  </si>
  <si>
    <t>Strange dual targeting mediated by Pir1</t>
  </si>
  <si>
    <t>New protein of unknown function, only described and verified ∆psi-dep import in M.</t>
  </si>
  <si>
    <t>Unknown function</t>
  </si>
  <si>
    <t>Protein of unknown function</t>
  </si>
  <si>
    <t>∆psi-dep import verified by V, we confirm microscopically</t>
  </si>
  <si>
    <t>Dihydrouridine synthase;</t>
  </si>
  <si>
    <t>Verified import by both V+M but low MTS prediction, mito isoform not studied</t>
  </si>
  <si>
    <t>D-Tyr-tRNA(Tyr) deacylase;</t>
  </si>
  <si>
    <t>Found only by HTP in M. We assign sub-mito location. Targ signal poor predictiob -&gt; in vitro import</t>
  </si>
  <si>
    <t>cyto, mito(?)</t>
  </si>
  <si>
    <t>V?</t>
  </si>
  <si>
    <t>Putative something</t>
  </si>
  <si>
    <t>Import and loc confirmed by V+M but we confirm the matrix location</t>
  </si>
  <si>
    <t>Putative poly(U)-specific 3'-to-5' RNA exonuclease;  M and V both ambigous</t>
  </si>
  <si>
    <t>Glatingny 2011</t>
  </si>
  <si>
    <t>Submito location confirmation by microscopy, tageting signal predicton is weak (HTP Complex III interactor)</t>
  </si>
  <si>
    <t>Peptidyl-tRNA hydrolase, a friend of Pth2.</t>
  </si>
  <si>
    <t>Submito location confirmation, weak targeting signal. Is it really for mt ribosomes??</t>
  </si>
  <si>
    <t>new gfp (M2018 has GFP)</t>
  </si>
  <si>
    <t>We confirm matrix from M+V, strong MTS prediction</t>
  </si>
  <si>
    <t>Tropomyosin required for mito inheritance. Should be outside!</t>
  </si>
  <si>
    <t>V finds it, high dual score, never confirms, low MTS prediction</t>
  </si>
  <si>
    <t xml:space="preserve"> V+M</t>
  </si>
  <si>
    <t>IMS or OM</t>
  </si>
  <si>
    <t>Find matrix loc for the first time in yeast</t>
  </si>
  <si>
    <t>N-terminal amidase from N-end rule pathway, there is structure but no biological role</t>
  </si>
  <si>
    <t>Confirm M matrix, no clear MTS, can be interesting, petite negative phenotype in deletion</t>
  </si>
  <si>
    <t>Baker and Varshavavsky 1995</t>
  </si>
  <si>
    <t>DNA repair enzyme, mito loc and function shown</t>
  </si>
  <si>
    <t>Kalifa 2009</t>
  </si>
  <si>
    <t>Subcompartment not shown so definetely, but obvious. Signal prediction weak!</t>
  </si>
  <si>
    <t>Transcription activator</t>
  </si>
  <si>
    <t>V2017 shows it is IM intgral protein, this is no way. We show it is in the matrix. MTS prediction is strong!</t>
  </si>
  <si>
    <t>Protein of unknown fuction, described by M, delta-psi dep complex assembly but fractionates as OM</t>
  </si>
  <si>
    <t>MitCOM runs same as Por1, strong MTS prediction</t>
  </si>
  <si>
    <t>This is the homolog of proteins described by Riemer, that make a stop over in IMS</t>
  </si>
  <si>
    <t>cyto, bud neck??</t>
  </si>
  <si>
    <t>No targeting signalprediction whatsoever, no idea of mitochondrial function</t>
  </si>
  <si>
    <t>G-protein subunit involved in mating, HTP delta has respiratory growth defect but also Ste2, the receptor</t>
  </si>
  <si>
    <t>Protein phospatase</t>
  </si>
  <si>
    <t>Voegtle 2012!</t>
  </si>
  <si>
    <t>V2012 shows very well that this is IMS protein imported via the MTS pathway - so this is one of potential "sneak through" substrates</t>
  </si>
  <si>
    <t>RNA-binding aromatic carboxylic acid decarboxilase</t>
  </si>
  <si>
    <t>No matrix location reported but very confident MTS prediction</t>
  </si>
  <si>
    <t>nuc, cytosol</t>
  </si>
  <si>
    <t xml:space="preserve">Homoserine dehydrogenase (L-homoserine:NADP oxidoreductase); dimeric enzyme that catalyzes the third step in the common pathway for methionine and threonine biosynthesis; </t>
  </si>
  <si>
    <t>No good MTS prediction! No mito loc except V2017</t>
  </si>
  <si>
    <t>No mito loc reported, very weak MTS prediction</t>
  </si>
  <si>
    <t>ER?</t>
  </si>
  <si>
    <t>Not characterized in low throughput but confident MTS pred</t>
  </si>
  <si>
    <t xml:space="preserve">Putative S-adenosylmethionine-dependent methyltransferase; </t>
  </si>
  <si>
    <t>reimage!</t>
  </si>
  <si>
    <t>cyto?</t>
  </si>
  <si>
    <t>Widely-conserved NADHX dehydratase; Stress-induced</t>
  </si>
  <si>
    <t>Found in matrixby V2017, MTS prediction low</t>
  </si>
  <si>
    <t>mito?</t>
  </si>
  <si>
    <t>Required for stress survival instationaty phase</t>
  </si>
  <si>
    <t>Only HTP studies! MitCOM profle similar to carriers</t>
  </si>
  <si>
    <t>Some nucleotide metabolism enzyme, has human homolog</t>
  </si>
  <si>
    <t>Only V2017 localization, poor MTS prediction</t>
  </si>
  <si>
    <t>Rosario</t>
  </si>
  <si>
    <t>DNA helicase, mito function studied, yet the WT enzyme was not visuilized</t>
  </si>
  <si>
    <t>Lahaye 1991</t>
  </si>
  <si>
    <t>Provide a tool to visiualize; high MTS probability yet low signal. Alt start can create non-mito isoform</t>
  </si>
  <si>
    <t>background</t>
  </si>
  <si>
    <t xml:space="preserve">PA phosphatase, makes DAG. </t>
  </si>
  <si>
    <t>Only HTP studies! Very strong alt start MTS</t>
  </si>
  <si>
    <t>Trna modification enzyme dual loc well described</t>
  </si>
  <si>
    <t>Lee 2007</t>
  </si>
  <si>
    <t>not much</t>
  </si>
  <si>
    <t>Polyphosphate phosphotase</t>
  </si>
  <si>
    <t>There are several</t>
  </si>
  <si>
    <t>Not very clear the exact localizatin of the protein from all the old papers. Weak MTS prediction, several more PP enzymes exist, interesting nuc loc of N-SWAT</t>
  </si>
  <si>
    <t>tRNA metyltransferase, known long ago that alt ATG makes mito form</t>
  </si>
  <si>
    <t>Rose 1995, and others</t>
  </si>
  <si>
    <t>Visualization? MTS prediction for altATG is low</t>
  </si>
  <si>
    <t>nuc, mito(?)</t>
  </si>
  <si>
    <t>tRNA modification, dual loc not described</t>
  </si>
  <si>
    <t>We show matrix, MTS prediction is high for almost all start sites</t>
  </si>
  <si>
    <t>Behm-Ansmant 2004</t>
  </si>
  <si>
    <t>tRNA modification, MTS proven by structure-function</t>
  </si>
  <si>
    <t>Visualization.</t>
  </si>
  <si>
    <t>Aminopeptidase, no mito loc described</t>
  </si>
  <si>
    <t>Matrix location. MTS prediction is weak</t>
  </si>
  <si>
    <t>Metalloprotease, mitochondrial matrix, location and function described</t>
  </si>
  <si>
    <t>Taskin 2017</t>
  </si>
  <si>
    <t>Vizualization?</t>
  </si>
  <si>
    <t>Known enzyme with influence on cell death, mt loc shown by microscopy</t>
  </si>
  <si>
    <t>Odat 2007</t>
  </si>
  <si>
    <t>Important for something, Odat 2007 OE GFP-tagged coloc with mito, MTS prediction weak</t>
  </si>
  <si>
    <t>V_mito</t>
  </si>
  <si>
    <t>M_mito</t>
  </si>
  <si>
    <t>Proteomics</t>
  </si>
  <si>
    <t>GO_man</t>
  </si>
  <si>
    <t>Tong 2009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</si>
</sst>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2"/>
      <color theme="1"/>
      <name val="Calibri"/>
      <family val="2"/>
      <scheme val="minor"/>
    </font>
    <font>
      <b/>
      <sz val="12"/>
      <color theme="1"/>
      <name val="Calibri"/>
      <family val="2"/>
      <scheme val="minor"/>
    </font>
    <font>
      <b/>
      <sz val="12"/>
      <color theme="9" tint="-0.499984740745262"/>
      <name val="Calibri"/>
      <family val="2"/>
      <scheme val="minor"/>
    </font>
    <font>
      <sz val="12"/>
      <color rgb="FF000000"/>
      <name val="Calibri"/>
      <family val="2"/>
      <scheme val="minor"/>
    </font>
    <font>
      <u/>
      <sz val="12"/>
      <color theme="10"/>
      <name val="Calibri"/>
      <family val="2"/>
      <scheme val="minor"/>
    </font>
    <font>
      <i/>
      <sz val="11"/>
      <color rgb="FF000000"/>
      <name val="Courier New"/>
      <family val="1"/>
    </font>
    <font>
      <sz val="11"/>
      <color rgb="FF222222"/>
      <name val="Arial"/>
      <family val="2"/>
    </font>
    <font>
      <sz val="12"/>
      <color rgb="FFFF0000"/>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2">
    <xf numFmtId="0" fontId="0" fillId="0" borderId="0"/>
    <xf numFmtId="0" fontId="4" fillId="0" borderId="0" applyNumberFormat="0" applyFill="0" applyBorder="0" applyAlignment="0" applyProtection="0"/>
  </cellStyleXfs>
  <cellXfs count="20">
    <xf numFmtId="0" fontId="0" fillId="0" borderId="0" xfId="0"/>
    <xf numFmtId="0" fontId="1" fillId="0" borderId="0" xfId="0" applyFont="1"/>
    <xf numFmtId="0" fontId="2" fillId="0" borderId="0" xfId="0" applyFont="1"/>
    <xf numFmtId="0" fontId="2" fillId="2" borderId="0" xfId="0" applyFont="1" applyFill="1"/>
    <xf numFmtId="0" fontId="0" fillId="0" borderId="0" xfId="0" applyAlignment="1">
      <alignment wrapText="1"/>
    </xf>
    <xf numFmtId="0" fontId="1" fillId="0" borderId="0" xfId="0" applyFont="1" applyAlignment="1">
      <alignment vertical="top"/>
    </xf>
    <xf numFmtId="0" fontId="2" fillId="2" borderId="0" xfId="0" applyFont="1" applyFill="1" applyAlignment="1">
      <alignment vertical="top"/>
    </xf>
    <xf numFmtId="0" fontId="3" fillId="0" borderId="0" xfId="0" applyFont="1" applyAlignment="1">
      <alignment wrapText="1"/>
    </xf>
    <xf numFmtId="0" fontId="0" fillId="0" borderId="0" xfId="0" quotePrefix="1" applyAlignment="1">
      <alignment wrapText="1"/>
    </xf>
    <xf numFmtId="49" fontId="0" fillId="0" borderId="0" xfId="0" applyNumberFormat="1" applyBorder="1"/>
    <xf numFmtId="49" fontId="0" fillId="0" borderId="0" xfId="0" applyNumberFormat="1" applyFill="1" applyBorder="1"/>
    <xf numFmtId="49" fontId="1" fillId="0" borderId="0" xfId="0" applyNumberFormat="1" applyFont="1" applyBorder="1"/>
    <xf numFmtId="49" fontId="1" fillId="0" borderId="0" xfId="0" applyNumberFormat="1" applyFont="1" applyFill="1" applyBorder="1"/>
    <xf numFmtId="0" fontId="0" fillId="0" borderId="0" xfId="0" applyFill="1"/>
    <xf numFmtId="49" fontId="1" fillId="0" borderId="0" xfId="0" applyNumberFormat="1" applyFont="1"/>
    <xf numFmtId="49" fontId="0" fillId="0" borderId="0" xfId="0" applyNumberFormat="1"/>
    <xf numFmtId="0" fontId="4" fillId="0" borderId="0" xfId="1"/>
    <xf numFmtId="0" fontId="5" fillId="0" borderId="0" xfId="0" applyFont="1"/>
    <xf numFmtId="0" fontId="6" fillId="0" borderId="0" xfId="0" applyFont="1"/>
    <xf numFmtId="0" fontId="7" fillId="0" borderId="0" xfId="0" applyFont="1"/>
  </cellXfs>
  <cellStyles count="2">
    <cellStyle name="Hyperlink" xfId="1" builtinId="8"/>
    <cellStyle name="Normal" xfId="0" builtinId="0"/>
  </cellStyles>
  <dxfs count="2">
    <dxf>
      <font>
        <color rgb="FF9C5700"/>
      </font>
      <fill>
        <patternFill>
          <bgColor rgb="FFFFEB9C"/>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yuryb/Library/Containers/com.apple.mail/Data/Library/Mail%20Downloads/942C1EC2-D598-426A-8ED8-D1B26C0CA46D/MitoHi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le_S1A_mito_loc_comparis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s>
    <sheetDataSet>
      <sheetData sheetId="0">
        <row r="1">
          <cell r="C1" t="str">
            <v>ORF</v>
          </cell>
          <cell r="D1" t="str">
            <v>Gene</v>
          </cell>
          <cell r="E1" t="str">
            <v>description</v>
          </cell>
          <cell r="F1" t="str">
            <v>Final gene 24h new</v>
          </cell>
          <cell r="G1" t="str">
            <v>Aggregate</v>
          </cell>
        </row>
        <row r="2">
          <cell r="C2" t="str">
            <v>YPR153W</v>
          </cell>
          <cell r="D2" t="str">
            <v>MAY24</v>
          </cell>
          <cell r="E2" t="str">
            <v>Peripheral ER membrane protein; putative ER chaperone required for the stability and function of nutrient permeases exposed to high pressure</v>
          </cell>
          <cell r="F2" t="str">
            <v>MAY24</v>
          </cell>
          <cell r="G2" t="str">
            <v>ok</v>
          </cell>
        </row>
        <row r="3">
          <cell r="C3" t="str">
            <v>YKL134C</v>
          </cell>
          <cell r="D3" t="str">
            <v>OCT1</v>
          </cell>
          <cell r="E3" t="str">
            <v>Mitochondrial intermediate peptidase; cleaves destabilizing N-terminal residues of a subset of proteins upon import, after their cleavage by mitochondrial processing peptidase (Mas1p-Mas2p); may contribute to mitochondrial iron homeostasis</v>
          </cell>
          <cell r="F3" t="str">
            <v>OCT1</v>
          </cell>
          <cell r="G3" t="str">
            <v>ok</v>
          </cell>
        </row>
        <row r="4">
          <cell r="C4" t="str">
            <v>YMR056C</v>
          </cell>
          <cell r="D4" t="str">
            <v>AAC1</v>
          </cell>
          <cell r="E4" t="str">
            <v>Mitochondrial inner membrane ADP/ATP translocator; exchanges cytosolic ADP for mitochondrially synthesized ATP; phosphorylated; Aac1p is a minor isoform while Pet9p is the major ADP/ATP translocator; relocalizes from mitochondrion to cytoplasm upon DNA replication stress</v>
          </cell>
          <cell r="F4" t="str">
            <v>AAC1</v>
          </cell>
          <cell r="G4" t="str">
            <v>ok</v>
          </cell>
        </row>
        <row r="5">
          <cell r="C5" t="str">
            <v>YBR085W</v>
          </cell>
          <cell r="D5" t="str">
            <v>AAC3</v>
          </cell>
          <cell r="E5" t="str">
            <v>Mitochondrial inner membrane ADP/ATP translocator; exchanges cytosolic ADP for mitochondrially synthesized ATP; expressed under anaerobic conditions; similar to Aac1p; has roles in maintenance of viability and in respiration; AAC3 has a paralog, PET9, that arose from the whole genome duplication</v>
          </cell>
          <cell r="F5" t="str">
            <v>AAC3</v>
          </cell>
          <cell r="G5" t="str">
            <v>ok</v>
          </cell>
        </row>
        <row r="6">
          <cell r="C6" t="str">
            <v>YJR155W</v>
          </cell>
          <cell r="D6" t="str">
            <v>AAD10</v>
          </cell>
          <cell r="E6" t="str">
            <v>Putative aryl-alcohol dehydrogenase; similar to P. chrysosporium aryl-alcohol dehydrogenase; mutational analysis has not yet revealed a physiological role; members of the AAD gene family comprise three pairs (AAD3 + AAD15, AAD6/AAD16 + AAD4, AAD10 + AAD14) whose two genes are more related to one another than to other members of the family</v>
          </cell>
          <cell r="F6" t="str">
            <v>AAD10</v>
          </cell>
          <cell r="G6" t="str">
            <v>ok</v>
          </cell>
        </row>
        <row r="7">
          <cell r="C7" t="str">
            <v>YNL331C</v>
          </cell>
          <cell r="D7" t="str">
            <v>AAD14</v>
          </cell>
          <cell r="E7" t="str">
            <v>Putative aryl-alcohol dehydrogenase; similar to P. chrysosporium aryl-alcohol dehydrogenase; mutational analysis has not yet revealed a physiological role; members of the AAD gene family comprise three pairs (AAD3 + AAD15, AAD6/AAD16 + AAD4, AAD10 + AAD14) whose two genes are more related to one another than to other members of the family</v>
          </cell>
          <cell r="F7" t="str">
            <v>AAD14</v>
          </cell>
          <cell r="G7" t="str">
            <v>ok</v>
          </cell>
        </row>
        <row r="8">
          <cell r="C8" t="str">
            <v>YOL165C</v>
          </cell>
          <cell r="D8" t="str">
            <v>AAD15</v>
          </cell>
          <cell r="E8" t="str">
            <v>Putative aryl-alcohol dehydrogenase; similar to P. chrysosporium aryl-alcohol dehydrogenase; mutational analysis has not yet revealed a physiological role; AAD15 has a paralog, AAD3, that arose from a segmental duplication; members of the AAD gene family comprise three pairs (AAD3 + AAD15, AAD6/AAD16 + AAD4, AAD10 + AAD14) whose two genes are more related to one another than to other members of the family</v>
          </cell>
          <cell r="F8" t="str">
            <v>AAD15</v>
          </cell>
          <cell r="G8" t="str">
            <v>ok</v>
          </cell>
        </row>
        <row r="9">
          <cell r="C9" t="str">
            <v>YCR107W</v>
          </cell>
          <cell r="D9" t="str">
            <v>AAD3</v>
          </cell>
          <cell r="E9" t="str">
            <v>Putative aryl-alcohol dehydrogenase; similar to P. chrysosporium aryl-alcohol dehydrogenase; mutational analysis has not yet revealed a physiological role; AAD3 has a paralog, AAD15, that arose from a segmental duplication; members of the AAD gene family comprise three pairs (AAD3 + AAD15, AAD6/AAD16 + AAD4, AAD10 + AAD14) whose two genes are more related to one another than to other members of the family</v>
          </cell>
          <cell r="F9" t="str">
            <v>AAD3</v>
          </cell>
          <cell r="G9" t="str">
            <v>ok</v>
          </cell>
        </row>
        <row r="10">
          <cell r="C10" t="str">
            <v>YDL243C</v>
          </cell>
          <cell r="D10" t="str">
            <v>AAD4</v>
          </cell>
          <cell r="E10" t="str">
            <v>Putative aryl-alcohol dehydrogenase; involved in oxidative stress response; similar to P. chrysosporium aryl-alcohol dehydrogenase; expression induced in cells treated with the mycotoxin patulin; members of the AAD gene family comprise three pairs (AAD3 + AAD15, AAD6/AAD16 + AAD4, AAD10 + AAD14) whose two genes are more related to one another than to other members of the family</v>
          </cell>
          <cell r="F10" t="str">
            <v>AAD4</v>
          </cell>
          <cell r="G10" t="str">
            <v>ok</v>
          </cell>
        </row>
        <row r="11">
          <cell r="C11" t="str">
            <v>YNL141W</v>
          </cell>
          <cell r="D11" t="str">
            <v>AAH1</v>
          </cell>
          <cell r="E11" t="str">
            <v>Adenine deaminase (adenine aminohydrolase); converts adenine to hypoxanthine; involved in purine salvage; transcriptionally regulated by nutrient levels and growth phase; Aah1p degraded upon entry into quiescence via SCF and the proteasome</v>
          </cell>
          <cell r="F11" t="str">
            <v>AAH1</v>
          </cell>
          <cell r="G11" t="str">
            <v>ok</v>
          </cell>
        </row>
        <row r="12">
          <cell r="C12" t="str">
            <v>YKL075C</v>
          </cell>
          <cell r="D12" t="str">
            <v>AAN1</v>
          </cell>
          <cell r="E12" t="str">
            <v xml:space="preserve">Protein of unknown function; regulates actin cable stability and branched-chain amino acid (BCAA) metabolism; involved in mitochondrial quality control and longevity; proposed to be involved in resistance to streptozotocin and camptothecin; localizes to punctate cytosolic structures </v>
          </cell>
          <cell r="F12" t="str">
            <v>AAN1</v>
          </cell>
          <cell r="G12" t="str">
            <v>ok</v>
          </cell>
        </row>
        <row r="13">
          <cell r="C13" t="str">
            <v>YHR047C</v>
          </cell>
          <cell r="D13" t="str">
            <v>AAP1</v>
          </cell>
          <cell r="E13" t="str">
            <v>Arginine/alanine amino peptidase; overproduction stimulates glycogen accumulation; AAP1 has a paralog, APE2, that arose from the whole genome duplication</v>
          </cell>
          <cell r="F13" t="str">
            <v>AAP1</v>
          </cell>
          <cell r="G13" t="str">
            <v>ok</v>
          </cell>
        </row>
        <row r="14">
          <cell r="C14" t="str">
            <v>YBL074C</v>
          </cell>
          <cell r="D14" t="str">
            <v>AAR2</v>
          </cell>
          <cell r="E14" t="str">
            <v>Component of the U5 snRNP complex; required for splicing of U3 precursors; originally described as a splicing factor specifically required for splicing pre-mRNA of the MATa1 cistron</v>
          </cell>
          <cell r="F14" t="str">
            <v>AAR2</v>
          </cell>
          <cell r="G14" t="str">
            <v>ok</v>
          </cell>
        </row>
        <row r="15">
          <cell r="C15" t="str">
            <v>YKL106W</v>
          </cell>
          <cell r="D15" t="str">
            <v>AAT1</v>
          </cell>
          <cell r="E15" t="str">
            <v>Mitochondrial aspartate aminotransferase; catalyzes the conversion of oxaloacetate to aspartate in aspartate and asparagine biosynthesis</v>
          </cell>
          <cell r="F15" t="str">
            <v>AAT1</v>
          </cell>
          <cell r="G15" t="str">
            <v>ok</v>
          </cell>
        </row>
        <row r="16">
          <cell r="C16" t="str">
            <v>YLR027C</v>
          </cell>
          <cell r="D16" t="str">
            <v>AAT2</v>
          </cell>
          <cell r="E16" t="str">
            <v>Cytosolic aspartate aminotransferase involved in the metabolism of nitrogen and amino acids such as aspartate; localizes to and functions in peroxisomes in oleate-grown cells; moonlighting role as a ribosome-associated protein that modulates translation in response to stress</v>
          </cell>
          <cell r="F16" t="str">
            <v>AAT2</v>
          </cell>
          <cell r="G16" t="str">
            <v>ok</v>
          </cell>
        </row>
        <row r="17">
          <cell r="C17" t="str">
            <v>YBR236C</v>
          </cell>
          <cell r="D17" t="str">
            <v>ABD1</v>
          </cell>
          <cell r="E17" t="str">
            <v>Methyltransferase; catalyzes the transfer of a methyl group from S-adenosylmethionine to the GpppN terminus of capped mRNA; nuclear protein that relocalizes to the cytosol in response to hypoxia</v>
          </cell>
          <cell r="F17" t="str">
            <v>ABD1</v>
          </cell>
          <cell r="G17" t="str">
            <v>cell morphology</v>
          </cell>
        </row>
        <row r="18">
          <cell r="C18" t="str">
            <v>YMR072W</v>
          </cell>
          <cell r="D18" t="str">
            <v>ABF2</v>
          </cell>
          <cell r="E18" t="str">
            <v>Mitochondrial DNA-binding protein; involved in mitochondrial DNA replication and recombination, member of HMG1 DNA-binding protein family; activity may be regulated by protein kinase A phosphorylation; ABF2 has a paralog, IXR1, that arose from the whole genome duplication; human homolog TFAM can complement yeast abf2 mutant, rescuing the loss-of-mitochondrial DNA phenotype</v>
          </cell>
          <cell r="F18" t="str">
            <v>ABF2</v>
          </cell>
          <cell r="G18" t="str">
            <v>wow</v>
          </cell>
        </row>
        <row r="19">
          <cell r="C19" t="str">
            <v>YJR108W</v>
          </cell>
          <cell r="D19" t="str">
            <v>ABM1</v>
          </cell>
          <cell r="E19" t="str">
            <v>Protein of unknown function; required for normal microtubule organization</v>
          </cell>
          <cell r="F19" t="str">
            <v>ABM1</v>
          </cell>
          <cell r="G19" t="str">
            <v>ok</v>
          </cell>
        </row>
        <row r="20">
          <cell r="C20" t="str">
            <v>YCR088W</v>
          </cell>
          <cell r="D20" t="str">
            <v>ABP1</v>
          </cell>
          <cell r="E20" t="str">
            <v>Actin-binding protein of the cortical actin cytoskeleton; important for activation of actin nucleation mediated by the Arp2/Arp3 complex; inhibits actin filament elongation at the barbed-end; phosphorylation within its proline-rich region, mediated by Cdc28p and Pho85p, protects Abp1p from PEST sequence-mediated proteolysis; mammalian homolog of HIP-55 (hematopoietic progenitor kinase 1 [HPK1]-interacting protein of 55 kDa)</v>
          </cell>
          <cell r="F20" t="str">
            <v>ABP1</v>
          </cell>
          <cell r="G20" t="str">
            <v>ok</v>
          </cell>
        </row>
        <row r="21">
          <cell r="C21" t="str">
            <v>YOR239W</v>
          </cell>
          <cell r="D21" t="str">
            <v>ABP140</v>
          </cell>
          <cell r="E21" t="str">
            <v>AdoMet-dependent tRNA methyltransferase and actin binding protein; C-terminal domain is responsible for 3-methylcytidine modification of residue 32 of the tRNA anticodon loop of tRNA-Thr and tRNA-Ser and contains an S-adenosylmethionine (AdoMet) binding motif; N-terminal actin binding sequence interacts with actin filaments and localizes to actin patches and cables; N- and C-terminal domains are encoded in separate ORFs that are translated into one protein via a +1 frameshift</v>
          </cell>
          <cell r="F21" t="str">
            <v>ABP140</v>
          </cell>
          <cell r="G21" t="str">
            <v>ok</v>
          </cell>
        </row>
        <row r="22">
          <cell r="C22" t="str">
            <v>YMR289W</v>
          </cell>
          <cell r="D22" t="str">
            <v>ABZ2</v>
          </cell>
          <cell r="E22" t="str">
            <v>Aminodeoxychorismate lyase (4-amino-4-deoxychorismate lyase); catalyzes the third step in para-aminobenzoic acid biosynthesis; involved in folic acid biosynthesis</v>
          </cell>
          <cell r="F22" t="str">
            <v>ABZ2</v>
          </cell>
          <cell r="G22" t="str">
            <v>ok</v>
          </cell>
        </row>
        <row r="23">
          <cell r="C23" t="str">
            <v>YER045C</v>
          </cell>
          <cell r="D23" t="str">
            <v>ACA1</v>
          </cell>
          <cell r="E23" t="str">
            <v>ATF/CREB family basic leucine zipper (bZIP) transcription factor; binds as a homodimer to the ATF/CREB consensus sequence TGACGTCA; important for carbon source utilization; target genes include GRE2 and COS8; ACA1 has a paralog, CST6, that arose from the whole genome duplication</v>
          </cell>
          <cell r="F23" t="str">
            <v>ACA1</v>
          </cell>
          <cell r="G23" t="str">
            <v>ok</v>
          </cell>
        </row>
        <row r="24">
          <cell r="C24" t="str">
            <v>YGR037C</v>
          </cell>
          <cell r="D24" t="str">
            <v>ACB1</v>
          </cell>
          <cell r="E24" t="str">
            <v>Acyl-CoA-binding protein; transports newly synthesized acyl-CoA esters from fatty acid synthetase (Fas1p-Fas2p) to acyl-CoA-consuming processes; subject to starvation-induced, Grh1p-mediated unconventional secretion; protein abundance increases in response to DNA replication stress</v>
          </cell>
          <cell r="F24" t="str">
            <v>ACB1</v>
          </cell>
          <cell r="G24" t="str">
            <v>ok</v>
          </cell>
        </row>
        <row r="25">
          <cell r="C25" t="str">
            <v>YLR131C</v>
          </cell>
          <cell r="D25" t="str">
            <v>ACE2</v>
          </cell>
          <cell r="E25" t="str">
            <v>Transcription factor required for septum destruction after cytokinesis; part of the RAM network that regulates polarity and morphogenesis; NES phosphorylation by RAM network kinase Cbk1p blocks nuclear exit in mother cells during the M/G1 transition, causing asymmetric localization to daughter cell nuclei, and increased Ace2p activity; phosphorylation by Cdc28p and Pho85p prevents nuclear import during cell cycle phases other than cytokinesis; Spt16p is required for nuclear exclusion during G1</v>
          </cell>
          <cell r="F25" t="str">
            <v>ACE2</v>
          </cell>
          <cell r="G25" t="str">
            <v>cell morphology</v>
          </cell>
        </row>
        <row r="26">
          <cell r="C26" t="str">
            <v>YJR083C</v>
          </cell>
          <cell r="D26" t="str">
            <v>ACF4</v>
          </cell>
          <cell r="E26" t="str">
            <v>Protein of unknown function; computational analysis of large-scale protein-protein interaction data suggests a possible role in actin cytoskeleton organization; potential Cdc28p substrate</v>
          </cell>
          <cell r="F26" t="str">
            <v>ACF4</v>
          </cell>
          <cell r="G26" t="str">
            <v>ok</v>
          </cell>
        </row>
        <row r="27">
          <cell r="C27" t="str">
            <v>YBL015W</v>
          </cell>
          <cell r="D27" t="str">
            <v>ACH1</v>
          </cell>
          <cell r="E27" t="str">
            <v>Protein with CoA transferase activity; particularly for CoASH transfer from succinyl-CoA to acetate; has minor acetyl-CoA-hydrolase activity; phosphorylated; required for acetate utilization and for diploid pseudohyphal growth</v>
          </cell>
          <cell r="F27" t="str">
            <v>ACH1</v>
          </cell>
          <cell r="G27" t="str">
            <v>ok</v>
          </cell>
        </row>
        <row r="28">
          <cell r="C28" t="str">
            <v>YDL203C</v>
          </cell>
          <cell r="D28" t="str">
            <v>ACK1</v>
          </cell>
          <cell r="E28" t="str">
            <v>Protein that functions in the cell wall integrity pathway; functions upstream of Pkc1p; GFP-fusion protein expression is induced in response to the DNA-damaging agent MMS; non-tagged Ack1p is detected in purified mitochondria</v>
          </cell>
          <cell r="F28" t="str">
            <v>ACK1</v>
          </cell>
          <cell r="G28" t="str">
            <v>ok</v>
          </cell>
        </row>
        <row r="29">
          <cell r="C29" t="str">
            <v>YDR161W</v>
          </cell>
          <cell r="D29" t="str">
            <v>ACL4</v>
          </cell>
          <cell r="E29" t="str">
            <v>Specific assembly chaperone for ribosomal protein Rpl4a/Rpl4b; associates co-translationally with a evolutionarily conserved internal loop of nascent Rpl4a/b, and is released only after an the eukaryotic-specific extension of nascent Rpl4a/b mediates nuclear import, incorporation into the pre-ribosome and complex disassembly; role in biogenesis of the 60S ribosomal subunit; transcriptionally co-regulated with rRNA and ribosome biosynthesis genes</v>
          </cell>
          <cell r="F29" t="str">
            <v>ACL4</v>
          </cell>
          <cell r="G29" t="str">
            <v>ok</v>
          </cell>
        </row>
        <row r="30">
          <cell r="C30" t="str">
            <v>YPL267W</v>
          </cell>
          <cell r="D30" t="str">
            <v>ACM1</v>
          </cell>
          <cell r="E30" t="str">
            <v>Pseudosubstrate inhibitor of the APC/C; suppresses APC/C [Cdh1]-mediated proteolysis of mitotic cyclins; associates with Cdh1p, Bmh1p and Bmh2p; cell cycle regulated protein; the anaphase-promoting complex/cyclosome is also known as APC/C</v>
          </cell>
          <cell r="F30" t="str">
            <v>ACM1</v>
          </cell>
          <cell r="G30" t="str">
            <v>ok</v>
          </cell>
        </row>
        <row r="31">
          <cell r="C31" t="str">
            <v>YLR304C</v>
          </cell>
          <cell r="D31" t="str">
            <v>ACO1</v>
          </cell>
          <cell r="E31" t="str">
            <v xml:space="preserve">Aconitase; required for the tricarboxylic acid (TCA) cycle and also independently required for mitochondrial genome maintenance; component of the mitochondrial nucleoid; mutation leads to glutamate auxotrophy; mutation in human homolog ACO2 is associated with dominant optic nerve atrophy; human homolog ACO2 can complement yeast null mutant </v>
          </cell>
          <cell r="F31" t="str">
            <v>ACO1</v>
          </cell>
          <cell r="G31" t="str">
            <v>ok</v>
          </cell>
        </row>
        <row r="32">
          <cell r="C32" t="str">
            <v>YJL200C</v>
          </cell>
          <cell r="D32" t="str">
            <v>ACO2</v>
          </cell>
          <cell r="E32" t="str">
            <v>Putative mitochondrial aconitase isozyme; similarity to Aco1p, an aconitase required for the TCA cycle; expression induced during growth on glucose, by amino acid starvation via Gcn4p, and repressed on ethanol</v>
          </cell>
          <cell r="F32" t="str">
            <v>ACO2</v>
          </cell>
          <cell r="G32" t="str">
            <v>ok</v>
          </cell>
        </row>
        <row r="33">
          <cell r="C33" t="str">
            <v>YAL054C</v>
          </cell>
          <cell r="D33" t="str">
            <v>ACS1</v>
          </cell>
          <cell r="E33" t="str">
            <v>Acetyl-coA synthetase isoform; along with Acs2p, acetyl-coA synthetase isoform is the nuclear source of acetyl-coA for histone acetylation; expressed during growth on nonfermentable carbon sources and under aerobic conditions</v>
          </cell>
          <cell r="F33" t="str">
            <v>ACS1</v>
          </cell>
          <cell r="G33" t="str">
            <v>ok</v>
          </cell>
        </row>
        <row r="34">
          <cell r="C34" t="str">
            <v>YLR153C</v>
          </cell>
          <cell r="D34" t="str">
            <v>ACS2</v>
          </cell>
          <cell r="E34" t="str">
            <v>Acetyl-coA synthetase isoform; along with Acs1p, acetyl-coA synthetase isoform is the nuclear source of acetyl-coA for histone acetylation; mutants affect global transcription; required for growth on glucose; expressed under anaerobic conditions</v>
          </cell>
          <cell r="F34" t="str">
            <v>ACS2</v>
          </cell>
          <cell r="G34" t="str">
            <v>hit</v>
          </cell>
        </row>
        <row r="35">
          <cell r="C35" t="str">
            <v>YDR448W</v>
          </cell>
          <cell r="D35" t="str">
            <v>ADA2</v>
          </cell>
          <cell r="E35" t="str">
            <v>Transcription coactivator; component of the ADA and SAGA transcriptional adaptor/HAT (histone acetyltransferase) complexes</v>
          </cell>
          <cell r="F35" t="str">
            <v>ADA2</v>
          </cell>
          <cell r="G35" t="str">
            <v>cell morphology</v>
          </cell>
        </row>
        <row r="36">
          <cell r="C36" t="str">
            <v>YMR184W</v>
          </cell>
          <cell r="D36" t="str">
            <v>ADD37</v>
          </cell>
          <cell r="E36" t="str">
            <v>Protein of unknown function; involved in ER-associated protein degradation; green fluorescent protein (GFP)-fusion protein localizes to the cytoplasm and is induced in response to the DNA-damaging agent MMS; YMR184W is not an essential gene; protein abundance increases in response to DNA replication stress</v>
          </cell>
          <cell r="F36" t="str">
            <v>ADD37</v>
          </cell>
          <cell r="G36" t="str">
            <v>ok</v>
          </cell>
        </row>
        <row r="37">
          <cell r="C37" t="str">
            <v>YKL206C</v>
          </cell>
          <cell r="D37" t="str">
            <v>ADD66</v>
          </cell>
          <cell r="E37" t="str">
            <v>Protein involved in 20S proteasome assembly; forms a heterodimer with Pba1p that binds to proteasome precursors; interaction with Pba1p-Add66p may affect function of the mature proteasome and its role in maintaining respiratory metabolism; similar to human PAC2 constituent of the PAC1-PAC2 complex involved in proteasome assembly</v>
          </cell>
          <cell r="F37" t="str">
            <v>ADD66</v>
          </cell>
          <cell r="G37" t="str">
            <v>ok</v>
          </cell>
        </row>
        <row r="38">
          <cell r="C38" t="str">
            <v>YAR015W</v>
          </cell>
          <cell r="D38" t="str">
            <v>ADE1</v>
          </cell>
          <cell r="E38" t="str">
            <v>N-succinyl-5-aminoimidazole-4-carboxamide ribotide synthetase; required for 'de novo' purine nucleotide biosynthesis; red pigment accumulates in mutant cells deprived of adenine; protein abundance increases in response to DNA replication stress</v>
          </cell>
          <cell r="F38" t="str">
            <v>ADE1</v>
          </cell>
          <cell r="G38" t="str">
            <v>hit</v>
          </cell>
        </row>
        <row r="39">
          <cell r="C39" t="str">
            <v>YNL220W</v>
          </cell>
          <cell r="D39" t="str">
            <v>ADE12</v>
          </cell>
          <cell r="E39" t="str">
            <v>Adenylosuccinate synthase; catalyzes the first step in synthesis of adenosine monophosphate from inosine 5'monophosphate during purine nucleotide biosynthesis; exhibits binding to single-stranded autonomously replicating (ARS) core sequence</v>
          </cell>
          <cell r="F39" t="str">
            <v>ADE12</v>
          </cell>
          <cell r="G39" t="str">
            <v>ok</v>
          </cell>
        </row>
        <row r="40">
          <cell r="C40" t="str">
            <v>YLR028C</v>
          </cell>
          <cell r="D40" t="str">
            <v>ADE16</v>
          </cell>
          <cell r="E40" t="str">
            <v>Enzyme of 'de novo' purine biosynthesis; contains both 5-aminoimidazole-4-carboxamide ribonucleotide transformylase and inosine monophosphate cyclohydrolase activities; ADE16 has a paralog, ADE17, that arose from the whole genome duplication; ade16 ade17 mutants require adenine and histidine</v>
          </cell>
          <cell r="F40" t="str">
            <v>ADE16</v>
          </cell>
          <cell r="G40" t="str">
            <v>ok</v>
          </cell>
        </row>
        <row r="41">
          <cell r="C41" t="str">
            <v>YMR120C</v>
          </cell>
          <cell r="D41" t="str">
            <v>ADE17</v>
          </cell>
          <cell r="E41" t="str">
            <v>Enzyme of 'de novo' purine biosynthesis; contains both 5-aminoimidazole-4-carboxamide ribonucleotide transformylase and inosine monophosphate cyclohydrolase activities; ADE17 has a paralog, ADE16, that arose from the whole genome duplication; ade16 ade17 mutants require adenine and histidine</v>
          </cell>
          <cell r="F41" t="str">
            <v>ADE17</v>
          </cell>
          <cell r="G41" t="str">
            <v>ok</v>
          </cell>
        </row>
        <row r="42">
          <cell r="C42" t="str">
            <v>YOR128C</v>
          </cell>
          <cell r="D42" t="str">
            <v>ADE2</v>
          </cell>
          <cell r="E42" t="str">
            <v>Phosphoribosylaminoimidazole carboxylase; catalyzes a step in the 'de novo' purine nucleotide biosynthetic pathway; red pigment accumulates in mutant cells deprived of adenine</v>
          </cell>
          <cell r="F42" t="str">
            <v>ADE2</v>
          </cell>
          <cell r="G42" t="str">
            <v>hit</v>
          </cell>
        </row>
        <row r="43">
          <cell r="C43" t="str">
            <v>YGR204W</v>
          </cell>
          <cell r="D43" t="str">
            <v>ADE3</v>
          </cell>
          <cell r="E43" t="str">
            <v>Cytoplasmic trifunctional enzyme; catalyzes sequential reactions 10-formyl-THF synthetase (EC 6.3.4.3), 5,10-methenyl-THF cyclohydrolase (EC 3.5.4.9), and 5,10-methylene-THF dehydrogenase (EC 1.5.1.5), to supply forms of activated one-carbon units required for biosynthesis of purines, histidine, methionine, pantothenic acid, the formyl group of mitochondrial fMet-tRNAfMet, and the methyl group of thymidylate; null mutation causes auxotrophy for adenine and histidine in rich medium</v>
          </cell>
          <cell r="F43" t="str">
            <v>ADE3</v>
          </cell>
          <cell r="G43" t="str">
            <v>ok</v>
          </cell>
        </row>
        <row r="44">
          <cell r="C44" t="str">
            <v>YMR300C</v>
          </cell>
          <cell r="D44" t="str">
            <v>ADE4</v>
          </cell>
          <cell r="E44" t="str">
            <v>Phosphoribosylpyrophosphate amidotransferase (PRPPAT); catalyzes first step of the 'de novo' purine nucleotide biosynthetic pathway; also known as amidophosphoribosyltransferase</v>
          </cell>
          <cell r="F44" t="str">
            <v>ADE4</v>
          </cell>
          <cell r="G44" t="str">
            <v>hit</v>
          </cell>
        </row>
        <row r="45">
          <cell r="C45" t="str">
            <v>YGL234W</v>
          </cell>
          <cell r="D45" t="str">
            <v>ADE57</v>
          </cell>
          <cell r="E45" t="str">
            <v>Bifunctional enzyme of 'de novo' purine nucleotide pathway; contains both phosphoribosylglycinamidine synthetase/glycinamide ribotide synthetase (EC 6.3.4.13) ["Ade5"] and phosphoribosylaminoimidazole synthetase/aminoimidazole ribotide synthetase (EC 6.3.3.1) ["Ade7"] activities</v>
          </cell>
          <cell r="F45" t="str">
            <v>ADE57</v>
          </cell>
          <cell r="G45" t="str">
            <v>ok</v>
          </cell>
        </row>
        <row r="46">
          <cell r="C46" t="str">
            <v>YGR061C</v>
          </cell>
          <cell r="D46" t="str">
            <v>ADE6</v>
          </cell>
          <cell r="E46" t="str">
            <v>Formylglycinamidine-ribonucleotide (FGAM)-synthetase; catalyzes a step in the 'de novo' purine nucleotide biosynthetic pathway</v>
          </cell>
          <cell r="F46" t="str">
            <v>ADE6</v>
          </cell>
          <cell r="G46" t="str">
            <v>ok</v>
          </cell>
        </row>
        <row r="47">
          <cell r="C47" t="str">
            <v>YDR408C</v>
          </cell>
          <cell r="D47" t="str">
            <v>ADE8</v>
          </cell>
          <cell r="E47" t="str">
            <v>Phosphoribosyl-glycinamide transformylase; catalyzes a step in the 'de novo' purine nucleotide biosynthetic pathway</v>
          </cell>
          <cell r="F47" t="str">
            <v>ADE8</v>
          </cell>
          <cell r="G47" t="str">
            <v>ok</v>
          </cell>
        </row>
        <row r="48">
          <cell r="C48" t="str">
            <v>YCL058W-A</v>
          </cell>
          <cell r="D48" t="str">
            <v>ADF1</v>
          </cell>
          <cell r="E48" t="str">
            <v>Transcriptional repressor encoded by the FYV5 antisense strand; negatively regulates transcription of FYV5 by binding to the promoter on the sense strand</v>
          </cell>
          <cell r="F48" t="str">
            <v>ADF1</v>
          </cell>
          <cell r="G48" t="str">
            <v>ok</v>
          </cell>
        </row>
        <row r="49">
          <cell r="C49" t="str">
            <v>YOL086C</v>
          </cell>
          <cell r="D49" t="str">
            <v>ADH1</v>
          </cell>
          <cell r="E49" t="str">
            <v>Alcohol dehydrogenase; fermentative isozyme active as homo- or heterotetramers; required for the reduction of acetaldehyde to ethanol, the last step in the glycolytic pathway; ADH1 has a paralog, ADH5, that arose from the whole genome duplication</v>
          </cell>
          <cell r="F49" t="str">
            <v>ADH1</v>
          </cell>
          <cell r="G49" t="str">
            <v>ok</v>
          </cell>
        </row>
        <row r="50">
          <cell r="C50" t="str">
            <v>YMR303C</v>
          </cell>
          <cell r="D50" t="str">
            <v>ADH2</v>
          </cell>
          <cell r="E50" t="str">
            <v>Glucose-repressible alcohol dehydrogenase II; catalyzes the conversion of ethanol to acetaldehyde; involved in the production of certain carboxylate esters; regulated by ADR1</v>
          </cell>
          <cell r="F50" t="str">
            <v>ADH2</v>
          </cell>
          <cell r="G50" t="str">
            <v>ok</v>
          </cell>
        </row>
        <row r="51">
          <cell r="C51" t="str">
            <v>YMR083W</v>
          </cell>
          <cell r="D51" t="str">
            <v>ADH3</v>
          </cell>
          <cell r="E51" t="str">
            <v>Mitochondrial alcohol dehydrogenase isozyme III; involved in the shuttling of mitochondrial NADH to the cytosol under anaerobic conditions and ethanol production</v>
          </cell>
          <cell r="F51" t="str">
            <v>ADH3</v>
          </cell>
          <cell r="G51" t="str">
            <v>ok</v>
          </cell>
        </row>
        <row r="52">
          <cell r="C52" t="str">
            <v>YGL256W</v>
          </cell>
          <cell r="D52" t="str">
            <v>ADH4</v>
          </cell>
          <cell r="E52" t="str">
            <v>Alcohol dehydrogenase isoenzyme type IV; dimeric enzyme demonstrated to be zinc-dependent despite sequence similarity to iron-activated alcohol dehydrogenases; transcription is induced in response to zinc deficiency</v>
          </cell>
          <cell r="F52" t="str">
            <v>ADH4</v>
          </cell>
          <cell r="G52" t="str">
            <v>ok</v>
          </cell>
        </row>
        <row r="53">
          <cell r="C53" t="str">
            <v>YBR145W</v>
          </cell>
          <cell r="D53" t="str">
            <v>ADH5</v>
          </cell>
          <cell r="E53" t="str">
            <v>Alcohol dehydrogenase isoenzyme V; involved in ethanol production; ADH5 has a paralog, ADH1, that arose from the whole genome duplication</v>
          </cell>
          <cell r="F53" t="str">
            <v>ADH5</v>
          </cell>
          <cell r="G53" t="str">
            <v>ok</v>
          </cell>
        </row>
        <row r="54">
          <cell r="C54" t="str">
            <v>YMR318C</v>
          </cell>
          <cell r="D54" t="str">
            <v>ADH6</v>
          </cell>
          <cell r="E54" t="str">
            <v>NADPH-dependent medium chain alcohol dehydrogenase; has broad substrate specificity; member of the cinnamyl family of alcohol dehydrogenases; may be involved in fusel alcohol synthesis or in aldehyde tolerance; protein abundance increases in response to DNA replication stress</v>
          </cell>
          <cell r="F54" t="str">
            <v>ADH6</v>
          </cell>
          <cell r="G54" t="str">
            <v>ok</v>
          </cell>
        </row>
        <row r="55">
          <cell r="C55" t="str">
            <v>YCR105W</v>
          </cell>
          <cell r="D55" t="str">
            <v>ADH7</v>
          </cell>
          <cell r="E55" t="str">
            <v>NADPH-dependent medium chain alcohol dehydrogenase; has broad substrate specificity; member of the cinnamyl family of alcohol dehydrogenases; may be involved in fusel alcohol synthesis or in aldehyde tolerance</v>
          </cell>
          <cell r="F55" t="str">
            <v>ADH7</v>
          </cell>
          <cell r="G55" t="str">
            <v>ok</v>
          </cell>
        </row>
        <row r="56">
          <cell r="C56" t="str">
            <v>YMR009W</v>
          </cell>
          <cell r="D56" t="str">
            <v>ADI1</v>
          </cell>
          <cell r="E56" t="str">
            <v>Acireductone dioxygenease involved in methionine salvage pathway; transcribed as polycistronic mRNA with YMR010W and regulated post-transcriptionally by RNase III (Rnt1p) cleavage; ADI1 mRNA is induced in heat shock conditions; human ortholog ADI1 can complement yeast adi1 mutant</v>
          </cell>
          <cell r="F56" t="str">
            <v>ADI1</v>
          </cell>
          <cell r="G56" t="str">
            <v>ok</v>
          </cell>
        </row>
        <row r="57">
          <cell r="C57" t="str">
            <v>YDR226W</v>
          </cell>
          <cell r="D57" t="str">
            <v>ADK1</v>
          </cell>
          <cell r="E57" t="str">
            <v>Adenylate kinase, required for purine metabolism; controls ATP homeostasis; localized to the cytoplasm and the mitochondria; lacks cleavable signal sequence; protein abundance increases in response to DNA replication stress; mutations affecting Adk1p catalytic activity deregulate expression of phosphate utilization genes PHO5 and PHO84; human homolog AK1 can complement yeast adk1 mutant</v>
          </cell>
          <cell r="F57" t="str">
            <v>ADK1</v>
          </cell>
          <cell r="G57" t="str">
            <v>hit</v>
          </cell>
        </row>
        <row r="58">
          <cell r="C58" t="str">
            <v>YER170W</v>
          </cell>
          <cell r="D58" t="str">
            <v>ADK2</v>
          </cell>
          <cell r="E58" t="str">
            <v>Mitochondrial adenylate kinase; catalyzes the reversible synthesis of GTP and AMP from GDP and ADP; may serve as a back-up for synthesizing GTP or ADP depending on metabolic conditions; 3' sequence of ADK2 varies with strain background</v>
          </cell>
          <cell r="F58" t="str">
            <v>ADK2</v>
          </cell>
          <cell r="G58" t="str">
            <v>ok</v>
          </cell>
        </row>
        <row r="59">
          <cell r="C59" t="str">
            <v>YCR011C</v>
          </cell>
          <cell r="D59" t="str">
            <v>ADP1</v>
          </cell>
          <cell r="E59" t="str">
            <v>Putative ATP-dependent permease of the ABC transporter family</v>
          </cell>
          <cell r="F59" t="str">
            <v>ADP1</v>
          </cell>
          <cell r="G59" t="str">
            <v>ok</v>
          </cell>
        </row>
        <row r="60">
          <cell r="C60" t="str">
            <v>YDR216W</v>
          </cell>
          <cell r="D60" t="str">
            <v>ADR1</v>
          </cell>
          <cell r="E60" t="str">
            <v>Carbon source-responsive zinc-finger transcription factor; required for transcription of the glucose-repressed gene ADH2, of peroxisomal protein genes, and of genes required for ethanol, glycerol, and fatty acid utilization</v>
          </cell>
          <cell r="F60" t="str">
            <v>ADR1</v>
          </cell>
          <cell r="G60" t="str">
            <v>ok</v>
          </cell>
        </row>
        <row r="61">
          <cell r="C61" t="str">
            <v>YCR010C</v>
          </cell>
          <cell r="D61" t="str">
            <v>ADY2</v>
          </cell>
          <cell r="E61" t="str">
            <v>Acetate transporter required for normal sporulation; phosphorylated in mitochondria; ADY2 has a paralog, ATO2, that arose from the whole genome duplication</v>
          </cell>
          <cell r="F61" t="str">
            <v>ADY2</v>
          </cell>
          <cell r="G61" t="str">
            <v>ok</v>
          </cell>
        </row>
        <row r="62">
          <cell r="C62" t="str">
            <v>YDL239C</v>
          </cell>
          <cell r="D62" t="str">
            <v>ADY3</v>
          </cell>
          <cell r="E62" t="str">
            <v>Protein required for spore wall formation; subunit of leading edge protein (LEP) complex (Ssp1-Ady3-Don1-Irc10) that forms ring-like structure at leading edge of prospore membrane during meiosis II; mediates assembly of LEP complex, formation of ring-like structure via interaction with spindle pole body components, and prospore membrane maturation; also detected in peroxisomes; potentially phosphorylated by Cdc28p; ADY3 has a paralog, CNM67, that arose from the whole genome duplication</v>
          </cell>
          <cell r="F62" t="str">
            <v>ADY3</v>
          </cell>
          <cell r="G62" t="str">
            <v>ok</v>
          </cell>
        </row>
        <row r="63">
          <cell r="C63" t="str">
            <v>YLR227C</v>
          </cell>
          <cell r="D63" t="str">
            <v>ADY4</v>
          </cell>
          <cell r="E63" t="str">
            <v>Structural component of the meiotic outer plaque; outer plaque is a membrane-organizing center that assembles on the cytoplasmic face of the spindle pole body during meiosis II and triggers the formation of the prospore membrane</v>
          </cell>
          <cell r="F63" t="str">
            <v>ADY4</v>
          </cell>
          <cell r="G63" t="str">
            <v>ok</v>
          </cell>
        </row>
        <row r="64">
          <cell r="C64" t="str">
            <v>YMR064W</v>
          </cell>
          <cell r="D64" t="str">
            <v>AEP1</v>
          </cell>
          <cell r="E64" t="str">
            <v>Protein required for expression of the mitochondrial OLI1 gene; mitochondrial OLI1 gene encodes subunit 9 of F1-F0 ATP synthase</v>
          </cell>
          <cell r="F64" t="str">
            <v>AEP1</v>
          </cell>
          <cell r="G64" t="str">
            <v>ok</v>
          </cell>
        </row>
        <row r="65">
          <cell r="C65" t="str">
            <v>YMR282C</v>
          </cell>
          <cell r="D65" t="str">
            <v>AEP2</v>
          </cell>
          <cell r="E65" t="str">
            <v>Mitochondrial protein; likely involved in translation of the mitochondrial OLI1 mRNA; exhibits genetic interaction with the OLI1 mRNA 5'-untranslated leader</v>
          </cell>
          <cell r="F65" t="str">
            <v>AEP2</v>
          </cell>
          <cell r="G65" t="str">
            <v>ok</v>
          </cell>
        </row>
        <row r="66">
          <cell r="C66" t="str">
            <v>YPL005W</v>
          </cell>
          <cell r="D66" t="str">
            <v>AEP3</v>
          </cell>
          <cell r="E66" t="str">
            <v>Peripheral mitochondrial inner membrane protein; may facilitate use of unformylated tRNA-Met in mitochondrial translation initiation; stabilizes the bicistronic AAP1-ATP6 mRNA</v>
          </cell>
          <cell r="F66" t="str">
            <v>AEP3</v>
          </cell>
          <cell r="G66" t="str">
            <v>ok</v>
          </cell>
        </row>
        <row r="67">
          <cell r="C67" t="str">
            <v>YLR040C</v>
          </cell>
          <cell r="D67" t="str">
            <v>AFB1</v>
          </cell>
          <cell r="E67" t="str">
            <v>MATalpha-specific a-factor blocker; contributes to mating efficiency under certain conditions; localizes to the cell wall; predicted to be a GPI-attached protein; upregulated by Mcm1p-Alpha1p transcription factor; partially overlaps the dubious ORF YLR041W</v>
          </cell>
          <cell r="F67" t="str">
            <v>AFB1</v>
          </cell>
          <cell r="G67" t="str">
            <v>ok</v>
          </cell>
        </row>
        <row r="68">
          <cell r="C68" t="str">
            <v>YEL052W</v>
          </cell>
          <cell r="D68" t="str">
            <v>AFG1</v>
          </cell>
          <cell r="E68" t="str">
            <v>Protein that may act as a chaperone for cytochrome c oxidase subunits; conserved protein; may act as a chaperone in the degradation of misfolded or unassembled cytochrome c oxidase subunits; localized to matrix face of the mitochondrial inner membrane; member of the AAA family but lacks a protease domain</v>
          </cell>
          <cell r="F68" t="str">
            <v>AFG1</v>
          </cell>
          <cell r="G68" t="str">
            <v>ok</v>
          </cell>
        </row>
        <row r="69">
          <cell r="C69" t="str">
            <v>YLR397C</v>
          </cell>
          <cell r="D69" t="str">
            <v>AFG2</v>
          </cell>
          <cell r="E69" t="str">
            <v>ATPase of the CDC48/PAS1/SEC18 (AAA) family, forms a hexameric complex; is essential for pre-60S maturation and release of several preribosome maturation factors; releases Rlp24p from purified pre-60S particles in vitro; target of the ribosomal biosynthesis inhibitor diazaborine; may be involved in degradation of aberrant mRNAs</v>
          </cell>
          <cell r="F69" t="str">
            <v>AFG2</v>
          </cell>
          <cell r="G69" t="str">
            <v>hit</v>
          </cell>
        </row>
        <row r="70">
          <cell r="C70" t="str">
            <v>YOR129C</v>
          </cell>
          <cell r="D70" t="str">
            <v>AFI1</v>
          </cell>
          <cell r="E70" t="str">
            <v>Arf3p polarization-specific docking factor; required for the polarized distribution of the ADP-ribosylation factor, Arf3p; participates in polarity development and maintenance of a normal haploid budding pattern; interacts with Cnm7p</v>
          </cell>
          <cell r="F70" t="str">
            <v>AFI1</v>
          </cell>
          <cell r="G70" t="str">
            <v>ok</v>
          </cell>
        </row>
        <row r="71">
          <cell r="C71" t="str">
            <v>YDR085C</v>
          </cell>
          <cell r="D71" t="str">
            <v>AFR1</v>
          </cell>
          <cell r="E71" t="str">
            <v>Protein required for pheromone-induced projection (shmoo) formation; regulates septin architecture during mating; has an RVXF motif that mediates targeting of Glc7p to mating projections; also detected in peroxisomes; interacts with Cdc12p; AFR1 has a paralog, YER158C, that arose from the whole genome duplication</v>
          </cell>
          <cell r="F71" t="str">
            <v>AFR1</v>
          </cell>
          <cell r="G71" t="str">
            <v>ok</v>
          </cell>
        </row>
        <row r="72">
          <cell r="C72" t="str">
            <v>YGL071W</v>
          </cell>
          <cell r="D72" t="str">
            <v>AFT1</v>
          </cell>
          <cell r="E72" t="str">
            <v>Transcription factor involved in iron utilization and homeostasis; binds consensus site PyPuCACCCPu and activates transcription in response to changes in iron availability; in iron-replete conditions localization is regulated by Grx3p, Grx4p, and Fra2p, and promoter binding is negatively regulated via Grx3p-Grx4p binding; AFT1 has a paralog, AFT2, that arose from the whole genome duplication; relative distribution to the nucleus increases upon DNA replication stress</v>
          </cell>
          <cell r="F72" t="str">
            <v>AFT1</v>
          </cell>
          <cell r="G72" t="str">
            <v>hit</v>
          </cell>
        </row>
        <row r="73">
          <cell r="C73" t="str">
            <v>YPL202C</v>
          </cell>
          <cell r="D73" t="str">
            <v>AFT2</v>
          </cell>
          <cell r="E73" t="str">
            <v>Iron-regulated transcriptional activator; activates genes involved in intracellular iron use and required for iron homeostasis and resistance to oxidative stress; AFT2 has a paralog, AFT1, that arose from the whole genome duplication</v>
          </cell>
          <cell r="F73" t="str">
            <v>AFT2</v>
          </cell>
          <cell r="G73" t="str">
            <v>ok</v>
          </cell>
        </row>
        <row r="74">
          <cell r="C74" t="str">
            <v>YNR044W</v>
          </cell>
          <cell r="D74" t="str">
            <v>AGA1</v>
          </cell>
          <cell r="E74" t="str">
            <v>Anchorage subunit of a-agglutinin of a-cells; highly O-glycosylated protein with N-terminal secretion signal and C-terminal signal for addition of GPI anchor to cell wall, linked to adhesion subunit Aga2p via two disulfide bonds; AGA1 has a paralog, FIG2, that arose from the whole genome duplication</v>
          </cell>
          <cell r="F74" t="str">
            <v>AGA1</v>
          </cell>
          <cell r="G74" t="str">
            <v>ok</v>
          </cell>
        </row>
        <row r="75">
          <cell r="C75" t="str">
            <v>YGL032C</v>
          </cell>
          <cell r="D75" t="str">
            <v>AGA2</v>
          </cell>
          <cell r="E75" t="str">
            <v>Adhesion subunit of a-agglutinin of a-cells; C-terminal sequence acts as a ligand for alpha-agglutinin (Sag1p) during agglutination, modified with O-linked oligomannosyl chains, linked to anchorage subunit Aga1p via two disulfide bonds</v>
          </cell>
          <cell r="F75" t="str">
            <v>AGA2</v>
          </cell>
          <cell r="G75" t="str">
            <v>ok</v>
          </cell>
        </row>
        <row r="76">
          <cell r="C76" t="str">
            <v>YPR021C</v>
          </cell>
          <cell r="D76" t="str">
            <v>AGC1</v>
          </cell>
          <cell r="E76" t="str">
            <v>Mitochondrial amino acid transporter; acts both as a glutamate uniporter and as an aspartate-glutamate exchanger; involved in nitrogen metabolism and nitrogen compound biosynthesis; human homolog SLC25A13 complements yeast null mutant</v>
          </cell>
          <cell r="F76" t="str">
            <v>AGC1</v>
          </cell>
          <cell r="G76" t="str">
            <v>ok</v>
          </cell>
        </row>
        <row r="77">
          <cell r="C77" t="str">
            <v>YDR524C</v>
          </cell>
          <cell r="D77" t="str">
            <v>AGE1</v>
          </cell>
          <cell r="E77" t="str">
            <v>ADP-ribosylation factor (ARF) GTPase activating protein (GAP) effector; involved in the secretory and endocytic pathways; contains C2C2H2 cysteine/histidine motif</v>
          </cell>
          <cell r="F77" t="str">
            <v>AGE1</v>
          </cell>
          <cell r="G77" t="str">
            <v>ok</v>
          </cell>
        </row>
        <row r="78">
          <cell r="C78" t="str">
            <v>YIL044C</v>
          </cell>
          <cell r="D78" t="str">
            <v>AGE2</v>
          </cell>
          <cell r="E78" t="str">
            <v>ADP-ribosylation factor (ARF) GTPase activating protein (GAP) effector; involved in Trans-Golgi-Network (TGN) transport; contains C2C2H2 cysteine/histidine motif</v>
          </cell>
          <cell r="F78" t="str">
            <v>AGE2</v>
          </cell>
          <cell r="G78" t="str">
            <v>ok</v>
          </cell>
        </row>
        <row r="79">
          <cell r="C79" t="str">
            <v>YCL025C</v>
          </cell>
          <cell r="D79" t="str">
            <v>AGP1</v>
          </cell>
          <cell r="E79" t="str">
            <v>Broad-specificity, low-affinity amino acid permease; minor serine permease with major contributions from paralog Gnp1p; involved in uptake of asparagine, glutamine, and other amino acids; expression induced by amino acids and regulated by SPS plasma membrane amino acid sensor system (Ssy1p-Ptr3p-Ssy5p)</v>
          </cell>
          <cell r="F79" t="str">
            <v>AGP1</v>
          </cell>
          <cell r="G79" t="str">
            <v>ok</v>
          </cell>
        </row>
        <row r="80">
          <cell r="C80" t="str">
            <v>YBR132C</v>
          </cell>
          <cell r="D80" t="str">
            <v>AGP2</v>
          </cell>
          <cell r="E80" t="str">
            <v>Plasma membrane regulator of polyamine and carnitine transport; has similarity to transporters but lacks transport activity; may act as a sensor that transduces environmental signals; has a positive or negative regulatory effect on transcription of many transporter genes</v>
          </cell>
          <cell r="F80" t="str">
            <v>AGP2</v>
          </cell>
          <cell r="G80" t="str">
            <v>ok</v>
          </cell>
        </row>
        <row r="81">
          <cell r="C81" t="str">
            <v>YFL055W</v>
          </cell>
          <cell r="D81" t="str">
            <v>AGP3</v>
          </cell>
          <cell r="E81" t="str">
            <v>Low-affinity amino acid permease; may act to supply the cell with amino acids as nitrogen source in nitrogen-poor conditions; transcription is induced under conditions of sulfur limitation; plays a role in regulating Ty1 transposition</v>
          </cell>
          <cell r="F81" t="str">
            <v>AGP3</v>
          </cell>
          <cell r="G81" t="str">
            <v>ok</v>
          </cell>
        </row>
        <row r="82">
          <cell r="C82" t="str">
            <v>YFL030W</v>
          </cell>
          <cell r="D82" t="str">
            <v>AGX1</v>
          </cell>
          <cell r="E82" t="str">
            <v>Alanine:glyoxylate aminotransferase (AGT); catalyzes the synthesis of glycine from glyoxylate, which is one of three pathways for glycine biosynthesis in yeast; similar to mammalian and plant alanine:glyoxylate aminotransferases; human homolog AGXT complements yeast null mutant</v>
          </cell>
          <cell r="F82" t="str">
            <v>AGX1</v>
          </cell>
          <cell r="G82" t="str">
            <v>ok</v>
          </cell>
        </row>
        <row r="83">
          <cell r="C83" t="str">
            <v>YDR214W</v>
          </cell>
          <cell r="D83" t="str">
            <v>AHA1</v>
          </cell>
          <cell r="E83" t="str">
            <v>Co-chaperone that binds Hsp82p and activates its ATPase activity; plays a role in determining prion variants; similar to Hch1p; involved in the nuclear import of Hsp82p after DNA damage; expression is regulated by stresses such as heat shock; protein abundance increases in response to DNA replication stress</v>
          </cell>
          <cell r="F83" t="str">
            <v>AHA1</v>
          </cell>
          <cell r="G83" t="str">
            <v>ok</v>
          </cell>
        </row>
        <row r="84">
          <cell r="C84" t="str">
            <v>YOR023C</v>
          </cell>
          <cell r="D84" t="str">
            <v>AHC1</v>
          </cell>
          <cell r="E84" t="str">
            <v>Subunit of the Ada histone acetyltransferase complex; required for structural integrity of the complex; Ahc2p and Ahc1p are unique to the ADA complex and not shared with the related SAGA and SLIK complexes; Ahc2p may tether Ahc1p to the complex</v>
          </cell>
          <cell r="F84" t="str">
            <v>AHC1</v>
          </cell>
          <cell r="G84" t="str">
            <v>ok</v>
          </cell>
        </row>
        <row r="85">
          <cell r="C85" t="str">
            <v>YCR082W</v>
          </cell>
          <cell r="D85" t="str">
            <v>AHC2</v>
          </cell>
          <cell r="E85" t="str">
            <v>Component of the ADA histone acetyltransferase complex; Ahc2p and Ahc1p are unique to the ADA complex and not shared with the related SAGA and SLIK complexes; may tether Ahc1p to the complex</v>
          </cell>
          <cell r="F85" t="str">
            <v>AHC2</v>
          </cell>
          <cell r="G85" t="str">
            <v>ok</v>
          </cell>
        </row>
        <row r="86">
          <cell r="C86" t="str">
            <v>YDL073W</v>
          </cell>
          <cell r="D86" t="str">
            <v>AHK1</v>
          </cell>
          <cell r="E86" t="str">
            <v>Scaffold protein in the HKR1 sub-branch of the Hog1p-signaling pathway; physically interacts with the cytoplasmic domain of Hkr1p, and with Sho1p, Pbs2p, and Ste11p; prevents cross-talk signaling from Hkr1p of the osmotic stress MAPK cascade to the Kss1p MAPK cascade; non-essential gene</v>
          </cell>
          <cell r="F86" t="str">
            <v>AHK1</v>
          </cell>
          <cell r="G86" t="str">
            <v>ok</v>
          </cell>
        </row>
        <row r="87">
          <cell r="C87" t="str">
            <v>YLR109W</v>
          </cell>
          <cell r="D87" t="str">
            <v>AHP1</v>
          </cell>
          <cell r="E87" t="str">
            <v>Thiol-specific peroxiredoxin; reduces hydroperoxides to protect against oxidative damage; function in vivo requires covalent conjugation to Urm1p</v>
          </cell>
          <cell r="F87" t="str">
            <v>AHP1</v>
          </cell>
          <cell r="G87" t="str">
            <v>ok</v>
          </cell>
        </row>
        <row r="88">
          <cell r="C88" t="str">
            <v>YHR093W</v>
          </cell>
          <cell r="D88" t="str">
            <v>AHT1</v>
          </cell>
          <cell r="E88" t="str">
            <v>Putative protein of unknown function; conserved across S. cerevisiae strains; not conserved in closely related Saccharomyces species; multicopy suppressor of glucose transport defects, likely due to the presence of an HXT4 regulatory element in the region</v>
          </cell>
          <cell r="F88" t="str">
            <v>AHT1</v>
          </cell>
          <cell r="G88" t="str">
            <v>ok</v>
          </cell>
        </row>
        <row r="89">
          <cell r="C89" t="str">
            <v>YNR074C</v>
          </cell>
          <cell r="D89" t="str">
            <v>AIF1</v>
          </cell>
          <cell r="E89" t="str">
            <v>Mitochondrial cell death effector; translocates to the nucleus in response to apoptotic stimuli; triggers apoptosis in cells lacking HXK2; homolog of mammalian Apoptosis-Inducing Factor, putative reductase</v>
          </cell>
          <cell r="F89" t="str">
            <v>AIF1</v>
          </cell>
          <cell r="G89" t="str">
            <v>ok</v>
          </cell>
        </row>
        <row r="90">
          <cell r="C90" t="str">
            <v>YER087W</v>
          </cell>
          <cell r="D90" t="str">
            <v>AIM10</v>
          </cell>
          <cell r="E90" t="str">
            <v>Protein with similarity to tRNA synthetases; non-tagged protein is detected in purified mitochondria; null mutant is viable and displays elevated frequency of mitochondrial genome loss</v>
          </cell>
          <cell r="F90" t="str">
            <v>AIM10</v>
          </cell>
          <cell r="G90" t="str">
            <v>ok</v>
          </cell>
        </row>
        <row r="91">
          <cell r="C91" t="str">
            <v>YER093C-A</v>
          </cell>
          <cell r="D91" t="str">
            <v>AIM11</v>
          </cell>
          <cell r="E91" t="str">
            <v>Protein of unknown function; null mutant is viable but shows increased loss of mitochondrial genome and synthetic interaction with prohibitin (phb1); contains an intron; SWAT-GFP and mCherry fusion proteins localize to the mitochondria; localizes to the peroxisome in glucose; YER093C-A has a paralog, YBL059W, that arose from the whole genome duplication</v>
          </cell>
          <cell r="F91" t="str">
            <v>AIM11</v>
          </cell>
          <cell r="G91" t="str">
            <v>hit</v>
          </cell>
        </row>
        <row r="92">
          <cell r="C92" t="str">
            <v>YGL160W</v>
          </cell>
          <cell r="D92" t="str">
            <v>AIM14</v>
          </cell>
          <cell r="E92" t="str">
            <v>NADPH oxidase localized to the perinuclear ER; produces superoxide from NADPH; overexpression causes MCA1 dependent apoptosis; likely involved in superoxide-mediated regulation of the actin cytoskeleton; member of a conserved superfamily of NADPH oxidases (NOX enzymes); has similarity to iron/copper reductases (FRE1-8), particularly Fre8p</v>
          </cell>
          <cell r="F92" t="str">
            <v>AIM14</v>
          </cell>
          <cell r="G92" t="str">
            <v>ok</v>
          </cell>
        </row>
        <row r="93">
          <cell r="C93" t="str">
            <v>YHL021C</v>
          </cell>
          <cell r="D93" t="str">
            <v>AIM17</v>
          </cell>
          <cell r="E93" t="str">
            <v>Protein of unknown function; the authentic, non-tagged protein is detected in highly purified mitochondria in high-throughput studies; null mutant displays reduced frequency of mitochondrial genome loss</v>
          </cell>
          <cell r="F93" t="str">
            <v>AIM17</v>
          </cell>
          <cell r="G93" t="str">
            <v>ok</v>
          </cell>
        </row>
        <row r="94">
          <cell r="C94" t="str">
            <v>YHR198C</v>
          </cell>
          <cell r="D94" t="str">
            <v>AIM18</v>
          </cell>
          <cell r="E94" t="str">
            <v>Hemoprotein; protein of unknown function that localizes to the mitochondrial inner mnembrane; null mutant displays elevated frequency of mitochondrial genome loss; contains a chalcone isomerase (CHI) domain, a predicted N-terminal transmembrane domain and an N-terminal mitochondrial targeting sequence; lacks CHI catalytic activity</v>
          </cell>
          <cell r="F94" t="str">
            <v>AIM18</v>
          </cell>
          <cell r="G94" t="str">
            <v>ok</v>
          </cell>
        </row>
        <row r="95">
          <cell r="C95" t="str">
            <v>YIL087C</v>
          </cell>
          <cell r="D95" t="str">
            <v>AIM19</v>
          </cell>
          <cell r="E95" t="str">
            <v>Protein of unknown function; mitochondrial protein that physically interacts with Tim23p; null mutant displays reduced respiratory growth</v>
          </cell>
          <cell r="F95" t="str">
            <v>AIM19</v>
          </cell>
          <cell r="G95" t="str">
            <v>ok</v>
          </cell>
        </row>
        <row r="96">
          <cell r="C96" t="str">
            <v>YAL049C</v>
          </cell>
          <cell r="D96" t="str">
            <v>AIM2</v>
          </cell>
          <cell r="E96" t="str">
            <v>Cytoplasmic protein involved in mitochondrial function or organization; null mutant displays reduced frequency of mitochondrial genome loss; potential Hsp82p interactor</v>
          </cell>
          <cell r="F96" t="str">
            <v>AIM2</v>
          </cell>
          <cell r="G96" t="str">
            <v>ok</v>
          </cell>
        </row>
        <row r="97">
          <cell r="C97" t="str">
            <v>YIL158W</v>
          </cell>
          <cell r="D97" t="str">
            <v>AIM20</v>
          </cell>
          <cell r="E97" t="str">
            <v>Protein of unknown function; overexpression causes cell cycle delay or arrest; green fluorescent protein (GFP)-fusion protein localizes to vacuole; null mutant displays elevated frequency of mitochondrial genome loss; relocalizes from nucleus to cytoplasm upon DNA replication stress; AIM20 has a paralog, SKG1, that arose from the whole genome duplication</v>
          </cell>
          <cell r="F97" t="str">
            <v>AIM20</v>
          </cell>
          <cell r="G97" t="str">
            <v>ok</v>
          </cell>
        </row>
        <row r="98">
          <cell r="C98" t="str">
            <v>YIR003W</v>
          </cell>
          <cell r="D98" t="str">
            <v>AIM21</v>
          </cell>
          <cell r="E98" t="str">
            <v>Subunit of a complex that associates with actin filaments; forms a complex with Tda2p that inhibits barbed end F-actin assembly; elevates actin monomer pools to increase endocytotic efficiency and to regulate the distribution of actin between cables and patches; Aim21p/Tda2p forms a larger complex with actin capping proteins Cap1p and Cap2p; involved in mitochondrial migration along actin filaments; recruited to cortical actin patches by SH3 domain-containing proteins Bbc1p and Abp1p</v>
          </cell>
          <cell r="F98" t="str">
            <v>AIM21</v>
          </cell>
          <cell r="G98" t="str">
            <v>ok</v>
          </cell>
        </row>
        <row r="99">
          <cell r="C99" t="str">
            <v>YJL046W</v>
          </cell>
          <cell r="D99" t="str">
            <v>AIM22</v>
          </cell>
          <cell r="E99" t="str">
            <v>Lipoate-protein ligase; octanoyl-CoA: protein transferase required along with Lip2 and Lip5 for lipoylation of Lat1p and Kgd2p; similar to E. coli LplA; null mutant displays reduced frequency of mitochondrial genome loss</v>
          </cell>
          <cell r="F99" t="str">
            <v>AIM22</v>
          </cell>
          <cell r="G99" t="str">
            <v>ok</v>
          </cell>
        </row>
        <row r="100">
          <cell r="C100" t="str">
            <v>YJL131C</v>
          </cell>
          <cell r="D100" t="str">
            <v>AIM23</v>
          </cell>
          <cell r="E100" t="str">
            <v>Mitochondrial translation initiation factor 3 (IF3, mIF3); evolutionarily conserved; interacts with mitochondrial ribosomal small subunit; binds to E. coli ribosomes in vitro; null mutant displays severe respiratory growth defect and elevated frequency of mitochondrial genome loss</v>
          </cell>
          <cell r="F100" t="str">
            <v>AIM23</v>
          </cell>
          <cell r="G100" t="str">
            <v>hit</v>
          </cell>
        </row>
        <row r="101">
          <cell r="C101" t="str">
            <v>YJR080C</v>
          </cell>
          <cell r="D101" t="str">
            <v>AIM24</v>
          </cell>
          <cell r="E101" t="str">
            <v>Protein with a role in determining mitochondrial architecture; inner membrane protein that interacts physically and genetically with the MICOS complex and is required for its integrity</v>
          </cell>
          <cell r="F101" t="str">
            <v>AIM24</v>
          </cell>
          <cell r="G101" t="str">
            <v>ok</v>
          </cell>
        </row>
        <row r="102">
          <cell r="C102" t="str">
            <v>YJR100C</v>
          </cell>
          <cell r="D102" t="str">
            <v>AIM25</v>
          </cell>
          <cell r="E102" t="str">
            <v>Mitochondria protein of unknown function; interacts genetically with TOR1 to regulate chronological lifespan, and the response to both heat shock and oxidative stress; involved in maintaining the integrity of the mitochondrial network; negative regulator of mitophagy flux; non-tagged protein is detected in purified mitochondria in high-throughput studies; null mutant is viable and displays an elevated frequency of mitochondrial genome loss; similar to murine NOR1</v>
          </cell>
          <cell r="F102" t="str">
            <v>AIM25</v>
          </cell>
          <cell r="G102" t="str">
            <v>ok</v>
          </cell>
        </row>
        <row r="103">
          <cell r="C103" t="str">
            <v>YKL037W</v>
          </cell>
          <cell r="D103" t="str">
            <v>AIM26</v>
          </cell>
          <cell r="E103" t="str">
            <v>Protein of unknown function; null mutant is viable and displays elevated frequency of mitochondrial genome loss; null mutation confers sensitivity to tunicamycin and DTT</v>
          </cell>
          <cell r="F103" t="str">
            <v>AIM26</v>
          </cell>
          <cell r="G103" t="str">
            <v>ok</v>
          </cell>
        </row>
        <row r="104">
          <cell r="C104" t="str">
            <v>YKR074W</v>
          </cell>
          <cell r="D104" t="str">
            <v>AIM29</v>
          </cell>
          <cell r="E104" t="str">
            <v>Protein of unknown function; epitope-tagged protein localizes to the cytoplasm; YKR074W is not an essential gene; null mutant displays elevated frequency of mitochondrial genome loss</v>
          </cell>
          <cell r="F104" t="str">
            <v>AIM29</v>
          </cell>
          <cell r="G104" t="str">
            <v>ok</v>
          </cell>
        </row>
        <row r="105">
          <cell r="C105" t="str">
            <v>YBR108W</v>
          </cell>
          <cell r="D105" t="str">
            <v>AIM3</v>
          </cell>
          <cell r="E105" t="str">
            <v>Protein that inhibits barbed-end actin filament elongation; interacts with Rvs167p; null mutant is viable and displays elevated frequency of mitochondrial genome loss</v>
          </cell>
          <cell r="F105" t="str">
            <v>AIM3</v>
          </cell>
          <cell r="G105" t="str">
            <v>ok</v>
          </cell>
        </row>
        <row r="106">
          <cell r="C106" t="str">
            <v>YML050W</v>
          </cell>
          <cell r="D106" t="str">
            <v>AIM32</v>
          </cell>
          <cell r="E106" t="str">
            <v>2Fe-2S mitochondrial protein involved in redox quality control; may maintain protein redox status by targeting oxidation sensitive cysteine residues; bishistidinyl coordinated, non-Rieske [2Fe-2S] cluster containing thiredoxin-like ferredoxin; forms a functional complex with Osm1p and Erv1p in the IMS; required for assembly of numerous mitochondrial import complexes; essential for anaerobiosis; localizes to the mitochondrial matrix and intermembrane space (IMS); homologous to APD1</v>
          </cell>
          <cell r="F106" t="str">
            <v>AIM32</v>
          </cell>
          <cell r="G106" t="str">
            <v>hit</v>
          </cell>
        </row>
        <row r="107">
          <cell r="C107" t="str">
            <v>YML087C</v>
          </cell>
          <cell r="D107" t="str">
            <v>AIM33</v>
          </cell>
          <cell r="E107" t="str">
            <v>Protein of unknown function, highly conserved across species; homolog of human CYB5R4; null mutant displays reduced frequency of mitochondrial genome loss; AIM33 has a paralog, PGA3, that arose from the whole genome duplication</v>
          </cell>
          <cell r="F107" t="str">
            <v>AIM33</v>
          </cell>
          <cell r="G107" t="str">
            <v>ok</v>
          </cell>
        </row>
        <row r="108">
          <cell r="C108" t="str">
            <v>YMR003W</v>
          </cell>
          <cell r="D108" t="str">
            <v>AIM34</v>
          </cell>
          <cell r="E108" t="str">
            <v>Protein of unknown function; GFP-fusion protein localizes to the mitochondria; null mutant is viable and displays reduced frequency of mitochondrial genome loss</v>
          </cell>
          <cell r="F108" t="str">
            <v>AIM34</v>
          </cell>
          <cell r="G108" t="str">
            <v>ok</v>
          </cell>
        </row>
        <row r="109">
          <cell r="C109" t="str">
            <v>YMR157C</v>
          </cell>
          <cell r="D109" t="str">
            <v>AIM36</v>
          </cell>
          <cell r="E109" t="str">
            <v>Protein of unknown function; null mutant displays reduced respiratory growth and elevated frequency of mitochondrial genome loss; the authentic, non-tagged protein is detected in purified mitochondria in high-throughput studies</v>
          </cell>
          <cell r="F109" t="str">
            <v>AIM36</v>
          </cell>
          <cell r="G109" t="str">
            <v>ok</v>
          </cell>
        </row>
        <row r="110">
          <cell r="C110" t="str">
            <v>YOL053W</v>
          </cell>
          <cell r="D110" t="str">
            <v>AIM39</v>
          </cell>
          <cell r="E110" t="str">
            <v>Protein of unknown function; null mutant displays elevated frequency of mitochondrial genome loss; localizes to mitochondria, cytosol and to the peroxisome in a Pex5p-dependent manner in glucose</v>
          </cell>
          <cell r="F110" t="str">
            <v>AIM39</v>
          </cell>
          <cell r="G110" t="str">
            <v>ok</v>
          </cell>
        </row>
        <row r="111">
          <cell r="C111" t="str">
            <v>YBR194W</v>
          </cell>
          <cell r="D111" t="str">
            <v>AIM4</v>
          </cell>
          <cell r="E111" t="str">
            <v>Protein proposed to be associated with the nuclear pore complex; null mutant is viable, displays elevated frequency of mitochondrial genome loss and is sensitive to freeze-thaw stress</v>
          </cell>
          <cell r="F111" t="str">
            <v>AIM4</v>
          </cell>
          <cell r="G111" t="str">
            <v>ok</v>
          </cell>
        </row>
        <row r="112">
          <cell r="C112" t="str">
            <v>YOR215C</v>
          </cell>
          <cell r="D112" t="str">
            <v>AIM41</v>
          </cell>
          <cell r="E112" t="str">
            <v>Protein of unknown function; the authentic protein is detected in highly purified mitochondria in high-throughput studies; null mutant displays reduced frequency of mitochondrial genome loss</v>
          </cell>
          <cell r="F112" t="str">
            <v>AIM41</v>
          </cell>
          <cell r="G112" t="str">
            <v>ok</v>
          </cell>
        </row>
        <row r="113">
          <cell r="C113" t="str">
            <v>YPL158C</v>
          </cell>
          <cell r="D113" t="str">
            <v>AIM44</v>
          </cell>
          <cell r="E113" t="str">
            <v>Regulator of Cdc42p and Rho1p; regulates AMR closure through Hof1p; inhibits Cdc42-dependent Cla4 activation at the division site, to prevent budding in the old bud neck; recruits Nis1p and Nba1p to the division site with Nap1 and the Rax1p-Rax2p dependent inheritance of Nis1p and Nba1p to bud scars to prevent division site repolarization; keeps Rho1p at the division site after AMR contraction to control secondary septum formation; relocalizes from bud neck to cytoplasm upon replication stress</v>
          </cell>
          <cell r="F113" t="str">
            <v>AIM44</v>
          </cell>
          <cell r="G113" t="str">
            <v>ok</v>
          </cell>
        </row>
        <row r="114">
          <cell r="C114" t="str">
            <v>YPR004C</v>
          </cell>
          <cell r="D114" t="str">
            <v>AIM45</v>
          </cell>
          <cell r="E114" t="str">
            <v>Putative ortholog of mammalian ETF-alpha; interacts with frataxin, Yfh1p; null mutant displays elevated frequency of mitochondrial genome loss; may have a role in oxidative stress response; ETF-alpha is an electron transfer flavoprotein complex subunit</v>
          </cell>
          <cell r="F114" t="str">
            <v>AIM45</v>
          </cell>
          <cell r="G114" t="str">
            <v>ok</v>
          </cell>
        </row>
        <row r="115">
          <cell r="C115" t="str">
            <v>YHR199C</v>
          </cell>
          <cell r="D115" t="str">
            <v>AIM46</v>
          </cell>
          <cell r="E115" t="str">
            <v>Hemoprotein; protein of unknown function that localizes to the mitochondrial inner mnembrane; null mutant displays elevated frequency of mitochondrial genome loss; contains a chalcone isomerase (CHI) domain, a predicted N-terminal transmembrane domain and an N-terminal mitochondrial targeting sequence; lacks CHI catalytic activity</v>
          </cell>
          <cell r="F115" t="str">
            <v>AIM46</v>
          </cell>
          <cell r="G115" t="str">
            <v>ok</v>
          </cell>
        </row>
        <row r="116">
          <cell r="C116" t="str">
            <v>YDL237W</v>
          </cell>
          <cell r="D116" t="str">
            <v>AIM6</v>
          </cell>
          <cell r="E116" t="str">
            <v>Protein of unknown function; required for respiratory growth; YDL237W is not an essential gene</v>
          </cell>
          <cell r="F116" t="str">
            <v>AIM6</v>
          </cell>
          <cell r="G116" t="str">
            <v>ok</v>
          </cell>
        </row>
        <row r="117">
          <cell r="C117" t="str">
            <v>YDR063W</v>
          </cell>
          <cell r="D117" t="str">
            <v>AIM7</v>
          </cell>
          <cell r="E117" t="str">
            <v>Protein that interacts with Arp2/3 complex; interacts with Arp2/3 complex to stimulate actin filament debranching and inhibit actin nucleation; has similarity to Cof1p and also to human glia maturation factor (GMF); null mutant displays elevated mitochondrial genome loss</v>
          </cell>
          <cell r="F117" t="str">
            <v>AIM7</v>
          </cell>
          <cell r="G117" t="str">
            <v>ok</v>
          </cell>
        </row>
        <row r="118">
          <cell r="C118" t="str">
            <v>YMR092C</v>
          </cell>
          <cell r="D118" t="str">
            <v>AIP1</v>
          </cell>
          <cell r="E118" t="str">
            <v>Actin cortical patch component; interacts with the actin depolymerizing factor cofilin; inhibits elongation of aged ADP-actin filaments decorated with cofilin to maintain a high level of assembly-competent actin species; required to restrict cofilin localization to cortical patches; putative regulator of cytokinesis; contains WD repeats; mutations in human homolog WDR1 are associated with cardiac hypertrophy</v>
          </cell>
          <cell r="F118" t="str">
            <v>AIP1</v>
          </cell>
          <cell r="G118" t="str">
            <v>ok</v>
          </cell>
        </row>
        <row r="119">
          <cell r="C119" t="str">
            <v>YFR016C</v>
          </cell>
          <cell r="D119" t="str">
            <v>AIP5</v>
          </cell>
          <cell r="E119" t="str">
            <v>Protein that positively regulates actin assembly; forms a homodimer and interacts with G-actin; localization to the bud neck and bud tip requires Spa2p; YFR016C is not an essential gene</v>
          </cell>
          <cell r="F119" t="str">
            <v>AIP5</v>
          </cell>
          <cell r="G119" t="str">
            <v>ok</v>
          </cell>
        </row>
        <row r="120">
          <cell r="C120" t="str">
            <v>YIL079C</v>
          </cell>
          <cell r="D120" t="str">
            <v>AIR1</v>
          </cell>
          <cell r="E120" t="str">
            <v>Zinc knuckle protein; involved in nuclear RNA processing and degradation as a component of the TRAMP complex; stimulates the poly(A) polymerase activity of Pap2p in vitro; AIR1 has a paralog, AIR2, that arose from the whole genome duplication; although Air1p and Air2p are homologous TRAMP subunits, they have nonredundant roles in regulation of substrate specificity of the exosome</v>
          </cell>
          <cell r="F120" t="str">
            <v>AIR1</v>
          </cell>
          <cell r="G120" t="str">
            <v>ok</v>
          </cell>
        </row>
        <row r="121">
          <cell r="C121" t="str">
            <v>YDL180W</v>
          </cell>
          <cell r="D121" t="str">
            <v>AIT1</v>
          </cell>
          <cell r="E121" t="str">
            <v>G protein-coupled receptor-like protein; involved in negatively regulating TORC1 activity; green fluorescent protein (GFP)-fusion protein localizes to the vacuole</v>
          </cell>
          <cell r="F121" t="str">
            <v>AIT1</v>
          </cell>
          <cell r="G121" t="str">
            <v>ok</v>
          </cell>
        </row>
        <row r="122">
          <cell r="C122" t="str">
            <v>YBR059C</v>
          </cell>
          <cell r="D122" t="str">
            <v>AKL1</v>
          </cell>
          <cell r="E122" t="str">
            <v xml:space="preserve">Ser/Thr protein kinase; phosphorylates Pan1p, Sla1p and Ent1p to negatively regulate endocytosis in response to membrane stress; regulates actin cytoskeleton organization and clathrin-dependent endocytosis; phosphorylated and inhibited by upstream kinase, Fpk1p; member, along with Ark1p and Prk1p, of the Ark kinase family </v>
          </cell>
          <cell r="F122" t="str">
            <v>AKL1</v>
          </cell>
          <cell r="G122" t="str">
            <v>ok</v>
          </cell>
        </row>
        <row r="123">
          <cell r="C123" t="str">
            <v>YDR264C</v>
          </cell>
          <cell r="D123" t="str">
            <v>AKR1</v>
          </cell>
          <cell r="E123" t="str">
            <v>Palmitoyl transferase involved in protein palmitoylation; acts as a negative regulator of pheromone response pathway; required for endocytosis of pheromone receptors; involved in cell shape control; contains ankyrin repeats; AKR1 has a paralog, AKR2, that arose from the whole genome duplication; any of several human homologs encoding DHHC-type zinc fingers (ZDHHC) can complement temperature sensitivity of yeast akr1 null mutant</v>
          </cell>
          <cell r="F123" t="str">
            <v>AKR1</v>
          </cell>
          <cell r="G123" t="str">
            <v>hit</v>
          </cell>
        </row>
        <row r="124">
          <cell r="C124" t="str">
            <v>YOR034C</v>
          </cell>
          <cell r="D124" t="str">
            <v>AKR2</v>
          </cell>
          <cell r="E124" t="str">
            <v>Ankyrin repeat-containing protein; member of a family of putative palmitoyltransferases containing an Asp-His-His-Cys-cysteine rich (DHHC-CRD) domain; possibly involved in constitutive endocytosis of Ste3p; AKR2 has a paralog, AKR1, that arose from the whole genome duplication</v>
          </cell>
          <cell r="F124" t="str">
            <v>AKR2</v>
          </cell>
          <cell r="G124" t="str">
            <v>ok</v>
          </cell>
        </row>
        <row r="125">
          <cell r="C125" t="str">
            <v>YOR335C</v>
          </cell>
          <cell r="D125" t="str">
            <v>ALA1</v>
          </cell>
          <cell r="E125" t="str">
            <v>Cytoplasmic and mitochondrial alanyl-tRNA synthetase; required for protein synthesis; point mutation (cdc64-1 allele) causes cell cycle arrest at G1; lethality of null mutation is functionally complemented by human homolog AARS; mutations in human homolog AARS are associated with autoimmune disease polymyositis/dermatomyositis and with hereditary peripheral neuropathy, Charcot-Marie-Tooth (CMT) disease</v>
          </cell>
          <cell r="F125" t="str">
            <v>ALA1</v>
          </cell>
          <cell r="G125" t="str">
            <v>hit</v>
          </cell>
        </row>
        <row r="126">
          <cell r="C126" t="str">
            <v>YJL122W</v>
          </cell>
          <cell r="D126" t="str">
            <v>ALB1</v>
          </cell>
          <cell r="E126" t="str">
            <v>Shuttling pre-60S factor; involved in the biogenesis of ribosomal large subunit; interacts directly with Arx1p; responsible for Tif6p recycling defects in absence of Rei1p</v>
          </cell>
          <cell r="F126" t="str">
            <v>ALB1</v>
          </cell>
          <cell r="G126" t="str">
            <v>ok</v>
          </cell>
        </row>
        <row r="127">
          <cell r="C127" t="str">
            <v>YMR170C</v>
          </cell>
          <cell r="D127" t="str">
            <v>ALD2</v>
          </cell>
          <cell r="E127" t="str">
            <v>Cytoplasmic aldehyde dehydrogenase; involved in ethanol oxidation and beta-alanine biosynthesis; uses NAD+ as the preferred coenzyme; expression is stress induced and glucose repressed; very similar to Ald3p</v>
          </cell>
          <cell r="F127" t="str">
            <v>ALD2</v>
          </cell>
          <cell r="G127" t="str">
            <v>ok</v>
          </cell>
        </row>
        <row r="128">
          <cell r="C128" t="str">
            <v>YMR169C</v>
          </cell>
          <cell r="D128" t="str">
            <v>ALD3</v>
          </cell>
          <cell r="E128" t="str">
            <v>Cytoplasmic aldehyde dehydrogenase; involved in beta-alanine synthesis; uses NAD+ as the preferred coenzyme; very similar to Ald2p; expression is induced by stress and repressed by glucose</v>
          </cell>
          <cell r="F128" t="str">
            <v>ALD3</v>
          </cell>
          <cell r="G128" t="str">
            <v>ok</v>
          </cell>
        </row>
        <row r="129">
          <cell r="C129" t="str">
            <v>YOR374W</v>
          </cell>
          <cell r="D129" t="str">
            <v>ALD4</v>
          </cell>
          <cell r="E129" t="str">
            <v>Mitochondrial aldehyde dehydrogenase; required for growth on ethanol and conversion of acetaldehyde to acetate; phosphorylated; activity is K+ dependent; utilizes NADP+ or NAD+ equally as coenzymes; expression is glucose repressed; can substitute for cytosolic NADP-dependent aldehyde dehydrogenase when directed to the cytosol; human homolog ALDH2 can complement yeast ald4 mutant</v>
          </cell>
          <cell r="F129" t="str">
            <v>ALD4</v>
          </cell>
          <cell r="G129" t="str">
            <v>ok</v>
          </cell>
        </row>
        <row r="130">
          <cell r="C130" t="str">
            <v>YER073W</v>
          </cell>
          <cell r="D130" t="str">
            <v>ALD5</v>
          </cell>
          <cell r="E130" t="str">
            <v>Mitochondrial aldehyde dehydrogenase; involved in regulation or biosynthesis of electron transport chain components and acetate formation; activated by K+; utilizes NADP+ as the preferred coenzyme; constitutively expressed</v>
          </cell>
          <cell r="F130" t="str">
            <v>ALD5</v>
          </cell>
          <cell r="G130" t="str">
            <v>ok</v>
          </cell>
        </row>
        <row r="131">
          <cell r="C131" t="str">
            <v>YOL139C</v>
          </cell>
          <cell r="D131" t="str">
            <v>CDC33</v>
          </cell>
          <cell r="E131" t="str">
            <v>Translation initiation factor eIF4E; mRNA cap binding protein and subunit of the mRNA cap-binding complex (eIF4F) along with eIF4A (Tif1p/Tif2p) and eIF4G (Tif4631p/Tif4632p), that mediates cap-dependent translation; required with eIF4G for Ded1p-mediated stimulation of mRNA recruitment during 48S preinitiation complex (PIC) assembly; protein abundance increases in response to DNA replication stress; human homolog EIF4E can complement the cdc33 null mutant</v>
          </cell>
          <cell r="F131" t="str">
            <v>Ald6</v>
          </cell>
          <cell r="G131" t="str">
            <v>ok</v>
          </cell>
        </row>
        <row r="132">
          <cell r="C132" t="str">
            <v>YPL061W</v>
          </cell>
          <cell r="D132" t="str">
            <v>ALD6</v>
          </cell>
          <cell r="E132" t="str">
            <v>Cytosolic aldehyde dehydrogenase; activated by Mg2+ and utilizes NADP+ as the preferred coenzyme; required for conversion of acetaldehyde to acetate; constitutively expressed; locates to the mitochondrial outer surface upon oxidative stress</v>
          </cell>
          <cell r="F132" t="str">
            <v>ALD6</v>
          </cell>
          <cell r="G132" t="str">
            <v>ok</v>
          </cell>
        </row>
        <row r="133">
          <cell r="C133" t="str">
            <v>YPL135W</v>
          </cell>
          <cell r="D133" t="str">
            <v>ISU1</v>
          </cell>
          <cell r="E133" t="str">
            <v>Conserved protein of the mitochondrial matrix; performs a scaffolding function during assembly of iron-sulfur clusters, interacts physically and functionally with yeast frataxin (Yfh1p); ISU1 has a paralog, ISU2, that arose from the whole genome duplication; isu1 isu2 double mutant is inviable; human homolog ISCU implicated in mitochondrial myopathy, can complement isu1 isu2 double mutant</v>
          </cell>
          <cell r="F133" t="str">
            <v>Ald6</v>
          </cell>
          <cell r="G133" t="str">
            <v>ok</v>
          </cell>
        </row>
        <row r="134">
          <cell r="C134" t="str">
            <v>YDL145C</v>
          </cell>
          <cell r="D134" t="str">
            <v>COP1</v>
          </cell>
          <cell r="E134" t="str">
            <v>Alpha subunit of COPI vesicle coatomer complex; complex surrounds transport vesicles in the early secretory pathway</v>
          </cell>
          <cell r="F134" t="str">
            <v>Ald6</v>
          </cell>
          <cell r="G134" t="str">
            <v>ok</v>
          </cell>
        </row>
        <row r="135">
          <cell r="C135" t="str">
            <v>YNL189W</v>
          </cell>
          <cell r="D135" t="str">
            <v>SRP1</v>
          </cell>
          <cell r="E135" t="str">
            <v>Karyopherin alpha homolog; forms a dimer with karyopherin beta Kap95p to mediate import of nuclear proteins, binds the nuclear localization signal of the substrate during import; involved in cotranslational protein degradation; binds ribosome-bound nascent polypeptides; Srp1p and Sts1p couple proteasomes to nascent polypeptides emerging from the ribosome for cotranslational degradation</v>
          </cell>
          <cell r="F135" t="str">
            <v>Ald6</v>
          </cell>
          <cell r="G135" t="str">
            <v>ok</v>
          </cell>
        </row>
        <row r="136">
          <cell r="C136" t="str">
            <v>YDR103W</v>
          </cell>
          <cell r="D136" t="str">
            <v>STE5</v>
          </cell>
          <cell r="E136" t="str">
            <v>Pheromone-responsive MAPK scaffold protein; couples activation of the G-protein-coupled pheromone receptor to MAPK activation; intramolecular interaction of PH and VWA domains blocks activation of assembled signaling cascade components (Ste11p, Ste7p and Fus3p) under basal conditions; Gbeta-gamma (Ste4p-Ste18p)-dependent docking at the plasma membrane and binding of PI(4,5)P2 by the PH domain relieves autoinhibition, resulting in pheromone-dependent pathway activation</v>
          </cell>
          <cell r="F136" t="str">
            <v>Ald6</v>
          </cell>
          <cell r="G136" t="str">
            <v>ok</v>
          </cell>
        </row>
        <row r="137">
          <cell r="C137" t="str">
            <v>YDR141C</v>
          </cell>
          <cell r="D137" t="str">
            <v>DOP1</v>
          </cell>
          <cell r="E137" t="str">
            <v>Protein involved in vesicular transport at trans-Golgi network (TGN); TGN-localized, leucine-zipper domain protein; involved in endosome-to-Golgi transport during endocytic recycling, and retrograde transport of glycosyltransferases from the TGN to the Golgi; involved in organization of the ER, establishment of cell polarity, and morphogenesis; detected in highly purified mitochondria in high-throughput studies</v>
          </cell>
          <cell r="F137" t="str">
            <v>Ald6</v>
          </cell>
          <cell r="G137" t="str">
            <v>ok</v>
          </cell>
        </row>
        <row r="138">
          <cell r="C138" t="str">
            <v>YOL021C</v>
          </cell>
          <cell r="D138" t="str">
            <v>DIS3</v>
          </cell>
          <cell r="E138" t="str">
            <v>Exosome core complex catalytic subunit; has both endonuclease and 3'-5' exonuclease activity; involved in 3'-5' RNA processing and degradation in both the nucleus and the cytoplasm; role in degradation of tRNAs; similar to E. coli RNase R and to human DIS3, which partially complements dis3-81 heat sensitivity; mutations in Dis3p analogous to human mutations implicated in multiple myeloma impair exosome function; protein abundance increases under to DNA replication stress</v>
          </cell>
          <cell r="F138" t="str">
            <v>Ald6</v>
          </cell>
          <cell r="G138" t="str">
            <v>ok</v>
          </cell>
        </row>
        <row r="139">
          <cell r="C139" t="str">
            <v>YNL238W</v>
          </cell>
          <cell r="D139" t="str">
            <v>KEX2</v>
          </cell>
          <cell r="E139" t="str">
            <v>Kexin, a subtilisin-like protease (proprotein convertase); a calcium-dependent serine protease involved in the activation of proproteins of the secretory pathway</v>
          </cell>
          <cell r="F139" t="str">
            <v>Ald6</v>
          </cell>
          <cell r="G139" t="str">
            <v>ok</v>
          </cell>
        </row>
        <row r="140">
          <cell r="C140" t="str">
            <v>YDR328C</v>
          </cell>
          <cell r="D140" t="str">
            <v>SKP1</v>
          </cell>
          <cell r="E140" t="str">
            <v>Evolutionarily conserved kinetochore protein; part of multiple protein complexes, including the SCF ubiquitin ligase complex, the CBF3 complex that binds centromeric DNA, and the RAVE complex that regulates assembly of the V-ATPase; protein abundance increases in response to DNA replication stress</v>
          </cell>
          <cell r="F140" t="str">
            <v>Ald6</v>
          </cell>
          <cell r="G140" t="str">
            <v>ok</v>
          </cell>
        </row>
        <row r="141">
          <cell r="C141" t="str">
            <v>YBR243C</v>
          </cell>
          <cell r="D141" t="str">
            <v>ALG7</v>
          </cell>
          <cell r="E141" t="str">
            <v>UDP-N-acetyl-glucosamine-1-P transferase; transfers Glc-Nac-P from UDP-GlcNac to Dol-P in the ER in the first step of the dolichol pathway of protein asparagine-linked glycosylation; inhibited by tunicamycin; human homolog DPAGT1 can complement yeast ALG7 mutant</v>
          </cell>
          <cell r="F141" t="str">
            <v>Ald6</v>
          </cell>
          <cell r="G141" t="str">
            <v>ok</v>
          </cell>
        </row>
        <row r="142">
          <cell r="C142" t="str">
            <v>YDL031W</v>
          </cell>
          <cell r="D142" t="str">
            <v>DBP10</v>
          </cell>
          <cell r="E142" t="str">
            <v>Putative ATP-dependent RNA helicase of the DEAD-box protein family; constituent of 66S pre-ribosomal particles; essential protein involved in ribosome biogenesis</v>
          </cell>
          <cell r="F142" t="str">
            <v>Ald6</v>
          </cell>
          <cell r="G142" t="str">
            <v>ok</v>
          </cell>
        </row>
        <row r="143">
          <cell r="C143" t="str">
            <v>YNL067W</v>
          </cell>
          <cell r="D143" t="str">
            <v>RPL9B</v>
          </cell>
          <cell r="E143" t="str">
            <v>Ribosomal 60S subunit protein L9B; homologous to mammalian ribosomal protein L9 and bacterial L6; RPL9B has a paralog, RPL9A, that arose from a single-locus duplication</v>
          </cell>
          <cell r="F143" t="str">
            <v>Ald6</v>
          </cell>
          <cell r="G143" t="str">
            <v>ok</v>
          </cell>
        </row>
        <row r="144">
          <cell r="C144" t="str">
            <v>YNL177C</v>
          </cell>
          <cell r="D144" t="str">
            <v>MRPL22</v>
          </cell>
          <cell r="E144" t="str">
            <v>Mitochondrial ribosomal protein of the large subunit</v>
          </cell>
          <cell r="F144" t="str">
            <v>Ald6</v>
          </cell>
          <cell r="G144" t="str">
            <v>ok</v>
          </cell>
        </row>
        <row r="145">
          <cell r="C145" t="str">
            <v>Empty</v>
          </cell>
          <cell r="D145" t="str">
            <v>ERROR</v>
          </cell>
          <cell r="E145" t="str">
            <v>ERROR</v>
          </cell>
          <cell r="F145" t="str">
            <v>Ald6</v>
          </cell>
          <cell r="G145" t="str">
            <v>ok</v>
          </cell>
        </row>
        <row r="146">
          <cell r="C146" t="str">
            <v>Empty</v>
          </cell>
          <cell r="D146" t="str">
            <v>ERROR</v>
          </cell>
          <cell r="E146" t="str">
            <v>ERROR</v>
          </cell>
          <cell r="F146" t="str">
            <v>Ald6</v>
          </cell>
          <cell r="G146" t="str">
            <v>ok</v>
          </cell>
        </row>
        <row r="147">
          <cell r="C147" t="str">
            <v>YOR175C</v>
          </cell>
          <cell r="D147" t="str">
            <v>ALE1</v>
          </cell>
          <cell r="E147" t="str">
            <v>Broad-specificity lysophospholipid acyltransferase; part of MBOAT family of membrane-bound O-acyltransferases; key component of Lands cycle; may have role in fatty acid exchange at sn-2 position of mature glycerophospholipids</v>
          </cell>
          <cell r="F147" t="str">
            <v>ALE1</v>
          </cell>
          <cell r="G147" t="str">
            <v>ok</v>
          </cell>
        </row>
        <row r="148">
          <cell r="C148" t="str">
            <v>YBR110W</v>
          </cell>
          <cell r="D148" t="str">
            <v>ALG1</v>
          </cell>
          <cell r="E148" t="str">
            <v>Mannosyltransferase; involved in asparagine-linked glycosylation in the endoplasmic reticulum (ER); essential for viability; human homolog ALG1 complements yeast null mutant</v>
          </cell>
          <cell r="F148" t="str">
            <v>ALG1</v>
          </cell>
          <cell r="G148" t="str">
            <v>hit</v>
          </cell>
        </row>
        <row r="149">
          <cell r="C149" t="str">
            <v>YNL048W</v>
          </cell>
          <cell r="D149" t="str">
            <v>ALG11</v>
          </cell>
          <cell r="E149" t="str">
            <v>Alpha-1,2-mannosyltransferase; catalyzes sequential addition of the two terminal alpha 1,2-mannose residues to the Man5GlcNAc2-PP-dolichol intermediate during asparagine-linked glycosylation in the ER</v>
          </cell>
          <cell r="F149" t="str">
            <v>ALG11</v>
          </cell>
          <cell r="G149" t="str">
            <v>hit</v>
          </cell>
        </row>
        <row r="150">
          <cell r="C150" t="str">
            <v>YNR030W</v>
          </cell>
          <cell r="D150" t="str">
            <v>ALG12</v>
          </cell>
          <cell r="E150" t="str">
            <v>Alpha-1,6-mannosyltransferase localized to the ER; responsible for addition of alpha-1,6 mannose to dolichol-linked Man7GlcNAc2; acts in the dolichol pathway for N-glycosylation; human homolog ALG12 complements yeast null mutant</v>
          </cell>
          <cell r="F150" t="str">
            <v>ALG12</v>
          </cell>
          <cell r="G150" t="str">
            <v>ok</v>
          </cell>
        </row>
        <row r="151">
          <cell r="C151" t="str">
            <v>YGL047W</v>
          </cell>
          <cell r="D151" t="str">
            <v>ALG13</v>
          </cell>
          <cell r="E151" t="str">
            <v>Catalytic component of UDP-GlcNAc transferase; required for the second step of dolichyl-linked oligosaccharide synthesis; anchored to the ER membrane via interaction with Alg14p; similar to bacterial and human glycosyltransferases; protein abundance increases in response to DNA replication stress; both human homologs ALG13 and ALG14 are required to complement yeast alg13 mutant</v>
          </cell>
          <cell r="F151" t="str">
            <v>ALG13</v>
          </cell>
          <cell r="G151" t="str">
            <v>ok</v>
          </cell>
        </row>
        <row r="152">
          <cell r="C152" t="str">
            <v>YBL082C</v>
          </cell>
          <cell r="D152" t="str">
            <v>ALG3</v>
          </cell>
          <cell r="E152" t="str">
            <v>Dolichol-P-Man dependent alpha(1-3) mannosyltransferase; involved in synthesis of dolichol-linked oligosaccharide donor for N-linked glycosylation of proteins; G353A missense mutation in human ortholog ALG3 implicated in carbohydrate deficient glycoprotein syndrome type IV, which is characterized by microcephaly, severe epilepsy, minimal psychomotor development, partial deficiency of sialic acids in serum glycoproteins; wild-type human ALG3 can complement yeast alg3 mutant</v>
          </cell>
          <cell r="F152" t="str">
            <v>ALG3</v>
          </cell>
          <cell r="G152" t="str">
            <v>ok</v>
          </cell>
        </row>
        <row r="153">
          <cell r="C153" t="str">
            <v>YPL227C</v>
          </cell>
          <cell r="D153" t="str">
            <v>ALG5</v>
          </cell>
          <cell r="E153" t="str">
            <v>UDP-glucose:dolichyl-phosphate glucosyltransferase; involved in asparagine-linked glycosylation in the endoplasmic reticulum; human ortholog ALG5 can partially complement yeast alg5 mutant</v>
          </cell>
          <cell r="F153" t="str">
            <v>ALG5</v>
          </cell>
          <cell r="G153" t="str">
            <v>ok</v>
          </cell>
        </row>
        <row r="154">
          <cell r="C154" t="str">
            <v>YOR002W</v>
          </cell>
          <cell r="D154" t="str">
            <v>ALG6</v>
          </cell>
          <cell r="E154" t="str">
            <v>ER-luminal alpha 1,3 glucosyltransferase; involved in transfer of oligosaccharides from dolichyl pyrophosphate to asparagine residues of proteins during N-linked protein glycosylation; C998T transition in human ortholog ALG6 causes carbohydrate-deficient glycoprotein syndrome type-Ic; wild-type human ortholog ALG6 can partially complement yeast alg6 mutant</v>
          </cell>
          <cell r="F154" t="str">
            <v>ALG6</v>
          </cell>
          <cell r="G154" t="str">
            <v>ok</v>
          </cell>
        </row>
        <row r="155">
          <cell r="C155" t="str">
            <v>YOR067C</v>
          </cell>
          <cell r="D155" t="str">
            <v>ALG8</v>
          </cell>
          <cell r="E155" t="str">
            <v>Glucosyl transferase; involved in N-linked glycosylation; adds glucose to the dolichol-linked oligosaccharide precursor prior to transfer to protein during lipid-linked oligosaccharide biosynthesis; similar to Alg6p; human homolog ALG8 can complement yeast null mutant</v>
          </cell>
          <cell r="F155" t="str">
            <v>ALG8</v>
          </cell>
          <cell r="G155" t="str">
            <v>ok</v>
          </cell>
        </row>
        <row r="156">
          <cell r="C156" t="str">
            <v>YGL021W</v>
          </cell>
          <cell r="D156" t="str">
            <v>ALK1</v>
          </cell>
          <cell r="E156" t="str">
            <v>Atypical protein kinase; along with paralog, ALK2, required for proper spindle positioning and nuclear segregation following mitotic arrest, proper organization of formins and polarisome components in mitosis, and survival after spindle assembly checkpoint delay; regulates the morphogenesis checkpoint in response to polarity insults through inactivation of Mih1p; phosphorylated in response to DNA damage; similar to mammalian haspins</v>
          </cell>
          <cell r="F156" t="str">
            <v>ALK1</v>
          </cell>
          <cell r="G156" t="str">
            <v>ok</v>
          </cell>
        </row>
        <row r="157">
          <cell r="C157" t="str">
            <v>YBL009W</v>
          </cell>
          <cell r="D157" t="str">
            <v>ALK2</v>
          </cell>
          <cell r="E157" t="str">
            <v>Atypical protein kinase; along with its paralog, ALK1, required for proper spindle positioning and nuclear segregation following mitotic arrest, proper organization of formins and polarisome components in mitosis, and survival after spindle assembly checkpoint delay; negatively regulates the morphogenesis checkpoint in response to polarity insults in opposition to ALK1; phosphorylated in response to DNA damage; similar to mammalian haspins</v>
          </cell>
          <cell r="F157" t="str">
            <v>ALK2</v>
          </cell>
          <cell r="G157" t="str">
            <v>ok</v>
          </cell>
        </row>
        <row r="158">
          <cell r="C158" t="str">
            <v>YML086C</v>
          </cell>
          <cell r="D158" t="str">
            <v>ALO1</v>
          </cell>
          <cell r="E158" t="str">
            <v>D-Arabinono-1,4-lactone oxidase; catalyzes the final step in biosynthesis of dehydro-D-arabinono-1,4-lactone, which is protective against oxidative stress; null mutant shows improved incorporation efficiency of noncanonical amino acids in place of amber stop codon</v>
          </cell>
          <cell r="F158" t="str">
            <v>ALO1</v>
          </cell>
          <cell r="G158" t="str">
            <v>ok</v>
          </cell>
        </row>
        <row r="159">
          <cell r="C159" t="str">
            <v>YNL270C</v>
          </cell>
          <cell r="D159" t="str">
            <v>ALP1</v>
          </cell>
          <cell r="E159" t="str">
            <v>Arginine transporter; expression is normally very low and it is unclear what conditions would induce significant expression; ALP1 has a paralog, CAN1, that arose from the whole genome duplication</v>
          </cell>
          <cell r="F159" t="str">
            <v>ALP1</v>
          </cell>
          <cell r="G159" t="str">
            <v>ok</v>
          </cell>
        </row>
        <row r="160">
          <cell r="C160" t="str">
            <v>YOL130W</v>
          </cell>
          <cell r="D160" t="str">
            <v>ALR1</v>
          </cell>
          <cell r="E160" t="str">
            <v>Plasma membrane Mg(2+) transporter; expression and turnover are regulated by Mg(2+) concentration; overexpression confers increased tolerance to Al(3+) and Ga(3+) ions; magnesium transport defect of the null mutant is functionally complemented by either of the human genes MAGT1 and TUSC3 that are not orthologous to ALR1</v>
          </cell>
          <cell r="F160" t="str">
            <v>ALR1</v>
          </cell>
          <cell r="G160" t="str">
            <v>cell morphology</v>
          </cell>
        </row>
        <row r="161">
          <cell r="C161" t="str">
            <v>YFL050C</v>
          </cell>
          <cell r="D161" t="str">
            <v>ALR2</v>
          </cell>
          <cell r="E161" t="str">
            <v>Probable Mg(2+) transporter; overexpression confers increased tolerance to Al(3+) and Ga(3+) ions; plays a role in regulating Ty1 transposition</v>
          </cell>
          <cell r="F161" t="str">
            <v>ALR2</v>
          </cell>
          <cell r="G161" t="str">
            <v>ok</v>
          </cell>
        </row>
        <row r="162">
          <cell r="C162" t="str">
            <v>YLR089C</v>
          </cell>
          <cell r="D162" t="str">
            <v>ALT1</v>
          </cell>
          <cell r="E162" t="str">
            <v>Alanine transaminase (glutamic pyruvic transaminase); involved in alanine biosynthesis and catabolism; TOR1-independent role in determining chronological lifespan; expression is induced in the presence of alanine; repression is mediated by Nrg1p; ALT1 has a paralog, ALT2, that arose from the whole genome duplication; Alt2p is catalytically inactive</v>
          </cell>
          <cell r="F162" t="str">
            <v>ALT1</v>
          </cell>
          <cell r="G162" t="str">
            <v>ok</v>
          </cell>
        </row>
        <row r="163">
          <cell r="C163" t="str">
            <v>YDR111C</v>
          </cell>
          <cell r="D163" t="str">
            <v>ALT2</v>
          </cell>
          <cell r="E163" t="str">
            <v>Catalytically inactive alanine transaminase; expression is repressed in the presence of alanine and repression is mediated by Nrg1p; ALT2 has a paralog, ALT1, that arose from the whole genome duplication</v>
          </cell>
          <cell r="F163" t="str">
            <v>ALT2</v>
          </cell>
          <cell r="G163" t="str">
            <v>ok</v>
          </cell>
        </row>
        <row r="164">
          <cell r="C164" t="str">
            <v>YKR021W</v>
          </cell>
          <cell r="D164" t="str">
            <v>ALY1</v>
          </cell>
          <cell r="E164" t="str">
            <v>Alpha arrestin, substrate of calcineurin; controls nutrient-mediated intracellular sorting of permease Gap1p; interacts with AP-1 subunit Apl4p; dephosphorylation of Aly1p required for the endocytosis of Dip5p; may regulate endocytosis of plasma membrane proteins by recruiting ubiquitin ligase Rsp5p to plasma membrane targets; ALY1 has a paralog, ALY2, that arose from the whole genome duplication</v>
          </cell>
          <cell r="F164" t="str">
            <v>ALY1</v>
          </cell>
          <cell r="G164" t="str">
            <v>ok</v>
          </cell>
        </row>
        <row r="165">
          <cell r="C165" t="str">
            <v>YJL084C</v>
          </cell>
          <cell r="D165" t="str">
            <v>ALY2</v>
          </cell>
          <cell r="E165" t="str">
            <v>Alpha arrestin, Ub-ligase adaptor for Rsp5p; controls nutrient limitation-mediated endosomal recycling of the Gap1p amino acid permease; PY motif-containing adaptor involved in substrate-induced, Rsp5p-mediated ubiquitination and endocytosis of select plasma membrane localized amino acid transporters, such as Dip5p and Put4p; phosphorylated by Npr1p and by the Pcl7p-Pho85p cyclin-CDK complex; interacts with AP-1 subunit Apl4p</v>
          </cell>
          <cell r="F165" t="str">
            <v>ALY2</v>
          </cell>
          <cell r="G165" t="str">
            <v>ok</v>
          </cell>
        </row>
        <row r="166">
          <cell r="C166" t="str">
            <v>YGR225W</v>
          </cell>
          <cell r="D166" t="str">
            <v>AMA1</v>
          </cell>
          <cell r="E166" t="str">
            <v>Activator of meiotic anaphase promoting complex (APC/C); Cdc20p family member; required for initiation of spore wall assembly; required for Clb1p degradation during meiosis; prevents premature assembly of the meiosis I spindle, required for DSB induced prophase I arrest</v>
          </cell>
          <cell r="F166" t="str">
            <v>AMA1</v>
          </cell>
          <cell r="G166" t="str">
            <v>ok</v>
          </cell>
        </row>
        <row r="167">
          <cell r="C167" t="str">
            <v>YML035C</v>
          </cell>
          <cell r="D167" t="str">
            <v>AMD1</v>
          </cell>
          <cell r="E167" t="str">
            <v>AMP deaminase; tetrameric enzyme that catalyzes the deamination of AMP to form IMP and ammonia; thought to be involved in regulation of intracellular purine (adenine, guanine, and inosine) nucleotide pools</v>
          </cell>
          <cell r="F167" t="str">
            <v>AMD1</v>
          </cell>
          <cell r="G167" t="str">
            <v>ok</v>
          </cell>
        </row>
        <row r="168">
          <cell r="C168" t="str">
            <v>YDR242W</v>
          </cell>
          <cell r="D168" t="str">
            <v>AMD2</v>
          </cell>
          <cell r="E168" t="str">
            <v>Putative amidase</v>
          </cell>
          <cell r="F168" t="str">
            <v>AMD2</v>
          </cell>
          <cell r="G168" t="str">
            <v>ok</v>
          </cell>
        </row>
        <row r="169">
          <cell r="C169" t="str">
            <v>YBR211C</v>
          </cell>
          <cell r="D169" t="str">
            <v>AME1</v>
          </cell>
          <cell r="E169" t="str">
            <v>Essential kinetochore protein associated with microtubules and SPBs; component of the kinetochore sub-complex COMA (Ctf19p, Okp1p, Mcm21p, Ame1p); involved in spindle checkpoint maintenance; orthologous to human centromere constitutive-associated network (CCAN) subunit CENP-U and fission yeast Mis17; relative distribution to the nucleus increases upon DNA replication stress</v>
          </cell>
          <cell r="F169" t="str">
            <v>AME1</v>
          </cell>
          <cell r="G169" t="str">
            <v>ok</v>
          </cell>
        </row>
        <row r="170">
          <cell r="C170" t="str">
            <v>YOR378W</v>
          </cell>
          <cell r="D170" t="str">
            <v>AMF1</v>
          </cell>
          <cell r="E170" t="str">
            <v>Low affinity NH4+ transporter; member of the DHA2 family of drug:H+ anti porters; putative paralog of ATR1; but not required for boron tolerance; non-essential gene</v>
          </cell>
          <cell r="F170" t="str">
            <v>AMF1</v>
          </cell>
          <cell r="G170" t="str">
            <v>ok</v>
          </cell>
        </row>
        <row r="171">
          <cell r="C171" t="str">
            <v>YBR158W</v>
          </cell>
          <cell r="D171" t="str">
            <v>AMN1</v>
          </cell>
          <cell r="E171" t="str">
            <v>Modulator of cell separation and mitotic exit; inhibits separation through Ub-dependent Ace2p proteolysis; part of a daughter-specific switch induced by the mitotic exit network that inhibits exit and resets the cell cycle after the execution of  MEN function, blocking Tem1p and Cdc15 association; required for chromosome stability and multiple mitotic checkpoints; regulated by SCF; haploid transcription regulated by Ste12p; contains 12 degenerate leucine-rich repeat motifs and an atypical F-box</v>
          </cell>
          <cell r="F171" t="str">
            <v>AMN1</v>
          </cell>
          <cell r="G171" t="str">
            <v>ok</v>
          </cell>
        </row>
        <row r="172">
          <cell r="C172" t="str">
            <v>YGL156W</v>
          </cell>
          <cell r="D172" t="str">
            <v>AMS1</v>
          </cell>
          <cell r="E172" t="str">
            <v>Vacuolar alpha mannosidase; involved in free oligosaccharide (fOS) degradation; upregulated under glucose starvation; targeted to vacuole via CVT pathway and AP-3 pathway</v>
          </cell>
          <cell r="F172" t="str">
            <v>AMS1</v>
          </cell>
          <cell r="G172" t="str">
            <v>ok</v>
          </cell>
        </row>
        <row r="173">
          <cell r="C173" t="str">
            <v>YJR047C</v>
          </cell>
          <cell r="D173" t="str">
            <v>ANB1</v>
          </cell>
          <cell r="E173" t="str">
            <v>Translation elongation factor eIF-5A; previously thought to function in translation initiation; undergoes an essential hypusination modification; expressed under anaerobic conditions; ANB1 has a paralog, HYP2, that arose from the whole genome duplication; human EIF5A complements the inviability of the yeast hyp2 anb1 double null mutant</v>
          </cell>
          <cell r="F173" t="str">
            <v>ANB1</v>
          </cell>
          <cell r="G173" t="str">
            <v>ok</v>
          </cell>
        </row>
        <row r="174">
          <cell r="C174" t="str">
            <v>YEL036C</v>
          </cell>
          <cell r="D174" t="str">
            <v>ANP1</v>
          </cell>
          <cell r="E174" t="str">
            <v>Subunit of the alpha-1,6 mannosyltransferase complex; type II membrane protein; has a role in retention of glycosyltransferases in the Golgi; involved in osmotic sensitivity and resistance to aminonitrophenyl propanediol</v>
          </cell>
          <cell r="F174" t="str">
            <v>ANP1</v>
          </cell>
          <cell r="G174" t="str">
            <v>ok</v>
          </cell>
        </row>
        <row r="175">
          <cell r="C175" t="str">
            <v>YKL047W</v>
          </cell>
          <cell r="D175" t="str">
            <v>ANR2</v>
          </cell>
          <cell r="E175" t="str">
            <v>Protein of unknown function; may have a role in lipid metabolism, based on localization to lipid droplets; predicted to be palmitoylated</v>
          </cell>
          <cell r="F175" t="str">
            <v>ANR2</v>
          </cell>
          <cell r="G175" t="str">
            <v>ok</v>
          </cell>
        </row>
        <row r="176">
          <cell r="C176" t="str">
            <v>YHR126C</v>
          </cell>
          <cell r="D176" t="str">
            <v>ANS1</v>
          </cell>
          <cell r="E176" t="str">
            <v>Putative GPI protein; SWAT-GFP and mCherry fusion proteins localize to the vacuole; transcription dependent upon Azf1p</v>
          </cell>
          <cell r="F176" t="str">
            <v>ANS1</v>
          </cell>
          <cell r="G176" t="str">
            <v>ok</v>
          </cell>
        </row>
        <row r="177">
          <cell r="C177" t="str">
            <v>YPR128C</v>
          </cell>
          <cell r="D177" t="str">
            <v>ANT1</v>
          </cell>
          <cell r="E177" t="str">
            <v>Peroxisomal adenine nucleotide transporter; involved in beta-oxidation of medium-chain fatty acid; required for peroxisome proliferation</v>
          </cell>
          <cell r="F177" t="str">
            <v>ANT1</v>
          </cell>
          <cell r="G177" t="str">
            <v>ok</v>
          </cell>
        </row>
        <row r="178">
          <cell r="C178" t="str">
            <v>YMR010W</v>
          </cell>
          <cell r="D178" t="str">
            <v>ANY1</v>
          </cell>
          <cell r="E178" t="str">
            <v>Protein involved in phospholipid flippase function; null allele suppresses growth and membrane trafficking defects associated with all flippase null alleles; proposed function as a phospholipid scramblase that reduces membrane asymmetry; PQ loop family member; localizes to the endosome and trans-Golgi network; non-essential gene</v>
          </cell>
          <cell r="F178" t="str">
            <v>ANY1</v>
          </cell>
          <cell r="G178" t="str">
            <v>ok</v>
          </cell>
        </row>
        <row r="179">
          <cell r="C179" t="str">
            <v>YPR180W</v>
          </cell>
          <cell r="D179" t="str">
            <v>AOS1</v>
          </cell>
          <cell r="E179" t="str">
            <v>Subunit of heterodimeric nuclear SUMO activating enzyme E1 with Uba2p; activates Smt3p (SUMO) before its conjugation to proteins (sumoylation), which may play a role in protein targeting; essential for viability; relocalizes to the cytosol in response to hypoxia</v>
          </cell>
          <cell r="F179" t="str">
            <v>AOS1</v>
          </cell>
          <cell r="G179" t="str">
            <v>hit</v>
          </cell>
        </row>
        <row r="180">
          <cell r="C180" t="str">
            <v>YCL050C</v>
          </cell>
          <cell r="D180" t="str">
            <v>APA1</v>
          </cell>
          <cell r="E180" t="str">
            <v>AP4A phosphorylase; bifunctional diadenosine 5',5'''-P1,P4-tetraphosphate phosphorylase and ADP sulfurylase involved in catabolism of bis(5'-nucleosidyl) tetraphosphates; catalyzes phosphorolysis of dinucleoside oligophosphates, cleaving substrates' alpha/beta-anhydride bond and introducing Pi into the beta-position of the corresponding NDP formed; protein abundance increases under DNA replication stress; APA1 has a paralog, APA2, that arose from the whole genome duplication</v>
          </cell>
          <cell r="F180" t="str">
            <v>APA1</v>
          </cell>
          <cell r="G180" t="str">
            <v>ok</v>
          </cell>
        </row>
        <row r="181">
          <cell r="C181" t="str">
            <v>YDR530C</v>
          </cell>
          <cell r="D181" t="str">
            <v>APA2</v>
          </cell>
          <cell r="E181" t="str">
            <v>Diadenosine 5',5'''-P1,P4-tetraphosphate phosphorylase II; AP4A phosphorylase involved in catabolism of bis(5'-nucleosidyl) tetraphosphates; APA2 has a paralog, APA1, that arose from the whole genome duplication</v>
          </cell>
          <cell r="F181" t="str">
            <v>APA2</v>
          </cell>
          <cell r="G181" t="str">
            <v>ok</v>
          </cell>
        </row>
        <row r="182">
          <cell r="C182" t="str">
            <v>YNL172W</v>
          </cell>
          <cell r="D182" t="str">
            <v>APC1</v>
          </cell>
          <cell r="E182" t="str">
            <v>Largest subunit of the Anaphase-Promoting Complex/Cyclosome; APC/C is a ubiquitin-protein ligase required for degradation of anaphase inhibitors, including mitotic cyclins, during the metaphase/anaphase transition; component of the platform domain of the APC/C, based on structural analysis; localizes to nuclear foci that become diffuse upon DNA replication stress</v>
          </cell>
          <cell r="F182" t="str">
            <v>APC1</v>
          </cell>
          <cell r="G182" t="str">
            <v>hit</v>
          </cell>
        </row>
        <row r="183">
          <cell r="C183" t="str">
            <v>YLR127C</v>
          </cell>
          <cell r="D183" t="str">
            <v>APC2</v>
          </cell>
          <cell r="E183" t="str">
            <v>Subunit of the Anaphase-Promoting Complex/Cyclosome (APC/C); which is a ubiquitin-protein ligase required for degradation of anaphase inhibitors, including mitotic cyclins, during the metaphase/anaphase transition; component of the catalytic core of the APC/C; has similarity to cullin Cdc53p</v>
          </cell>
          <cell r="F183" t="str">
            <v>APC2</v>
          </cell>
          <cell r="G183" t="str">
            <v>hit</v>
          </cell>
        </row>
        <row r="184">
          <cell r="C184" t="str">
            <v>YDR118W</v>
          </cell>
          <cell r="D184" t="str">
            <v>APC4</v>
          </cell>
          <cell r="E184" t="str">
            <v>Subunit of the Anaphase-Promoting Complex/Cyclosome (APC/C); APC/C is a ubiquitin-protein ligase required for degradation of anaphase inhibitors, including mitotic cyclins, during the metaphase/anaphase transition; component of the platform domain of the APC/C, based on structural analysis; relative distribution to the nucleus increases upon DNA replication stress</v>
          </cell>
          <cell r="F184" t="str">
            <v>APC4</v>
          </cell>
          <cell r="G184" t="str">
            <v>hit</v>
          </cell>
        </row>
        <row r="185">
          <cell r="C185" t="str">
            <v>YOR249C</v>
          </cell>
          <cell r="D185" t="str">
            <v>APC5</v>
          </cell>
          <cell r="E185" t="str">
            <v>Subunit of the Anaphase-Promoting Complex/Cyclosome (APC/C); APC/C is a ubiquitin-protein ligase required for degradation of anaphase inhibitors, including mitotic cyclins, during the metaphase/anaphase transition; component of the platform domain of the APC/C, based on structural analysis; relative distribution to nuclear foci decreases upon DNA replication stress</v>
          </cell>
          <cell r="F185" t="str">
            <v>APC5</v>
          </cell>
          <cell r="G185" t="str">
            <v>hit</v>
          </cell>
        </row>
        <row r="186">
          <cell r="C186" t="str">
            <v>YLR102C</v>
          </cell>
          <cell r="D186" t="str">
            <v>APC9</v>
          </cell>
          <cell r="E186" t="str">
            <v>Subunit of the Anaphase-Promoting Complex/Cyclosome (APC/C); APC/C is a ubiquitin-protein ligase required for degradation of anaphase inhibitors, including mitotic cyclins, during the metaphase/anaphase transition</v>
          </cell>
          <cell r="F186" t="str">
            <v>APC9</v>
          </cell>
          <cell r="G186" t="str">
            <v>ok</v>
          </cell>
        </row>
        <row r="187">
          <cell r="C187" t="str">
            <v>YBR151W</v>
          </cell>
          <cell r="D187" t="str">
            <v>APD1</v>
          </cell>
          <cell r="E187" t="str">
            <v>2Fe-2S cytosolic protein of unknown function; bishistidinyl coordinated, non-Rieske [2Fe-2S] cluster containing thiredoxin-like ferredoxin; required for normal localization of actin patches and for normal tolerance of sodium ions and hydrogen peroxide; green fluorescent protein (GFP)-fusion protein localizes to both the nucleus and the cytoplasm; homologous to AIM32</v>
          </cell>
          <cell r="F187" t="str">
            <v>APD1</v>
          </cell>
          <cell r="G187" t="str">
            <v>ok</v>
          </cell>
        </row>
        <row r="188">
          <cell r="C188" t="str">
            <v>YKL103C</v>
          </cell>
          <cell r="D188" t="str">
            <v>APE1</v>
          </cell>
          <cell r="E188" t="str">
            <v>Vacuolar aminopeptidase yscI; zinc metalloproteinase that belongs to peptidase family M18; often used as marker in studies of autophagy and cytosol to vacuole targeting (CVT) pathway; protein increases in abundance and relative distribution to cytoplasmic foci increases upon DNA replication stress; targeted to vacuole via Vps10p-dependent endosomal vacuolar protein sorting pathway and via CVT pathway</v>
          </cell>
          <cell r="F188" t="str">
            <v>APE1</v>
          </cell>
          <cell r="G188" t="str">
            <v>ok</v>
          </cell>
        </row>
        <row r="189">
          <cell r="C189" t="str">
            <v>YBR286W</v>
          </cell>
          <cell r="D189" t="str">
            <v>APE3</v>
          </cell>
          <cell r="E189" t="str">
            <v>Vacuolar aminopeptidase Y; processed to mature form by Prb1p; targeted to vacuole via Vps10p-dependent endosomal vacuolar protein sorting pathway</v>
          </cell>
          <cell r="F189" t="str">
            <v>APE3</v>
          </cell>
          <cell r="G189" t="str">
            <v>ok</v>
          </cell>
        </row>
        <row r="190">
          <cell r="C190" t="str">
            <v>YHR113W</v>
          </cell>
          <cell r="D190" t="str">
            <v>APE4</v>
          </cell>
          <cell r="E190" t="str">
            <v>Cytoplasmic aspartyl aminopeptidase with possible vacuole function; targeted to vacuole via Vps10p-dependent endosomal vacuolar protein sorting pathway and via CVT pathway; cleaves unblocked N-terminal acidic amino acids from peptide substrates; forms 12-subunit homo-oligomer; M18 metalloprotease family</v>
          </cell>
          <cell r="F190" t="str">
            <v>APE4</v>
          </cell>
          <cell r="G190" t="str">
            <v>ok</v>
          </cell>
        </row>
        <row r="191">
          <cell r="C191" t="str">
            <v>YDR525W</v>
          </cell>
          <cell r="D191" t="str">
            <v>API2</v>
          </cell>
          <cell r="E191" t="str">
            <v>Putative protein of unknown function; conserved among S. cerevisiae strains; not conserved in closely related Saccharomyces species; 26% of ORF overlaps the dubious ORF YDR524C-A; insertion mutation in a cdc34-2 mutant background causes altered bud morphology</v>
          </cell>
          <cell r="F191" t="str">
            <v>API2</v>
          </cell>
          <cell r="G191" t="str">
            <v>ok</v>
          </cell>
        </row>
        <row r="192">
          <cell r="C192" t="str">
            <v>YNL077W</v>
          </cell>
          <cell r="D192" t="str">
            <v>APJ1</v>
          </cell>
          <cell r="E192" t="str">
            <v>Hsp40 chaperone with a role in SUMO-mediated protein degradation; works in concert with Hsp70 and Hsp110 (Sse1p) to promote disaggregation of intranuclear protein inclusions; competes with Hsp104 in disaggregation, supporting turnover instead of refolding; member of DnaJ-like family, conserved across eukaryotes; overexpression interferes with propagation of the [Psi+] prion; forms nuclear foci upon DNA replication stress</v>
          </cell>
          <cell r="F192" t="str">
            <v>APJ1</v>
          </cell>
          <cell r="G192" t="str">
            <v>ok</v>
          </cell>
        </row>
        <row r="193">
          <cell r="C193" t="str">
            <v>YJR005W</v>
          </cell>
          <cell r="D193" t="str">
            <v>APL1</v>
          </cell>
          <cell r="E193" t="str">
            <v>Beta-adaptin; large subunit of the clathrin associated protein complex (AP-2); involved in vesicle mediated transport; similar to mammalian beta-chain of the clathrin associated protein complex</v>
          </cell>
          <cell r="F193" t="str">
            <v>APL1</v>
          </cell>
          <cell r="G193" t="str">
            <v>ok</v>
          </cell>
        </row>
        <row r="194">
          <cell r="C194" t="str">
            <v>YKL135C</v>
          </cell>
          <cell r="D194" t="str">
            <v>APL2</v>
          </cell>
          <cell r="E194" t="str">
            <v>Beta-adaptin subunit of the clathrin-associated protein (AP-1) complex; binds clathrin; involved in clathrin-dependent Golgi protein sorting; protein abundance increases in response to DNA replication stress</v>
          </cell>
          <cell r="F194" t="str">
            <v>APL2</v>
          </cell>
          <cell r="G194" t="str">
            <v>ok</v>
          </cell>
        </row>
        <row r="195">
          <cell r="C195" t="str">
            <v>YPR029C</v>
          </cell>
          <cell r="D195" t="str">
            <v>APL4</v>
          </cell>
          <cell r="E195" t="str">
            <v>Gamma-adaptin; large subunit of the clathrin-associated protein (AP-1) complex; binds clathrin; involved in vesicle mediated transport</v>
          </cell>
          <cell r="F195" t="str">
            <v>APL4</v>
          </cell>
          <cell r="G195" t="str">
            <v>ok</v>
          </cell>
        </row>
        <row r="196">
          <cell r="C196" t="str">
            <v>YPL195W</v>
          </cell>
          <cell r="D196" t="str">
            <v>APL5</v>
          </cell>
          <cell r="E196" t="str">
            <v>Delta adaptin-like subunit of the clathrin associated protein complex; functions in transport of alkaline phosphatase to the vacuole via the alternate pathway; suppressor of loss of casein kinase 1 function; the clathrin associated protein complex is also known as AP-3</v>
          </cell>
          <cell r="F196" t="str">
            <v>APL5</v>
          </cell>
          <cell r="G196" t="str">
            <v>ok</v>
          </cell>
        </row>
        <row r="197">
          <cell r="C197" t="str">
            <v>YGR261C</v>
          </cell>
          <cell r="D197" t="str">
            <v>APL6</v>
          </cell>
          <cell r="E197" t="str">
            <v>Beta3-like subunit of the yeast AP-3 complex; functions in transport of alkaline phosphatase to the vacuole via the alternate pathway; exists in both cytosolic and peripherally associated membrane-bound pools</v>
          </cell>
          <cell r="F197" t="str">
            <v>APL6</v>
          </cell>
          <cell r="G197" t="str">
            <v>ok</v>
          </cell>
        </row>
        <row r="198">
          <cell r="C198" t="str">
            <v>YPL259C</v>
          </cell>
          <cell r="D198" t="str">
            <v>APM1</v>
          </cell>
          <cell r="E198" t="str">
            <v>Mu1-like medium subunit of the AP-1 complex; binds clathrin; involved in clathrin-dependent Golgi protein sorting; the AP-1 complex is the clathrin-associated protein complex</v>
          </cell>
          <cell r="F198" t="str">
            <v>APM1</v>
          </cell>
          <cell r="G198" t="str">
            <v>hit</v>
          </cell>
        </row>
        <row r="199">
          <cell r="C199" t="str">
            <v>YHL019C</v>
          </cell>
          <cell r="D199" t="str">
            <v>APM2</v>
          </cell>
          <cell r="E199" t="str">
            <v>Protein of unknown function; homologous to the medium chain of mammalian clathrin-associated protein complex; involved in vesicular transport</v>
          </cell>
          <cell r="F199" t="str">
            <v>APM2</v>
          </cell>
          <cell r="G199" t="str">
            <v>ok</v>
          </cell>
        </row>
        <row r="200">
          <cell r="C200" t="str">
            <v>YBR288C</v>
          </cell>
          <cell r="D200" t="str">
            <v>APM3</v>
          </cell>
          <cell r="E200" t="str">
            <v>Mu3-like subunit of the clathrin associated protein complex (AP-3); functions in transport of alkaline phosphatase to the vacuole via the alternate pathway</v>
          </cell>
          <cell r="F200" t="str">
            <v>APM3</v>
          </cell>
          <cell r="G200" t="str">
            <v>ok</v>
          </cell>
        </row>
        <row r="201">
          <cell r="C201" t="str">
            <v>YOL062C</v>
          </cell>
          <cell r="D201" t="str">
            <v>APM4</v>
          </cell>
          <cell r="E201" t="str">
            <v>Cargo-binding mu subunit of AP-2; AP-2 is a heterotetrameric endocytic cargo-binding adaptor that facilitates uptake of membrane proteins during clathrin-mediated endocytosis; Apm4p is required for AP-2 function and localization, and binds cell wall stress receptor Mid2p; AP-2 is required for cell polarity responses to pheromone, nutritional status and cell wall damage in S. cerevisiae, and for hyphal growth in C. albicans; AP-2 complex is conserved in mammals</v>
          </cell>
          <cell r="F201" t="str">
            <v>APM4</v>
          </cell>
          <cell r="G201" t="str">
            <v>ok</v>
          </cell>
        </row>
        <row r="202">
          <cell r="C202" t="str">
            <v>YKL114C</v>
          </cell>
          <cell r="D202" t="str">
            <v>APN1</v>
          </cell>
          <cell r="E202" t="str">
            <v>Major apurinic/apyrimidinic endonuclease; 3'-repair diesterase; involved in repair of DNA damage by oxidation and alkylating agents; also functions as a 3'-5' exonuclease to repair 7,8-dihydro-8-oxodeoxyguanosine; genetically interacts with NTG1 to maintain mitochondrial genome integrity</v>
          </cell>
          <cell r="F202" t="str">
            <v>APN1</v>
          </cell>
          <cell r="G202" t="str">
            <v>ok</v>
          </cell>
        </row>
        <row r="203">
          <cell r="C203" t="str">
            <v>YBL019W</v>
          </cell>
          <cell r="D203" t="str">
            <v>APN2</v>
          </cell>
          <cell r="E203" t="str">
            <v xml:space="preserve">Class II abasic (AP) endonuclease involved in repair of DNA damage; also possesses 3'-diesterase and PCNA-stiimulated 3' to 5' exonuclease activities; resolves blocked 3' ends that result from removal of misincorporated nucleotides; frays and cleaves 3' DNA termini facilitating 3' DNA-end healing via endonucleolytic cleavage;  homolog of human APEX2 and E. coli exoIII </v>
          </cell>
          <cell r="F203" t="str">
            <v>APN2</v>
          </cell>
          <cell r="G203" t="str">
            <v>ok</v>
          </cell>
        </row>
        <row r="204">
          <cell r="C204" t="str">
            <v>YNL094W</v>
          </cell>
          <cell r="D204" t="str">
            <v>APP1</v>
          </cell>
          <cell r="E204" t="str">
            <v>Phosphatidate phosphatase, converts phosphatidate to diacylglycerol; App1p, Pah1p, Dpp1p, and Lpp1p are responsible for all the phosphatidate phosphatase activity; component of cortical actin patches; interacts with components of endocytic pathway</v>
          </cell>
          <cell r="F204" t="str">
            <v>APP1</v>
          </cell>
          <cell r="G204" t="str">
            <v>ok</v>
          </cell>
        </row>
        <row r="205">
          <cell r="C205" t="str">
            <v>YIL040W</v>
          </cell>
          <cell r="D205" t="str">
            <v>APQ12</v>
          </cell>
          <cell r="E205" t="str">
            <v>Nuclear envelope/ER integral membrane protein; interacts and functions with Brr6p and Brl1p in lipid homeostasis; mutants are defective in nuclear pore complex biogenesis, nuclear envelope morphology, mRNA export from the nucleus and are sensitive to sterol biosynthesis inhibitors and membrane fluidizing agents; exhibits synthetic lethal genetic interactions with genes involved in lipid metabolism</v>
          </cell>
          <cell r="F205" t="str">
            <v>APQ12</v>
          </cell>
          <cell r="G205" t="str">
            <v>ok</v>
          </cell>
        </row>
        <row r="206">
          <cell r="C206" t="str">
            <v>YLR170C</v>
          </cell>
          <cell r="D206" t="str">
            <v>APS1</v>
          </cell>
          <cell r="E206" t="str">
            <v>Small subunit of the clathrin-associated adaptor complex AP-1; AP-1 is involved in protein sorting at the trans-Golgi network; homolog of the sigma subunit of the mammalian clathrin AP-1 complex</v>
          </cell>
          <cell r="F206" t="str">
            <v>APS1</v>
          </cell>
          <cell r="G206" t="str">
            <v>hit</v>
          </cell>
        </row>
        <row r="207">
          <cell r="C207" t="str">
            <v>YJR058C</v>
          </cell>
          <cell r="D207" t="str">
            <v>APS2</v>
          </cell>
          <cell r="E207" t="str">
            <v>Small subunit of the clathrin-associated adaptor complex AP-2; AP-2 is involved in protein sorting at the plasma membrane; related to the sigma subunit of the mammalian plasma membrane clathrin-associated protein (AP-2) complex</v>
          </cell>
          <cell r="F207" t="str">
            <v>APS2</v>
          </cell>
          <cell r="G207" t="str">
            <v>ok</v>
          </cell>
        </row>
        <row r="208">
          <cell r="C208" t="str">
            <v>YJL024C</v>
          </cell>
          <cell r="D208" t="str">
            <v>APS3</v>
          </cell>
          <cell r="E208" t="str">
            <v>Small subunit of the clathrin-associated adaptor complex AP-3; involved in vacuolar protein sorting; related to the sigma subunit of the mammalian clathrin AP-3 complex; suppressor of loss of casein kinase 1 function; protein abundance increases in response to DNA replication stress</v>
          </cell>
          <cell r="F208" t="str">
            <v>APS3</v>
          </cell>
          <cell r="G208" t="str">
            <v>ok</v>
          </cell>
        </row>
        <row r="209">
          <cell r="C209" t="str">
            <v>YML022W</v>
          </cell>
          <cell r="D209" t="str">
            <v>APT1</v>
          </cell>
          <cell r="E209" t="str">
            <v>Adenine phosphoribosyltransferase; catalyzes the formation of AMP from adenine and 5-phosphoribosylpyrophosphate; involved in the salvage pathway of purine nucleotide biosynthesis; APT1 has a paralog, APT2, that arose from the whole genome duplication</v>
          </cell>
          <cell r="F209" t="str">
            <v>APT1</v>
          </cell>
          <cell r="G209" t="str">
            <v>ok</v>
          </cell>
        </row>
        <row r="210">
          <cell r="C210" t="str">
            <v>YDR441C</v>
          </cell>
          <cell r="D210" t="str">
            <v>APT2</v>
          </cell>
          <cell r="E210" t="str">
            <v>Potential adenine phosphoribosyltransferase; encodes a protein with similarity to adenine phosphoribosyltransferase, but artificially expressed protein exhibits no enzymatic activity; APT2 has a paralog, APT1, that arose from the whole genome duplication</v>
          </cell>
          <cell r="F210" t="str">
            <v>APT2</v>
          </cell>
          <cell r="G210" t="str">
            <v>ok</v>
          </cell>
        </row>
        <row r="211">
          <cell r="C211" t="str">
            <v>YNL065W</v>
          </cell>
          <cell r="D211" t="str">
            <v>AQR1</v>
          </cell>
          <cell r="E211" t="str">
            <v>Plasma membrane transporter of the major facilitator superfamily; involved in the excretion of excess amino acids; member of the 12-spanner drug:H(+) antiporter DHA1 family; confers resistance to short-chain monocarboxylic acids and quinidine; relocalizes from plasma membrane to cytoplasm upon DNA replication stress; AQR1 has a paralog, QDR1, that arose from the whole genome duplication</v>
          </cell>
          <cell r="F211" t="str">
            <v>AQR1</v>
          </cell>
          <cell r="G211" t="str">
            <v>cell morphology</v>
          </cell>
        </row>
        <row r="212">
          <cell r="C212" t="str">
            <v>YPR192W</v>
          </cell>
          <cell r="D212" t="str">
            <v>AQY1</v>
          </cell>
          <cell r="E212" t="str">
            <v>Spore-specific water channel; mediates the transport of water across cell membranes, developmentally controlled; may play a role in spore maturation, probably by allowing water outflow, may be involved in freeze tolerance</v>
          </cell>
          <cell r="F212" t="str">
            <v>AQY1</v>
          </cell>
          <cell r="G212" t="str">
            <v>ok</v>
          </cell>
        </row>
        <row r="213">
          <cell r="C213" t="str">
            <v>YLL052C</v>
          </cell>
          <cell r="D213" t="str">
            <v>AQY2</v>
          </cell>
          <cell r="E213" t="str">
            <v>Water channel that mediates water transport across cell membranes; only expressed in proliferating cells; controlled by osmotic signals; may be involved in freeze tolerance; disrupted by a stop codon in many S. cerevisiae strains</v>
          </cell>
          <cell r="F213" t="str">
            <v>AQY2</v>
          </cell>
          <cell r="G213" t="str">
            <v>ok</v>
          </cell>
        </row>
        <row r="214">
          <cell r="C214" t="str">
            <v>YFL054C</v>
          </cell>
          <cell r="D214" t="str">
            <v>AQY3</v>
          </cell>
          <cell r="E214" t="str">
            <v>Putative channel-like protein; similar to Fps1p; mediates passive diffusion of glycerol in the presence of ethanol</v>
          </cell>
          <cell r="F214" t="str">
            <v>AQY3</v>
          </cell>
          <cell r="G214" t="str">
            <v>ok</v>
          </cell>
        </row>
        <row r="215">
          <cell r="C215" t="str">
            <v>YBR149W</v>
          </cell>
          <cell r="D215" t="str">
            <v>ARA1</v>
          </cell>
          <cell r="E215" t="str">
            <v>NADP+ dependent arabinose dehydrogenase; involved in carbohydrate metabolism; purified as homodimer; naturally occurs with a N-terminus degradation product</v>
          </cell>
          <cell r="F215" t="str">
            <v>ARA1</v>
          </cell>
          <cell r="G215" t="str">
            <v>ok</v>
          </cell>
        </row>
        <row r="216">
          <cell r="C216" t="str">
            <v>YMR041C</v>
          </cell>
          <cell r="D216" t="str">
            <v>ARA2</v>
          </cell>
          <cell r="E216" t="str">
            <v>NAD-dependent arabinose dehydrogenase; involved in biosynthesis of dehydro-D-arabinono-1,4-lactone; similar to plant L-galactose dehydrogenase</v>
          </cell>
          <cell r="F216" t="str">
            <v>ARA2</v>
          </cell>
          <cell r="G216" t="str">
            <v>ok</v>
          </cell>
        </row>
        <row r="217">
          <cell r="C217" t="str">
            <v>YER036C</v>
          </cell>
          <cell r="D217" t="str">
            <v>ARB1</v>
          </cell>
          <cell r="E217" t="str">
            <v>ATPase of the ATP-binding cassette (ABC) family; involved in 40S and 60S ribosome biogenesis, has similarity to Gcn20p; important for disaggregation of ordered and disordered aggregates; shuttles from nucleus to cytoplasm, physically interacts with Tif6p, Lsg1p; human homolog ABCF2 can complement yeast ARB1 mutant</v>
          </cell>
          <cell r="F217" t="str">
            <v>ARB1</v>
          </cell>
          <cell r="G217" t="str">
            <v>hit</v>
          </cell>
        </row>
        <row r="218">
          <cell r="C218" t="str">
            <v>YGL105W</v>
          </cell>
          <cell r="D218" t="str">
            <v>ARC1</v>
          </cell>
          <cell r="E218" t="str">
            <v>Protein that binds tRNA and methionyl- and glutamyl-tRNA synthetases; involved in tRNA delivery, stimulating catalysis, and ensuring localization; also binds quadruplex nucleic acids; protein abundance increases in response to DNA replication stress; methionyl-tRNA synthetase is Mes1p; glutamyl-tRNA synthetase is Gus1p</v>
          </cell>
          <cell r="F218" t="str">
            <v>ARC1</v>
          </cell>
          <cell r="G218" t="str">
            <v>cell morphology</v>
          </cell>
        </row>
        <row r="219">
          <cell r="C219" t="str">
            <v>YIL062C</v>
          </cell>
          <cell r="D219" t="str">
            <v>ARC15</v>
          </cell>
          <cell r="E219" t="str">
            <v>Subunit of the ARP2/3 complex; ARP2/3 is required for the motility and integrity of cortical actin patches; has mRNA binding activity</v>
          </cell>
          <cell r="F219" t="str">
            <v>ARC15</v>
          </cell>
          <cell r="G219" t="str">
            <v>ok</v>
          </cell>
        </row>
        <row r="220">
          <cell r="C220" t="str">
            <v>YLR370C</v>
          </cell>
          <cell r="D220" t="str">
            <v>ARC18</v>
          </cell>
          <cell r="E220" t="str">
            <v>Subunit of the ARP2/3 complex; ARP2/3 is required for the motility and integrity of cortical actin patches</v>
          </cell>
          <cell r="F220" t="str">
            <v>ARC18</v>
          </cell>
          <cell r="G220" t="str">
            <v>hit</v>
          </cell>
        </row>
        <row r="221">
          <cell r="C221" t="str">
            <v>YHR013C</v>
          </cell>
          <cell r="D221" t="str">
            <v>ARD1</v>
          </cell>
          <cell r="E221" t="str">
            <v>Subunit of protein N-terminal acetyltransferase NatA; NatA comprises Nat1p, Ard1p, Nat5p; acetylates many proteins to influence telomeric silencing, cell cycle, heat-shock resistance, mating, sporulation, early stages of mitophagy; protein abundance increases under DNA replication stress; mutations in human homolog X-linked NAA10 lead to Ogden syndrome (S37P) and intellectual disability (R116W); expression of human NAA10 and NAA15 can complement ard1 nat1 double mutant</v>
          </cell>
          <cell r="F221" t="str">
            <v>ARD1</v>
          </cell>
          <cell r="G221" t="str">
            <v>ok</v>
          </cell>
        </row>
        <row r="222">
          <cell r="C222" t="str">
            <v>YCR048W</v>
          </cell>
          <cell r="D222" t="str">
            <v>ARE1</v>
          </cell>
          <cell r="E222" t="str">
            <v>Acyl-CoA:sterol acyltransferase; endoplasmic reticulum enzyme that contributes the major sterol esterification activity in the absence of oxygen; ARE1 has a paralog, ARE2, that arose from the whole genome duplication</v>
          </cell>
          <cell r="F222" t="str">
            <v>ARE1</v>
          </cell>
          <cell r="G222" t="str">
            <v>ok</v>
          </cell>
        </row>
        <row r="223">
          <cell r="C223" t="str">
            <v>YNR019W</v>
          </cell>
          <cell r="D223" t="str">
            <v>ARE2</v>
          </cell>
          <cell r="E223" t="str">
            <v>Acyl-CoA:sterol acyltransferase; endoplasmic reticulum enzyme that contributes the major sterol esterification activity in the presence of oxygen; ARE2 has a paralog, ARE1, that arose from the whole genome duplication</v>
          </cell>
          <cell r="F223" t="str">
            <v>ARE2</v>
          </cell>
          <cell r="G223" t="str">
            <v>ok</v>
          </cell>
        </row>
        <row r="224">
          <cell r="C224" t="str">
            <v>YDL192W</v>
          </cell>
          <cell r="D224" t="str">
            <v>ARF1</v>
          </cell>
          <cell r="E224" t="str">
            <v>ADP-ribosylation factor; GTPase of the Ras superfamily involved in regulation of coated vesicle formation in intracellular trafficking within the Golgi; involved in mitochondrial morphology; ARF1 has a paralog, ARF2, that arose from the whole genome duplication; arf1 arf2 double null mutation is complemented by human ARF1, ARF4, ARF5, or ARF6</v>
          </cell>
          <cell r="F224" t="str">
            <v>ARF1</v>
          </cell>
          <cell r="G224" t="str">
            <v>hit</v>
          </cell>
        </row>
        <row r="225">
          <cell r="C225" t="str">
            <v>YDL137W</v>
          </cell>
          <cell r="D225" t="str">
            <v>ARF2</v>
          </cell>
          <cell r="E225" t="str">
            <v>ADP-ribosylation factor; GTPase of the Ras superfamily involved in regulation of coated formation vesicles in intracellular trafficking within the Golgi; ARF2 has a paralog, ARF1, that arose from the whole genome duplication; arf1 arf2 double null mutation is complemented by human ARF1, ARF4, ARF5, or ARF6</v>
          </cell>
          <cell r="F225" t="str">
            <v>ARF2</v>
          </cell>
          <cell r="G225" t="str">
            <v>ok</v>
          </cell>
        </row>
        <row r="226">
          <cell r="C226" t="str">
            <v>YOR094W</v>
          </cell>
          <cell r="D226" t="str">
            <v>ARF3</v>
          </cell>
          <cell r="E226" t="str">
            <v>Glucose-repressible ADP-ribosylation factor; GTPase of Ras superfamily involved in regulating cell polarity and invasive growth; localizes to dynamic spots at plasma membrane and modulates PtdIns(4,5)P2 levels to facilitate endocytosis; required for localization of endocytic protein Lsb5p to correct cortical site in cells; also has mRNA binding activity; homolog of mammalian Arf6</v>
          </cell>
          <cell r="F226" t="str">
            <v>ARF3</v>
          </cell>
          <cell r="G226" t="str">
            <v>ok</v>
          </cell>
        </row>
        <row r="227">
          <cell r="C227" t="str">
            <v>YJL071W</v>
          </cell>
          <cell r="D227" t="str">
            <v>ARG2</v>
          </cell>
          <cell r="E227" t="str">
            <v>Acetylglutamate synthase (glutamate N-acetyltransferase); mitochondrial enzyme that catalyzes the first step in the biosynthesis of the arginine precursor ornithine; forms a complex with Arg5,6p</v>
          </cell>
          <cell r="F227" t="str">
            <v>ARG2</v>
          </cell>
          <cell r="G227" t="str">
            <v>ok</v>
          </cell>
        </row>
        <row r="228">
          <cell r="C228" t="str">
            <v>YJL088W</v>
          </cell>
          <cell r="D228" t="str">
            <v>ARG3</v>
          </cell>
          <cell r="E228" t="str">
            <v>Ornithine carbamoyltransferase; also known as carbamoylphosphate:L-ornithine carbamoyltransferase; catalyzes the biosynthesis of the arginine precursor citrulline</v>
          </cell>
          <cell r="F228" t="str">
            <v>ARG3</v>
          </cell>
          <cell r="G228" t="str">
            <v>ok</v>
          </cell>
        </row>
        <row r="229">
          <cell r="C229" t="str">
            <v>YHR018C</v>
          </cell>
          <cell r="D229" t="str">
            <v>ARG4</v>
          </cell>
          <cell r="E229" t="str">
            <v>Argininosuccinate lyase; catalyzes the final step in the arginine biosynthesis pathway</v>
          </cell>
          <cell r="F229" t="str">
            <v>ARG4</v>
          </cell>
          <cell r="G229" t="str">
            <v>ok</v>
          </cell>
        </row>
        <row r="230">
          <cell r="C230" t="str">
            <v>YER069W</v>
          </cell>
          <cell r="D230" t="str">
            <v>ARG56</v>
          </cell>
          <cell r="E230" t="str">
            <v>Acetylglutamate kinase and N-acetyl-gamma-glutamyl-phosphate reductase; N-acetyl-L-glutamate kinase (NAGK) catalyzes the 2nd and N-acetyl-gamma-glutamyl-phosphate reductase (NAGSA), the 3rd step in arginine biosynthesis; synthesized as a precursor which is processed in the mitochondrion to yield mature NAGK and NAGSA; enzymes form a metabolon complex with Arg2p; NAGK C-terminal domain stabilizes the enzymes, slows catalysis and is involved in feed-back inhibition by arginine</v>
          </cell>
          <cell r="F230" t="str">
            <v>ARG56</v>
          </cell>
          <cell r="G230" t="str">
            <v>ok</v>
          </cell>
        </row>
        <row r="231">
          <cell r="C231" t="str">
            <v>YOL140W</v>
          </cell>
          <cell r="D231" t="str">
            <v>ARG8</v>
          </cell>
          <cell r="E231" t="str">
            <v>Acetylornithine aminotransferase; catalyzes the fourth step in the biosynthesis of the arginine precursor ornithine</v>
          </cell>
          <cell r="F231" t="str">
            <v>ARG8</v>
          </cell>
          <cell r="G231" t="str">
            <v>ok</v>
          </cell>
        </row>
        <row r="232">
          <cell r="C232" t="str">
            <v>YMR042W</v>
          </cell>
          <cell r="D232" t="str">
            <v>ARG80</v>
          </cell>
          <cell r="E232" t="str">
            <v>Transcription factor involved in regulating arginine-responsive genes; acts with Arg81p and Arg82p</v>
          </cell>
          <cell r="F232" t="str">
            <v>ARG80</v>
          </cell>
          <cell r="G232" t="str">
            <v>ok</v>
          </cell>
        </row>
        <row r="233">
          <cell r="C233" t="str">
            <v>YML099C</v>
          </cell>
          <cell r="D233" t="str">
            <v>ARG81</v>
          </cell>
          <cell r="E233" t="str">
            <v>Zinc finger transcription factor involved in arginine-responsive genes; Zn(2)-Cys(6) binuclear cluster domain type; involved in the regulation of arginine-responsive genes; acts with Arg80p and Arg82p</v>
          </cell>
          <cell r="F233" t="str">
            <v>ARG81</v>
          </cell>
          <cell r="G233" t="str">
            <v>ok</v>
          </cell>
        </row>
        <row r="234">
          <cell r="C234" t="str">
            <v>YDR173C</v>
          </cell>
          <cell r="D234" t="str">
            <v>ARG82</v>
          </cell>
          <cell r="E234" t="str">
            <v>Inositol polyphosphate multikinase (IPMK); sequentially phosphorylates Ins(1,4,5)P3 to form Ins(1,3,4,5,6)P5; also has diphosphoinositol polyphosphate synthase activity; regulates genes responsive to arginine, phosphate, and nitrogen; needed by most [PSI+] variants for prion propagation</v>
          </cell>
          <cell r="F234" t="str">
            <v>ARG82</v>
          </cell>
          <cell r="G234" t="str">
            <v>ok</v>
          </cell>
        </row>
        <row r="235">
          <cell r="C235" t="str">
            <v>YDR376W</v>
          </cell>
          <cell r="D235" t="str">
            <v>ARH1</v>
          </cell>
          <cell r="E235" t="str">
            <v>Oxidoreductase of the mitochondrial inner membrane; involved in cytoplasmic and mitochondrial iron homeostasis and required for activity of Fe-S cluster-containing enzymes; one of the few mitochondrial proteins essential for viability</v>
          </cell>
          <cell r="F235" t="str">
            <v>ARH1</v>
          </cell>
          <cell r="G235" t="str">
            <v>ok</v>
          </cell>
        </row>
        <row r="236">
          <cell r="C236" t="str">
            <v>YGL157W</v>
          </cell>
          <cell r="D236" t="str">
            <v>ARI1</v>
          </cell>
          <cell r="E236" t="str">
            <v>NADPH-dependent aldehyde reductase; utilizes aromatic and alophatic aldehyde substrates; member of the short-chain dehydrogenase/reductase superfamily</v>
          </cell>
          <cell r="F236" t="str">
            <v>ARI1</v>
          </cell>
          <cell r="G236" t="str">
            <v>ok</v>
          </cell>
        </row>
        <row r="237">
          <cell r="C237" t="str">
            <v>YNL020C</v>
          </cell>
          <cell r="D237" t="str">
            <v>ARK1</v>
          </cell>
          <cell r="E237" t="str">
            <v>Ser/Thr protein kinase; phosphorylates Pan1p-Sla1p-End3p protein complex subunits, Pan1p and Sla1p; involved in regulation of the cortical actin cytoskeleton and endocytosis; functional overlap with PRK1</v>
          </cell>
          <cell r="F237" t="str">
            <v>ARK1</v>
          </cell>
          <cell r="G237" t="str">
            <v>ok</v>
          </cell>
        </row>
        <row r="238">
          <cell r="C238" t="str">
            <v>YBR164C</v>
          </cell>
          <cell r="D238" t="str">
            <v>ARL1</v>
          </cell>
          <cell r="E238" t="str">
            <v>Soluble GTPase with a role in regulation of membrane traffic; regulates potassium influx; role in membrane organization at trans-Golgi network; required for delivery of Atg9p to the phagophore assembly site during autophagy under high temperature stress; required with Ypt6p for starvation-induced autophagy; required for the CVT pathway under non-starvation conditions; G protein of the Ras superfamily, similar to ADP-ribosylation factor</v>
          </cell>
          <cell r="F238" t="str">
            <v>ARL1</v>
          </cell>
          <cell r="G238" t="str">
            <v>ok</v>
          </cell>
        </row>
        <row r="239">
          <cell r="C239" t="str">
            <v>YPL051W</v>
          </cell>
          <cell r="D239" t="str">
            <v>ARL3</v>
          </cell>
          <cell r="E239" t="str">
            <v>ARF-like small GTPase of the RAS superfamily; required for recruitment of Arl1p, a GTPase that regulates membrane traffic, to the Golgi apparatus; NatC-catalyzed N-terminal acetylation regulates Golgi membrane association mediated by interaction with membrane receptor, Sys1p; similar to ADP-ribosylation factor and orthologous to mammalian ARFRP1</v>
          </cell>
          <cell r="F239" t="str">
            <v>ARL3</v>
          </cell>
          <cell r="G239" t="str">
            <v>ok</v>
          </cell>
        </row>
        <row r="240">
          <cell r="C240" t="str">
            <v>YHL040C</v>
          </cell>
          <cell r="D240" t="str">
            <v>ARN1</v>
          </cell>
          <cell r="E240" t="str">
            <v>ARN family transporter for siderophore-iron chelates; responsible for uptake of iron bound to ferrirubin, ferrirhodin, and related siderophores; protein increases in abundance and relocalizes to the vacuole upon DNA replication stress</v>
          </cell>
          <cell r="F240" t="str">
            <v>ARN1</v>
          </cell>
          <cell r="G240" t="str">
            <v>ok</v>
          </cell>
        </row>
        <row r="241">
          <cell r="C241" t="str">
            <v>YHL047C</v>
          </cell>
          <cell r="D241" t="str">
            <v>ARN2</v>
          </cell>
          <cell r="E241" t="str">
            <v>Transporter; member of the ARN family of transporters that specifically recognize siderophore-iron chelates; responsible for uptake of iron bound to the siderophore triacetylfusarinine C</v>
          </cell>
          <cell r="F241" t="str">
            <v>ARN2</v>
          </cell>
          <cell r="G241" t="str">
            <v>ok</v>
          </cell>
        </row>
        <row r="242">
          <cell r="C242" t="str">
            <v>YDR127W</v>
          </cell>
          <cell r="D242" t="str">
            <v>ARO1</v>
          </cell>
          <cell r="E242" t="str">
            <v>Pentafunctional arom protein; catalyzes steps 2 through 6 in the biosynthesis of chorismate, which is a precursor to aromatic amino acids</v>
          </cell>
          <cell r="F242" t="str">
            <v>ARO1</v>
          </cell>
          <cell r="G242" t="str">
            <v>hit</v>
          </cell>
        </row>
        <row r="243">
          <cell r="C243" t="str">
            <v>YDR380W</v>
          </cell>
          <cell r="D243" t="str">
            <v>ARO10</v>
          </cell>
          <cell r="E243" t="str">
            <v>Phenylpyruvate decarboxylase; catalyzes decarboxylation of phenylpyruvate to phenylacetaldehyde, which is the first specific step in the Ehrlich pathway; involved in protein N-terminal Met and Ala catabolism</v>
          </cell>
          <cell r="F243" t="str">
            <v>ARO10</v>
          </cell>
          <cell r="G243" t="str">
            <v>ok</v>
          </cell>
        </row>
        <row r="244">
          <cell r="C244" t="str">
            <v>YDR035W</v>
          </cell>
          <cell r="D244" t="str">
            <v>ARO3</v>
          </cell>
          <cell r="E244" t="str">
            <v>3-deoxy-D-arabino-heptulosonate-7-phosphate (DAHP) synthase; catalyzes the first step in aromatic amino acid biosynthesis and is feedback-inhibited by phenylalanine or high concentration of tyrosine or tryptophan</v>
          </cell>
          <cell r="F244" t="str">
            <v>ARO3</v>
          </cell>
          <cell r="G244" t="str">
            <v>ok</v>
          </cell>
        </row>
        <row r="245">
          <cell r="C245" t="str">
            <v>YBR249C</v>
          </cell>
          <cell r="D245" t="str">
            <v>ARO4</v>
          </cell>
          <cell r="E245" t="str">
            <v>3-deoxy-D-arabino-heptulosonate-7-phosphate (DAHP) synthase; catalyzes the first step in aromatic amino acid biosynthesis and is feedback-inhibited by tyrosine or high concentrations of phenylalanine or tryptophan; relative distribution to the nucleus increases upon DNA replication stress</v>
          </cell>
          <cell r="F245" t="str">
            <v>ARO4</v>
          </cell>
          <cell r="G245" t="str">
            <v>ok</v>
          </cell>
        </row>
        <row r="246">
          <cell r="C246" t="str">
            <v>YPR060C</v>
          </cell>
          <cell r="D246" t="str">
            <v>ARO7</v>
          </cell>
          <cell r="E246" t="str">
            <v>Chorismate mutase; catalyzes the conversion of chorismate to prephenate to initiate the tyrosine/phenylalanine-specific branch of aromatic amino acid biosynthesis</v>
          </cell>
          <cell r="F246" t="str">
            <v>ARO7</v>
          </cell>
          <cell r="G246" t="str">
            <v>ok</v>
          </cell>
        </row>
        <row r="247">
          <cell r="C247" t="str">
            <v>YGL202W</v>
          </cell>
          <cell r="D247" t="str">
            <v>ARO8</v>
          </cell>
          <cell r="E247" t="str">
            <v>Aromatic aminotransferase I; expression is regulated by general control of amino acid biosynthesis; involved with Aro9p in production of kynurenic acid to detoxify excess tryptophan</v>
          </cell>
          <cell r="F247" t="str">
            <v>ARO8</v>
          </cell>
          <cell r="G247" t="str">
            <v>ok</v>
          </cell>
        </row>
        <row r="248">
          <cell r="C248" t="str">
            <v>YDR421W</v>
          </cell>
          <cell r="D248" t="str">
            <v>ARO80</v>
          </cell>
          <cell r="E248" t="str">
            <v>Zinc finger transcriptional activator of the Zn2Cys6 family; activates transcription of aromatic amino acid catabolic genes in the presence of aromatic amino acids</v>
          </cell>
          <cell r="F248" t="str">
            <v>ARO80</v>
          </cell>
          <cell r="G248" t="str">
            <v>cell morphology</v>
          </cell>
        </row>
        <row r="249">
          <cell r="C249" t="str">
            <v>YDR091C</v>
          </cell>
          <cell r="D249" t="str">
            <v>RLI1</v>
          </cell>
          <cell r="E249" t="str">
            <v>Essential Fe-S protein; required for ribosome biogenesis, translation initiation/termination; facilitates binding of multifactor complex (MFC) of initiation factors to small ribosomal subunit; Dom34-Hbs1 complex and Rli1p work in dissociating inactive ribosomes, thereby facilitating translation restart; forms complex with Lto1p and Yae1p; dependency on ROS-labile FeS clusters, activity in nuclear ribosomal-subunit export impaired by mild oxidative stress</v>
          </cell>
          <cell r="F249" t="str">
            <v>Aro8-GFP</v>
          </cell>
          <cell r="G249" t="str">
            <v>ok</v>
          </cell>
        </row>
        <row r="250">
          <cell r="C250" t="str">
            <v>YLL024C</v>
          </cell>
          <cell r="D250" t="str">
            <v>SSA2</v>
          </cell>
          <cell r="E250" t="str">
            <v>HSP70 family ATP-binding protein; involved in protein folding, vacuolar import of proteins; required for ubiquitin-dependent degradation of short-lived proteins; associated with chaperonin-containing T-complex; 98% identical to paralog Ssa1p with distinct functional specificity in propagation of yeast [URE3] prions and vacuolar-mediated degradation of gluconeogenesis enzymes; binds tRNA, has role in tRNA nuclear import during starvation; targeted to vacuole via AP-3 pathway</v>
          </cell>
          <cell r="F250" t="str">
            <v>Aro8-GFP</v>
          </cell>
          <cell r="G250" t="str">
            <v>ok</v>
          </cell>
        </row>
        <row r="251">
          <cell r="C251" t="str">
            <v>YBR143C</v>
          </cell>
          <cell r="D251" t="str">
            <v>SUP45</v>
          </cell>
          <cell r="E251" t="str">
            <v>Polypeptide release factor (eRF1) in translation termination; mutant form acts as a recessive omnipotent suppressor; methylated by Mtq2p-Trm112p in ternary complex eRF1-eRF3-GTP; mutation of methylation site confers resistance to zymocin; has a role in cytokinesis through interaction with Mlc1p</v>
          </cell>
          <cell r="F251" t="str">
            <v>Aro8-GFP</v>
          </cell>
          <cell r="G251" t="str">
            <v>ok</v>
          </cell>
        </row>
        <row r="252">
          <cell r="C252" t="str">
            <v>YLR378C</v>
          </cell>
          <cell r="D252" t="str">
            <v>SEC61</v>
          </cell>
          <cell r="E252" t="str">
            <v>Conserved ER protein translocation channel; essential subunit of Sec61 complex (Sec61p, Sbh1p, and Sss1p); forms channel for SRP-dependent protein import; with Sec63 complex is required for SRP-independent protein translocation into the ER; involved in posttranslational soluble protein import into the ER, ERAD of soluble substrates, and misfolded soluble protein export from the ER</v>
          </cell>
          <cell r="F252" t="str">
            <v>Aro8-GFP</v>
          </cell>
          <cell r="G252" t="str">
            <v>ok</v>
          </cell>
        </row>
        <row r="253">
          <cell r="C253" t="str">
            <v>YDR238C</v>
          </cell>
          <cell r="D253" t="str">
            <v>SEC26</v>
          </cell>
          <cell r="E253" t="str">
            <v>Essential beta-coat protein of the COPI coatomer; involved in ER-to-Golgi protein trafficking and maintenance of normal ER morphology; shares 43% sequence identity with mammalian beta-coat protein (beta-COP)</v>
          </cell>
          <cell r="F253" t="str">
            <v>Aro8-GFP</v>
          </cell>
          <cell r="G253" t="str">
            <v>ok</v>
          </cell>
        </row>
        <row r="254">
          <cell r="C254" t="str">
            <v>YOR085W</v>
          </cell>
          <cell r="D254" t="str">
            <v>OST3</v>
          </cell>
          <cell r="E254" t="str">
            <v>Gamma subunit of the oligosaccharyltransferase complex of the ER lumen; complex catalyzes asparagine-linked glycosylation of newly synthesized proteins; Ost3p is important for N-glycosylation of a subset of proteins including modification of Pmt2p at N131 and N403</v>
          </cell>
          <cell r="F254" t="str">
            <v>Aro8-GFP</v>
          </cell>
          <cell r="G254" t="str">
            <v>ok</v>
          </cell>
        </row>
        <row r="255">
          <cell r="C255" t="str">
            <v>YHR063C</v>
          </cell>
          <cell r="D255" t="str">
            <v>PAN5</v>
          </cell>
          <cell r="E255" t="str">
            <v>2-dehydropantoate 2-reductase; part of the pantothenic acid pathway, structurally homologous to E. coli panE</v>
          </cell>
          <cell r="F255" t="str">
            <v>Aro8-GFP</v>
          </cell>
          <cell r="G255" t="str">
            <v>ok</v>
          </cell>
        </row>
        <row r="256">
          <cell r="C256" t="str">
            <v>YER053C-A</v>
          </cell>
          <cell r="D256" t="str">
            <v>YER053C-A</v>
          </cell>
          <cell r="E256" t="str">
            <v>Protein of unknown function; green fluorescent protein (GFP)-fusion protein localizes to the endoplasmic reticulum; protein abundance increases in response to DNA replication stress</v>
          </cell>
          <cell r="F256" t="str">
            <v>Aro8-GFP</v>
          </cell>
          <cell r="G256" t="str">
            <v>ok</v>
          </cell>
        </row>
        <row r="257">
          <cell r="C257" t="str">
            <v>YER018C</v>
          </cell>
          <cell r="D257" t="str">
            <v>SPC25</v>
          </cell>
          <cell r="E257" t="str">
            <v>Component of the kinetochore-associated Ndc80 complex; involved in chromosome segregation, spindle checkpoint activity, and kinetochore clustering; evolutionarily conserved; other members include Ndc80p, Nuf2p, Spc24p, and Spc25p</v>
          </cell>
          <cell r="F257" t="str">
            <v>Aro8-GFP</v>
          </cell>
          <cell r="G257" t="str">
            <v>ok</v>
          </cell>
        </row>
        <row r="258">
          <cell r="C258" t="str">
            <v>YIL046W</v>
          </cell>
          <cell r="D258" t="str">
            <v>MET30</v>
          </cell>
          <cell r="E258" t="str">
            <v>F-box protein containing five copies of the WD40 motif; controls cell cycle function, sulfur metabolism, and methionine biosynthesis as part of the ubiquitin ligase complex; interacts with and regulates Met4p, localizes within the nucleus; dissociation of Met30p from SCF complex in response to cadmium stress is regulated by Cdc48p</v>
          </cell>
          <cell r="F258" t="str">
            <v>Aro8-GFP</v>
          </cell>
          <cell r="G258" t="str">
            <v>ok</v>
          </cell>
        </row>
        <row r="259">
          <cell r="C259" t="str">
            <v>YDR478W</v>
          </cell>
          <cell r="D259" t="str">
            <v>SNM1</v>
          </cell>
          <cell r="E259" t="str">
            <v>Ribonuclease MRP complex subunit; ribonuclease (RNase) MRP cleaves pre-rRNA and has a role in cell cycle-regulated degradation of daughter cell-specific mRNAs; binds to the NME1 RNA subunit of RNase MRP</v>
          </cell>
          <cell r="F259" t="str">
            <v>Aro8-GFP</v>
          </cell>
          <cell r="G259" t="str">
            <v>ok</v>
          </cell>
        </row>
        <row r="260">
          <cell r="C260" t="str">
            <v>YNL219C</v>
          </cell>
          <cell r="D260" t="str">
            <v>ALG9</v>
          </cell>
          <cell r="E260" t="str">
            <v>Mannosyltransferase, involved in N-linked glycosylation; catalyzes the transfer of both the seventh mannose residue on B-arm and ninth mannose residue on the C-arm from Dol-P-Man to lipid-linked oligosaccharides; human homolog ALG9 can complement yeast null mutant; mutation of human homolog causes type 1 congenital disorders of glycosylation</v>
          </cell>
          <cell r="F260" t="str">
            <v>Aro8-GFP</v>
          </cell>
          <cell r="G260" t="str">
            <v>ok</v>
          </cell>
        </row>
        <row r="261">
          <cell r="C261" t="str">
            <v>YOL123W</v>
          </cell>
          <cell r="D261" t="str">
            <v>HRP1</v>
          </cell>
          <cell r="E261" t="str">
            <v>Subunit of cleavage factor I; cleavage factor I is a five-subunit complex required for the cleavage and polyadenylation of pre-mRNA 3' ends; RRM-containing heteronuclear RNA binding protein and hnRNPA/B family member that binds to poly (A) signal sequences; required for genome stability; plays a role in copper homeostasis</v>
          </cell>
          <cell r="F261" t="str">
            <v>Aro8-GFP</v>
          </cell>
          <cell r="G261" t="str">
            <v>ok</v>
          </cell>
        </row>
        <row r="262">
          <cell r="C262" t="str">
            <v>YNR003C</v>
          </cell>
          <cell r="D262" t="str">
            <v>RPC34</v>
          </cell>
          <cell r="E262" t="str">
            <v>RNA polymerase III subunit C34; interacts with TFIIIB70 and is a key determinant in pol III recruitment by the preinitiation complex</v>
          </cell>
          <cell r="F262" t="str">
            <v>Aro8-GFP</v>
          </cell>
          <cell r="G262" t="str">
            <v>ok</v>
          </cell>
        </row>
        <row r="263">
          <cell r="C263" t="str">
            <v>YGL117W</v>
          </cell>
          <cell r="D263" t="str">
            <v>YGL117W</v>
          </cell>
          <cell r="E263" t="str">
            <v>Putative protein of unknown function</v>
          </cell>
          <cell r="F263" t="str">
            <v>Aro8-GFP</v>
          </cell>
          <cell r="G263" t="str">
            <v>ok</v>
          </cell>
        </row>
        <row r="264">
          <cell r="C264" t="str">
            <v>YLL033W</v>
          </cell>
          <cell r="D264" t="str">
            <v>IRC19</v>
          </cell>
          <cell r="E264" t="str">
            <v>Protein of unknown function; YLL033W is not an essential gene but mutant is defective in spore formation; null mutant displays increased levels of spontaneous Rad52p foci</v>
          </cell>
          <cell r="F264" t="str">
            <v>Aro8-GFP</v>
          </cell>
          <cell r="G264" t="str">
            <v>ok</v>
          </cell>
        </row>
        <row r="265">
          <cell r="C265" t="str">
            <v>YER043C</v>
          </cell>
          <cell r="D265" t="str">
            <v>SAH1</v>
          </cell>
          <cell r="E265" t="str">
            <v>S-adenosyl-L-homocysteine hydrolase; catabolizes S-adenosyl-L-homocysteine which is formed after donation of the activated methyl group of S-adenosyl-L-methionine (AdoMet) to an acceptor; regulates cellular lipid homoeostasis by regulating phosphatidylcholine(PC)synthesis and triacylglycerol (TG) levels</v>
          </cell>
          <cell r="F265" t="str">
            <v>Aro8-GFP</v>
          </cell>
          <cell r="G265" t="str">
            <v>ok</v>
          </cell>
        </row>
        <row r="266">
          <cell r="C266" t="str">
            <v>YPL218W</v>
          </cell>
          <cell r="D266" t="str">
            <v>SAR1</v>
          </cell>
          <cell r="E266" t="str">
            <v>ARF family GTPase; component of the COPII vesicle coat; required for transport vesicle formation during ER to Golgi protein transport; lowers membrane rigidity aiding vesicle formation; localizes to ER-mitochondrial contact sites where it enhances membrane curvature, thereby reducing contact size via its N-terminal amphipathic helix; regulates mitochondrial fission and fusion dynamics</v>
          </cell>
          <cell r="F266" t="str">
            <v>Aro8-GFP</v>
          </cell>
          <cell r="G266" t="str">
            <v>ok</v>
          </cell>
        </row>
        <row r="267">
          <cell r="C267" t="str">
            <v>Empty</v>
          </cell>
          <cell r="D267" t="str">
            <v>ERROR</v>
          </cell>
          <cell r="E267" t="str">
            <v>ERROR</v>
          </cell>
          <cell r="F267" t="str">
            <v>Aro8-GFP</v>
          </cell>
          <cell r="G267" t="str">
            <v>ok</v>
          </cell>
        </row>
        <row r="268">
          <cell r="C268" t="str">
            <v>YNL019C</v>
          </cell>
          <cell r="D268" t="str">
            <v>YNL019C</v>
          </cell>
          <cell r="E268" t="str">
            <v>Putative protein of unknown function; expression induced during heat stress; YNL019C has a paralog, YNL033W, that arose from a segmental duplication</v>
          </cell>
          <cell r="F268" t="str">
            <v>Aro8-GFP</v>
          </cell>
          <cell r="G268" t="str">
            <v>ok</v>
          </cell>
        </row>
        <row r="269">
          <cell r="C269" t="str">
            <v>YHR137W</v>
          </cell>
          <cell r="D269" t="str">
            <v>ARO9</v>
          </cell>
          <cell r="E269" t="str">
            <v>Aromatic aminotransferase II; involved in tyrosine, phenylalanine, and methionine metabolism; involved with Aro8p in production of kynurenic acid to detoxify excess tryptophan</v>
          </cell>
          <cell r="F269" t="str">
            <v>ARO9</v>
          </cell>
          <cell r="G269" t="str">
            <v>ok</v>
          </cell>
        </row>
        <row r="270">
          <cell r="C270" t="str">
            <v>YHR129C</v>
          </cell>
          <cell r="D270" t="str">
            <v>ARP1</v>
          </cell>
          <cell r="E270" t="str">
            <v>Actin-related protein of the dynactin complex; required for spindle orientation and nuclear migration; forms actin-like short filament composed of 9 or 10 Arp1p monomers; putative ortholog of mammalian centractin</v>
          </cell>
          <cell r="F270" t="str">
            <v>ARP1</v>
          </cell>
          <cell r="G270" t="str">
            <v>ok</v>
          </cell>
        </row>
        <row r="271">
          <cell r="C271" t="str">
            <v>YDR106W</v>
          </cell>
          <cell r="D271" t="str">
            <v>ARP10</v>
          </cell>
          <cell r="E271" t="str">
            <v>Component of the dynactin complex; localized to the pointed end of the Arp1p filament; may regulate membrane association of the complex</v>
          </cell>
          <cell r="F271" t="str">
            <v>ARP10</v>
          </cell>
          <cell r="G271" t="str">
            <v>ok</v>
          </cell>
        </row>
        <row r="272">
          <cell r="C272" t="str">
            <v>YJL081C</v>
          </cell>
          <cell r="D272" t="str">
            <v>ARP4</v>
          </cell>
          <cell r="E272" t="str">
            <v>Nuclear actin-related protein involved in chromatin remodeling; component of chromatin-remodeling enzyme complexes</v>
          </cell>
          <cell r="F272" t="str">
            <v>ARP4</v>
          </cell>
          <cell r="G272" t="str">
            <v>hit</v>
          </cell>
        </row>
        <row r="273">
          <cell r="C273" t="str">
            <v>YNL059C</v>
          </cell>
          <cell r="D273" t="str">
            <v>ARP5</v>
          </cell>
          <cell r="E273" t="str">
            <v>Nuclear actin-related protein involved in chromatin remodeling; component of chromatin-remodeling enzyme complexes; promotes nucleosome shifts in the 3 prime direction</v>
          </cell>
          <cell r="F273" t="str">
            <v>ARP5</v>
          </cell>
          <cell r="G273" t="str">
            <v>cell morphology</v>
          </cell>
        </row>
        <row r="274">
          <cell r="C274" t="str">
            <v>YLR085C</v>
          </cell>
          <cell r="D274" t="str">
            <v>ARP6</v>
          </cell>
          <cell r="E274" t="str">
            <v>Actin-related protein that binds nucleosomes; a component of the SWR1 complex, which exchanges histone variant H2AZ (Htz1p) for chromatin-bound histone H2A</v>
          </cell>
          <cell r="F274" t="str">
            <v>ARP6</v>
          </cell>
          <cell r="G274" t="str">
            <v>ok</v>
          </cell>
        </row>
        <row r="275">
          <cell r="C275" t="str">
            <v>YOR141C</v>
          </cell>
          <cell r="D275" t="str">
            <v>ARP8</v>
          </cell>
          <cell r="E275" t="str">
            <v>Nuclear actin-related protein involved in chromatin remodeling; component of chromatin-remodeling enzyme complexes; has mRNA binding activity</v>
          </cell>
          <cell r="F275" t="str">
            <v>ARP8</v>
          </cell>
          <cell r="G275" t="str">
            <v>ok</v>
          </cell>
        </row>
        <row r="276">
          <cell r="C276" t="str">
            <v>YMR033W</v>
          </cell>
          <cell r="D276" t="str">
            <v>ARP9</v>
          </cell>
          <cell r="E276" t="str">
            <v>Component of both the SWI/SNF and RSC chromatin remodeling complexes; actin-related protein involved in transcriptional regulation</v>
          </cell>
          <cell r="F276" t="str">
            <v>ARP9</v>
          </cell>
          <cell r="G276" t="str">
            <v>cell morphology</v>
          </cell>
        </row>
        <row r="277">
          <cell r="C277" t="str">
            <v>YPR199C</v>
          </cell>
          <cell r="D277" t="str">
            <v>ARR1</v>
          </cell>
          <cell r="E277" t="str">
            <v>Transcriptional activator of the basic leucine zipper (bZIP) family; required for transcription of genes involved in resistance to arsenic compounds; directly binds trivalent arsenic (As(III)) as does K. lactis ortholog, KIYAP8</v>
          </cell>
          <cell r="F277" t="str">
            <v>ARR1</v>
          </cell>
          <cell r="G277" t="str">
            <v>ok</v>
          </cell>
        </row>
        <row r="278">
          <cell r="C278" t="str">
            <v>YPR200C</v>
          </cell>
          <cell r="D278" t="str">
            <v>ARR2</v>
          </cell>
          <cell r="E278" t="str">
            <v>Arsenate reductase required for arsenate resistance; converts arsenate to arsenite which can then be exported from cells by Arr3p</v>
          </cell>
          <cell r="F278" t="str">
            <v>ARR2</v>
          </cell>
          <cell r="G278" t="str">
            <v>ok</v>
          </cell>
        </row>
        <row r="279">
          <cell r="C279" t="str">
            <v>YPR201W</v>
          </cell>
          <cell r="D279" t="str">
            <v>ARR3</v>
          </cell>
          <cell r="E279" t="str">
            <v>Plasma membrane metalloid/H+ antiporter; member of bile/arsenite/riboflavin transporter (BART) superfamily; transports arsenite and antimonite; required for resistance to arsenic compounds; transcription is activated by Arr1p in the presence of arsenite; protein displays 10 transmembrane segments with cytoplasmically oriented N- and C-terminal domains</v>
          </cell>
          <cell r="F279" t="str">
            <v>ARR3</v>
          </cell>
          <cell r="G279" t="str">
            <v>ok</v>
          </cell>
        </row>
        <row r="280">
          <cell r="C280" t="str">
            <v>YLR392C</v>
          </cell>
          <cell r="D280" t="str">
            <v>ART10</v>
          </cell>
          <cell r="E280" t="str">
            <v>Protein of unknown function that contains 2 PY motifs; ubiquinated by Rsp5p; overexpression confers resistance to arsenite; green fluorescent protein (GFP)-fusion protein localizes it to the cytoplasm; non-essential gene</v>
          </cell>
          <cell r="F280" t="str">
            <v>ART10</v>
          </cell>
          <cell r="G280" t="str">
            <v>ok</v>
          </cell>
        </row>
        <row r="281">
          <cell r="C281" t="str">
            <v>YLR242C</v>
          </cell>
          <cell r="D281" t="str">
            <v>ARV1</v>
          </cell>
          <cell r="E281" t="str">
            <v>Cortical ER protein; implicated in the membrane insertion of tail-anchored C-terminal single transmembrane domain proteins; may function in transport of glycosylphosphatidylinositol intermediates into the ER lumen; required for normal intracellular sterol distribution; human ARV1, required for normal cholesterol and bile acid homeostasis, can complement yeast arv1 null mutant; human variant causing early onset epileptic encephalopathy is unable to rescue the yeast null</v>
          </cell>
          <cell r="F281" t="str">
            <v>ARV1</v>
          </cell>
          <cell r="G281" t="str">
            <v>hit</v>
          </cell>
        </row>
        <row r="282">
          <cell r="C282" t="str">
            <v>YDR101C</v>
          </cell>
          <cell r="D282" t="str">
            <v>ARX1</v>
          </cell>
          <cell r="E282" t="str">
            <v>Nuclear export factor for the ribosomal pre-60S subunit; shuttling factor which directly binds FG rich nucleoporins and facilities translocation through the nuclear pore complex; interacts directly with Alb1p; responsible for Tif6p recycling defects in the absence of Rei1; associated with the ribosomal export complex</v>
          </cell>
          <cell r="F282" t="str">
            <v>ARX1</v>
          </cell>
          <cell r="G282" t="str">
            <v>ok</v>
          </cell>
        </row>
        <row r="283">
          <cell r="C283" t="str">
            <v>YPR085C</v>
          </cell>
          <cell r="D283" t="str">
            <v>ASA1</v>
          </cell>
          <cell r="E283" t="str">
            <v>Subunit of the ASTRA complex, involved in chromatin remodeling; telomere length regulator involved in the stability or biogenesis of PIKKs such as TORC1</v>
          </cell>
          <cell r="F283" t="str">
            <v>ASA1</v>
          </cell>
          <cell r="G283" t="str">
            <v>hit</v>
          </cell>
        </row>
        <row r="284">
          <cell r="C284" t="str">
            <v>YMR116C</v>
          </cell>
          <cell r="D284" t="str">
            <v>ASC1</v>
          </cell>
          <cell r="E284" t="str">
            <v>G-protein beta subunit and guanine dissociation inhibitor for Gpa2p; ortholog of RACK1 that inhibits translation; core component of the small (40S) ribosomal subunit; required to prevent frameshifting at ribosomes stalled at repeated CGA codons; regulates P-body formation induced by replication stress; represses Gcn4p in the absence of amino acid starvation; controls phosphorylation of multiple proteins</v>
          </cell>
          <cell r="F284" t="str">
            <v>ASC1</v>
          </cell>
          <cell r="G284" t="str">
            <v>ok</v>
          </cell>
        </row>
        <row r="285">
          <cell r="C285" t="str">
            <v>YOR058C</v>
          </cell>
          <cell r="D285" t="str">
            <v>ASE1</v>
          </cell>
          <cell r="E285" t="str">
            <v>Mitotic spindle midzone-localized microtubule bundling protein; microtubule-associated protein (MAP) family member; required for spindle elongation and stabilization; undergoes cell cycle-regulated degradation by anaphase promoting complex; potential Cdc28p substrate; relative distribution to microtubules decreases upon DNA replication stress</v>
          </cell>
          <cell r="F285" t="str">
            <v>ASE1</v>
          </cell>
          <cell r="G285" t="str">
            <v>ok</v>
          </cell>
        </row>
        <row r="286">
          <cell r="C286" t="str">
            <v>YJL115W</v>
          </cell>
          <cell r="D286" t="str">
            <v>ASF1</v>
          </cell>
          <cell r="E286" t="str">
            <v>Nucleosome assembly factor; involved in chromatin assembly, disassembly; required for recovery after DSB repair; role in H3K56 acetylation required for expression homeostasis, buffering mRNA synthesis rate against gene dosage changes in S phase; anti-silencing protein, derepresses silent loci when overexpressed; role in regulating Ty1 transposition; relocalizes to cytosol under hypoxia; growth defect of asf1 null is functionally complemented by either human ASF1A or ASF1B</v>
          </cell>
          <cell r="F286" t="str">
            <v>ASF1</v>
          </cell>
          <cell r="G286" t="str">
            <v>ok</v>
          </cell>
        </row>
        <row r="287">
          <cell r="C287" t="str">
            <v>YDL197C</v>
          </cell>
          <cell r="D287" t="str">
            <v>ASF2</v>
          </cell>
          <cell r="E287" t="str">
            <v>Anti-silencing protein; causes derepression of silent loci when overexpressed</v>
          </cell>
          <cell r="F287" t="str">
            <v>ASF2</v>
          </cell>
          <cell r="G287" t="str">
            <v>ok</v>
          </cell>
        </row>
        <row r="288">
          <cell r="C288" t="str">
            <v>YIL130W</v>
          </cell>
          <cell r="D288" t="str">
            <v>ASG1</v>
          </cell>
          <cell r="E288" t="str">
            <v>Zinc cluster protein proposed to be a transcriptional regulator; regulator involved in the stress response; regulates utilization of fatty acids and accumulation of lipids</v>
          </cell>
          <cell r="F288" t="str">
            <v>ASG1</v>
          </cell>
          <cell r="G288" t="str">
            <v>ok</v>
          </cell>
        </row>
        <row r="289">
          <cell r="C289" t="str">
            <v>YKL185W</v>
          </cell>
          <cell r="D289" t="str">
            <v>ASH1</v>
          </cell>
          <cell r="E289" t="str">
            <v>Component of the Rpd3L histone deacetylase complex; zinc-finger inhibitor of HO transcription; mRNA is localized and translated in the distal tip of anaphase cells, resulting in accumulation of Ash1p in daughter cell nuclei and inhibition of HO expression; potential Cdc28p substrate</v>
          </cell>
          <cell r="F289" t="str">
            <v>ASH1</v>
          </cell>
          <cell r="G289" t="str">
            <v>ok</v>
          </cell>
        </row>
        <row r="290">
          <cell r="C290" t="str">
            <v>YMR119W</v>
          </cell>
          <cell r="D290" t="str">
            <v>ASI1</v>
          </cell>
          <cell r="E290" t="str">
            <v>Subunit of the inner nuclear membrane Asi ubiquitin ligase complex; the Asi complex targets both misfolded proteins of the inner nuclear membrane-associated degradation (INMAD) pathway and regulators of sterol biosynthesis for ubiquitin-mediated degradation; acts with Asi2p and Asi3p to ensure the fidelity of SPS-sensor signaling by targeting latent unprocessed forms of Stp1p and Stp2p, maintaining the repressed state of gene expression in the absence of inducing amino acids</v>
          </cell>
          <cell r="F290" t="str">
            <v>ASI1</v>
          </cell>
          <cell r="G290" t="str">
            <v>ok</v>
          </cell>
        </row>
        <row r="291">
          <cell r="C291" t="str">
            <v>YNL159C</v>
          </cell>
          <cell r="D291" t="str">
            <v>ASI2</v>
          </cell>
          <cell r="E291" t="str">
            <v>Subunit of the inner nuclear membrane Asi ubiquitin ligase complex; the Asi complex targets both misfolded proteins of the inner nuclear membrane-associated degradation (INMAD) pathway and inner for ubiquitin-mediated degradation; acts with Asi1p and Asi3p to ensure the fidelity of SPS-sensor signaling by targeting latent unprocessed forms of Stp1p and Stp2p, maintaining the repressed state of gene expression in the absence of inducing amino acids</v>
          </cell>
          <cell r="F291" t="str">
            <v>ASI2</v>
          </cell>
          <cell r="G291" t="str">
            <v>ok</v>
          </cell>
        </row>
        <row r="292">
          <cell r="C292" t="str">
            <v>YNL008C</v>
          </cell>
          <cell r="D292" t="str">
            <v>ASI3</v>
          </cell>
          <cell r="E292" t="str">
            <v>Subunit of the inner nuclear membrane Asi ubiquitin ligase complex; Asi complex targets both misfolded proteins of the inner nuclear membrane-associated degradation (INMAD) pathway and regulators of sterol biosynthesis for ubiquitin-mediated degradation; acts with Asi1p and Asi2p to ensure the fidelity of SPS-sensor signaling by targeting latent unprocessed forms of Stp1p and Stp2p, maintaining the repressed state of gene expression in the absence of inducing amino acids</v>
          </cell>
          <cell r="F292" t="str">
            <v>ASI3</v>
          </cell>
          <cell r="G292" t="str">
            <v>ok</v>
          </cell>
        </row>
        <row r="293">
          <cell r="C293" t="str">
            <v>YKL052C</v>
          </cell>
          <cell r="D293" t="str">
            <v>ASK1</v>
          </cell>
          <cell r="E293" t="str">
            <v>Essential subunit of the Dam1 complex (aka DASH complex); couples kinetochores to the force produced by MT depolymerization thereby aiding in chromosome segregation; phosphorylated during the cell cycle by cyclin-dependent kinases; sumoylated in an Mms21p-dependent manner; protein abundance increases in response to DNA replication stress</v>
          </cell>
          <cell r="F293" t="str">
            <v>ASK1</v>
          </cell>
          <cell r="G293" t="str">
            <v>ok</v>
          </cell>
        </row>
        <row r="294">
          <cell r="C294" t="str">
            <v>YGR097W</v>
          </cell>
          <cell r="D294" t="str">
            <v>ASK10</v>
          </cell>
          <cell r="E294" t="str">
            <v>Regulator of the Fps1p glycerol channel; under nonstress conditions, binds to Fps1p to positively regulate glycerol transport; under osmotic stress, multiple phosphorylation by Hog1p causes Ask10p to dissociate from Fps1p; forms homodimers and heterodimerizes with paralog Rgc1p; phosphorylated in response to oxidative stress; has a role in destruction of Ssn8p; associates with RNA polymerase II holoenzyme</v>
          </cell>
          <cell r="F294" t="str">
            <v>ASK10</v>
          </cell>
          <cell r="G294" t="str">
            <v>ok</v>
          </cell>
        </row>
        <row r="295">
          <cell r="C295" t="str">
            <v>YDL088C</v>
          </cell>
          <cell r="D295" t="str">
            <v>ASM4</v>
          </cell>
          <cell r="E295" t="str">
            <v>FG-nucleoporin component of central core of nuclear pore complex (NPC); contributes directly to nucleocytoplasmic transport; induces membrane tubulation, which may contribute to nuclear pore assembly; ASM4 has a paralog, NUP53, that arose from the whole genome duplication</v>
          </cell>
          <cell r="F295" t="str">
            <v>ASM4</v>
          </cell>
          <cell r="G295" t="str">
            <v>ok</v>
          </cell>
        </row>
        <row r="296">
          <cell r="C296" t="str">
            <v>YPR145W</v>
          </cell>
          <cell r="D296" t="str">
            <v>ASN1</v>
          </cell>
          <cell r="E296" t="str">
            <v>Asparagine synthetase; catalyzes the synthesis of L-asparagine from L-aspartate in the asparagine biosynthetic pathway; ASN1 has a paralog, ASN2, that arose from the whole genome duplication</v>
          </cell>
          <cell r="F296" t="str">
            <v>ASN1</v>
          </cell>
          <cell r="G296" t="str">
            <v>ok</v>
          </cell>
        </row>
        <row r="297">
          <cell r="C297" t="str">
            <v>YDR321W</v>
          </cell>
          <cell r="D297" t="str">
            <v>ASP1</v>
          </cell>
          <cell r="E297" t="str">
            <v>Cytosolic L-asparaginase, involved in asparagine catabolism; catalyzes hydrolysis of L-asparagine to aspartic acid and ammonia; important enzyme for the treatment of acute lymphoblastic leukemia; has low glutaminase activity and dependence; synthesized constitutively</v>
          </cell>
          <cell r="F297" t="str">
            <v>ASP1</v>
          </cell>
          <cell r="G297" t="str">
            <v>ok</v>
          </cell>
        </row>
        <row r="298">
          <cell r="C298" t="str">
            <v>YLR155C</v>
          </cell>
          <cell r="D298" t="str">
            <v>ASP3-1</v>
          </cell>
          <cell r="E298" t="str">
            <v>Cell-wall L-asparaginase II involved in asparagine catabolism; expression induced during nitrogen starvation; ORF contains a short non-coding RNA that enhances expression of full-length gene; likely arose in via horizontal gene transfer from wine yeast Wickerhamomyces anomalus or close relative; enzyme preparation shows antitumor activity; reference strain S288C has four copies of ASP3; ASP3-1 has paralog ASP3-3 that arose from a segmental duplication</v>
          </cell>
          <cell r="F298" t="str">
            <v>ASP3-1</v>
          </cell>
          <cell r="G298" t="str">
            <v>ok</v>
          </cell>
        </row>
        <row r="299">
          <cell r="C299" t="str">
            <v>YPR093C</v>
          </cell>
          <cell r="D299" t="str">
            <v>ASR1</v>
          </cell>
          <cell r="E299" t="str">
            <v>Ubiquitin ligase that modifies and regulates RNA Pol II; involved in a putative alcohol-responsive signaling pathway; accumulates in the nucleus under alcohol stress; has a role in organization of septins and the actin cytoskeleton; contains a Ring/PHD finger domain similar to the mammalian rA9 protein</v>
          </cell>
          <cell r="F299" t="str">
            <v>ASR1</v>
          </cell>
          <cell r="G299" t="str">
            <v>ok</v>
          </cell>
        </row>
        <row r="300">
          <cell r="C300" t="str">
            <v>YBL069W</v>
          </cell>
          <cell r="D300" t="str">
            <v>AST1</v>
          </cell>
          <cell r="E300" t="str">
            <v>Lipid raft associated protein; interacts with the plasma membrane ATPase Pma1p and has a role in its targeting to the plasma membrane by influencing its incorporation into lipid rafts; sometimes classified in the medium-chain dehydrogenase/reductases (MDRs) superfamily; AST1 has a paralog, AST2, that arose from the whole genome duplication</v>
          </cell>
          <cell r="F300" t="str">
            <v>AST1</v>
          </cell>
          <cell r="G300" t="str">
            <v>ok</v>
          </cell>
        </row>
        <row r="301">
          <cell r="C301" t="str">
            <v>YER101C</v>
          </cell>
          <cell r="D301" t="str">
            <v>AST2</v>
          </cell>
          <cell r="E301" t="str">
            <v>Lipid raft associated protein; overexpression restores Pma1p localization to lipid rafts which is required for targeting of Pma1p to the plasma membrane; sometimes classified in the medium-chain dehydrogenase/reductases (MDRs) superfamily; AST2 has a paralog, AST1, that arose from the whole genome duplication</v>
          </cell>
          <cell r="F301" t="str">
            <v>AST2</v>
          </cell>
          <cell r="G301" t="str">
            <v>ok</v>
          </cell>
        </row>
        <row r="302">
          <cell r="C302" t="str">
            <v>YDR184C</v>
          </cell>
          <cell r="D302" t="str">
            <v>ATC1</v>
          </cell>
          <cell r="E302" t="str">
            <v>Nuclear protein; possibly involved in regulation of cation stress responses and/or in the establishment of bipolar budding pattern; relative distribution to the nucleus decreases upon DNA replication stress</v>
          </cell>
          <cell r="F302" t="str">
            <v>ATC1</v>
          </cell>
          <cell r="G302" t="str">
            <v>ok</v>
          </cell>
        </row>
        <row r="303">
          <cell r="C303" t="str">
            <v>YGL017W</v>
          </cell>
          <cell r="D303" t="str">
            <v>ATE1</v>
          </cell>
          <cell r="E303" t="str">
            <v>Arginyl-tRNA-protein transferase; catalyzes post-translational conjugation of arginine to the amino termini of acceptor proteins which are then subject to degradation via the N-end rule pathway; may have a role in regulating stress response</v>
          </cell>
          <cell r="F303" t="str">
            <v>ATE1</v>
          </cell>
          <cell r="G303" t="str">
            <v>ok</v>
          </cell>
        </row>
        <row r="304">
          <cell r="C304" t="str">
            <v>YOR377W</v>
          </cell>
          <cell r="D304" t="str">
            <v>ATF1</v>
          </cell>
          <cell r="E304" t="str">
            <v>Alcohol acetyltransferase; responsible for the major part of volatile acetate ester production during fermentation; main enzyme involved in terpenyl acetate synthesis; potential roles in lipid and sterol metabolism</v>
          </cell>
          <cell r="F304" t="str">
            <v>ATF1</v>
          </cell>
          <cell r="G304" t="str">
            <v>ok</v>
          </cell>
        </row>
        <row r="305">
          <cell r="C305" t="str">
            <v>YGR177C</v>
          </cell>
          <cell r="D305" t="str">
            <v>ATF2</v>
          </cell>
          <cell r="E305" t="str">
            <v>Alcohol acetyltransferase; may play a role in steroid detoxification; forms volatile esters during fermentation, which is important for brewing and winemaking</v>
          </cell>
          <cell r="F305" t="str">
            <v>ATF2</v>
          </cell>
          <cell r="G305" t="str">
            <v>ok</v>
          </cell>
        </row>
        <row r="306">
          <cell r="C306" t="str">
            <v>YGL180W</v>
          </cell>
          <cell r="D306" t="str">
            <v>ATG1</v>
          </cell>
          <cell r="E306" t="str">
            <v>Protein serine/threonine kinase; required for vesicle formation in autophagy and the cytoplasm-to-vacuole targeting (Cvt) pathway; structurally required for phagophore assembly site formation; forms a complex with Atg13p and Atg17p during autophagy; required for re-phosphorylation of Atg13p during termination of autophagy, following prolonged nitrogen starvation; essential for cell cycle progression from G2/M to G1 under nitrogen starvation</v>
          </cell>
          <cell r="F306" t="str">
            <v>ATG1</v>
          </cell>
          <cell r="G306" t="str">
            <v>ok</v>
          </cell>
        </row>
        <row r="307">
          <cell r="C307" t="str">
            <v>YLL042C</v>
          </cell>
          <cell r="D307" t="str">
            <v>ATG10</v>
          </cell>
          <cell r="E307" t="str">
            <v>Conserved E2-like conjugating enzyme; mediates formation of the Atg12p-Atg5p conjugate, which is a critical step in autophagy</v>
          </cell>
          <cell r="F307" t="str">
            <v>ATG10</v>
          </cell>
          <cell r="G307" t="str">
            <v>ok</v>
          </cell>
        </row>
        <row r="308">
          <cell r="C308" t="str">
            <v>YPR049C</v>
          </cell>
          <cell r="D308" t="str">
            <v>ATG11</v>
          </cell>
          <cell r="E308" t="str">
            <v>Adapter protein for pexophagy and the Cvt targeting pathway; directs receptor-bound cargo to the phagophore assembly site (PAS) for packaging into vesicles; required for recruiting other proteins to the PAS; recruits Dnm1p to facilitate fission of mitochondria that are destined for removal by mitophagy</v>
          </cell>
          <cell r="F308" t="str">
            <v>ATG11</v>
          </cell>
          <cell r="G308" t="str">
            <v>ok</v>
          </cell>
        </row>
        <row r="309">
          <cell r="C309" t="str">
            <v>YBR217W</v>
          </cell>
          <cell r="D309" t="str">
            <v>ATG12</v>
          </cell>
          <cell r="E309" t="str">
            <v>Ubiquitin-like modifier involved in autophagy and the Cvt pathway; conserved; conjugated to Atg5p to form a complex involved in Atg8p lipidation; Atg5p-Atg12p conjugate enhances E2 activity of Atg3p by rearranging its catalytic site, also forms a complex with Atg16p; the Atg5-Atg12/Atg16 complex binds to membranes and is essential for autophagosome formation; homolog of mammalian ULK1</v>
          </cell>
          <cell r="F309" t="str">
            <v>ATG12</v>
          </cell>
          <cell r="G309" t="str">
            <v>ok</v>
          </cell>
        </row>
        <row r="310">
          <cell r="C310" t="str">
            <v>YPR185W</v>
          </cell>
          <cell r="D310" t="str">
            <v>ATG13</v>
          </cell>
          <cell r="E310" t="str">
            <v>Regulatory subunit of the Atg1p signaling complex; stimulates Atg1p kinase activity; required for vesicle formation during autophagy and the cytoplasm-to-vacuole targeting (Cvt) pathway; contains a HORMA domain required for autophagy and for recruitment of the phosphatidylinositol 3-kinase complex subunit Atg14p to the pre-autophagosomal structure</v>
          </cell>
          <cell r="F310" t="str">
            <v>ATG13</v>
          </cell>
          <cell r="G310" t="str">
            <v>ok</v>
          </cell>
        </row>
        <row r="311">
          <cell r="C311" t="str">
            <v>YBR128C</v>
          </cell>
          <cell r="D311" t="str">
            <v>ATG14</v>
          </cell>
          <cell r="E311" t="str">
            <v>Autophagy-specific subunit of phosphatidylinositol 3-kinase complex I; Atg14p targets complex I to the phagophore assembly site (PAS); required for localizing additional ATG proteins to the PAS; required for overflow degradation of misfolded proteins when ERAD is saturated; homolog of human Barkor; other members are Vps34, Vps15, and Vps30p</v>
          </cell>
          <cell r="F311" t="str">
            <v>ATG14</v>
          </cell>
          <cell r="G311" t="str">
            <v>ok</v>
          </cell>
        </row>
        <row r="312">
          <cell r="C312" t="str">
            <v>YCR068W</v>
          </cell>
          <cell r="D312" t="str">
            <v>ATG15</v>
          </cell>
          <cell r="E312" t="str">
            <v>Phospholipase; preferentially hydrolyses phosphatidylserine, with minor activity against cardiolipin and phosphatidylethanolamine; required for lysis of autophagic and CVT bodies; targeted to vacuole via Vps10p-dependent endosomal vacuolar protein sorting pathway; targeted to intravacuolar vesicles during autophagy via multivesicular body (MVB) pathway; required for maintenance of lipid droplet quantity after diauxic shift; regulates lipolysis; expression regulated by Yap1p during autophagy</v>
          </cell>
          <cell r="F312" t="str">
            <v>ATG15</v>
          </cell>
          <cell r="G312" t="str">
            <v>ok</v>
          </cell>
        </row>
        <row r="313">
          <cell r="C313" t="str">
            <v>YMR159C</v>
          </cell>
          <cell r="D313" t="str">
            <v>ATG16</v>
          </cell>
          <cell r="E313" t="str">
            <v>Conserved protein involved in autophagy; interacts with Atg12p-Atg5p conjugates to form Atg12p-Atg5p-Atg16p multimers, which binds to membranes and localizes to the pre-autophagosomal structure and are required for autophagy; relocalizes from nucleus to cytoplasmic foci upon DNA replication stress</v>
          </cell>
          <cell r="F313" t="str">
            <v>ATG16</v>
          </cell>
          <cell r="G313" t="str">
            <v>ok</v>
          </cell>
        </row>
        <row r="314">
          <cell r="C314" t="str">
            <v>YLR423C</v>
          </cell>
          <cell r="D314" t="str">
            <v>ATG17</v>
          </cell>
          <cell r="E314" t="str">
            <v>Scaffold protein responsible for phagophore assembly site organization; regulatory subunit of an autophagy-specific complex that includes Atg1p and Atg13p; stimulates Atg1p kinase activity; human ortholog RB1CC1/FIP200 interacts with p53, which inhibits autophagy in human cells</v>
          </cell>
          <cell r="F314" t="str">
            <v>ATG17</v>
          </cell>
          <cell r="G314" t="str">
            <v>ok</v>
          </cell>
        </row>
        <row r="315">
          <cell r="C315" t="str">
            <v>YFR021W</v>
          </cell>
          <cell r="D315" t="str">
            <v>ATG18</v>
          </cell>
          <cell r="E315" t="str">
            <v>Phosphoinositide binding protein; required for vesicle formation in autophagy and the cytoplasm-to-vacuole targeting (CVT) pathway; binds PtdIns(3,5)P2, PI3P and PI4P; WD-40 repeat containing protein and PROPPIN family member; relocalizes from the vacuole to cytoplasm upon DNA replication stress; mammalian homologs include: WIPI1, WIPI2, WIPI3 and WIPI4/WDR45; mutations in human WDR45 cause static encephalopathy of childhood with neurodegeneration in adulthood (SENDA)</v>
          </cell>
          <cell r="F315" t="str">
            <v>ATG18</v>
          </cell>
          <cell r="G315" t="str">
            <v>ok</v>
          </cell>
        </row>
        <row r="316">
          <cell r="C316" t="str">
            <v>YOL082W</v>
          </cell>
          <cell r="D316" t="str">
            <v>ATG19</v>
          </cell>
          <cell r="E316" t="str">
            <v>Receptor protein for the cytoplasm-to-vacuole targeting (Cvt) pathway; delivers cargo proteins aminopeptidase I (Ape1p) and alpha-mannosidase (Ams1p) to the phagophore assembly site for packaging into Cvt vesicles; interaction with Atg19p during the Cvt pathway requires phosphorylation by Hrr25p</v>
          </cell>
          <cell r="F316" t="str">
            <v>ATG19</v>
          </cell>
          <cell r="G316" t="str">
            <v>ok</v>
          </cell>
        </row>
        <row r="317">
          <cell r="C317" t="str">
            <v>YNL242W</v>
          </cell>
          <cell r="D317" t="str">
            <v>ATG2</v>
          </cell>
          <cell r="E317" t="str">
            <v>Putative lipid transport protein; peripheral membrane protein required for vesicle formation during autophagy, pexophagy and the CVT pathway; directed to autophagic membranes by Atg18p where it acts as a PAS-ER membrane tether during autophagosome formation; involved in Atg9p cycling between the PAS and mitochondria; binds the phospholipid PI(3)P via an APT1 domain; essential for cell cycle progression from G2/M to G1 under nitrogen starvation; forms cytoplasmic foci upon DNA replication stress</v>
          </cell>
          <cell r="F317" t="str">
            <v>ATG2</v>
          </cell>
          <cell r="G317" t="str">
            <v>ok</v>
          </cell>
        </row>
        <row r="318">
          <cell r="C318" t="str">
            <v>YDL113C</v>
          </cell>
          <cell r="D318" t="str">
            <v>ATG20</v>
          </cell>
          <cell r="E318" t="str">
            <v>Sorting nexin family member; required for the cytoplasm-to-vacuole targeting (Cvt) pathway, endosomal sorting and selective autophagy; has a Phox homology domain that binds phosphatidylinositol-3-phosphate; interacts with Snx4p; potential Cdc28p substrate</v>
          </cell>
          <cell r="F318" t="str">
            <v>ATG20</v>
          </cell>
          <cell r="G318" t="str">
            <v>ok</v>
          </cell>
        </row>
        <row r="319">
          <cell r="C319" t="str">
            <v>YPL100W</v>
          </cell>
          <cell r="D319" t="str">
            <v>ATG21</v>
          </cell>
          <cell r="E319" t="str">
            <v>Phosphoinositide binding protein; required for vesicle formation in cytoplasm-to-vacuole targeting (CVT) pathway, autophagy, micronucleophagy and mitophagy; binds to several phosphoinositides including PtdIns(3,5)P2, PI3P and PI4P; involved in PI3P-dependent recruitment and organization of both Atg12-Atg5-Atg16 complex and Atg8p at pre-autophagosomal structure; necessary for oxidant-induced cell death; targeted to vacuole via AP-3 pathway; WD-40 repeat containing PROPPIN family member</v>
          </cell>
          <cell r="F319" t="str">
            <v>ATG21</v>
          </cell>
          <cell r="G319" t="str">
            <v>ok</v>
          </cell>
        </row>
        <row r="320">
          <cell r="C320" t="str">
            <v>YCL038C</v>
          </cell>
          <cell r="D320" t="str">
            <v>ATG22</v>
          </cell>
          <cell r="E320" t="str">
            <v>Vacuolar membrane protein; required for efflux of amino acids during autophagic body breakdown in vacuole; targeted to vacuole via AP-3 pathway; null mutation causes gradual loss of viability during starvation</v>
          </cell>
          <cell r="F320" t="str">
            <v>ATG22</v>
          </cell>
          <cell r="G320" t="str">
            <v>ok</v>
          </cell>
        </row>
        <row r="321">
          <cell r="C321" t="str">
            <v>YLR431C</v>
          </cell>
          <cell r="D321" t="str">
            <v>ATG23</v>
          </cell>
          <cell r="E321" t="str">
            <v>Peripheral membrane protein required for autophagy and CVT; required for cytoplasm-to-vacuole targeting (Cvt) pathway and efficient macroautophagy; cycles between the phagophore assembly site (PAS) and non-PAS locations; forms a complex with Atg9p and Atg27p</v>
          </cell>
          <cell r="F321" t="str">
            <v>ATG23</v>
          </cell>
          <cell r="G321" t="str">
            <v>ok</v>
          </cell>
        </row>
        <row r="322">
          <cell r="C322" t="str">
            <v>YLR189C</v>
          </cell>
          <cell r="D322" t="str">
            <v>ATG26</v>
          </cell>
          <cell r="E322" t="str">
            <v>UDP-glucose:sterol glucosyltransferase; conserved enzyme involved in synthesis of sterol glucoside membrane lipids; in contrast to ATG26 from P. pastoris, S. cerevisiae ATG26 is not involved in autophagy</v>
          </cell>
          <cell r="F322" t="str">
            <v>ATG26</v>
          </cell>
          <cell r="G322" t="str">
            <v>ok</v>
          </cell>
        </row>
        <row r="323">
          <cell r="C323" t="str">
            <v>YJL178C</v>
          </cell>
          <cell r="D323" t="str">
            <v>ATG27</v>
          </cell>
          <cell r="E323" t="str">
            <v>Type I membrane protein involved in autophagy and the Cvt pathway; targeted to vacuole via AP-3 pathway</v>
          </cell>
          <cell r="F323" t="str">
            <v>ATG27</v>
          </cell>
          <cell r="G323" t="str">
            <v>ok</v>
          </cell>
        </row>
        <row r="324">
          <cell r="C324" t="str">
            <v>YPL166W</v>
          </cell>
          <cell r="D324" t="str">
            <v>ATG29</v>
          </cell>
          <cell r="E324" t="str">
            <v>Autophagy-specific protein; required for recruiting other ATG proteins to the pre-autophagosomal structure (PAS); interacts with Atg17p and localizas to the PAS in a manner interdependent with Atg17p and Cis1p; not conserved; relocalizes from nucleus to cytoplasmic foci upon DNA replication stress</v>
          </cell>
          <cell r="F324" t="str">
            <v>ATG29</v>
          </cell>
          <cell r="G324" t="str">
            <v>ok</v>
          </cell>
        </row>
        <row r="325">
          <cell r="C325" t="str">
            <v>YNR007C</v>
          </cell>
          <cell r="D325" t="str">
            <v>ATG3</v>
          </cell>
          <cell r="E325" t="str">
            <v>E2-like enzyme; involved in autophagy and cytoplasm-to-vacuole targeting (Cvt) pathway; plays a role in formation of Atg8p-phosphatidylethanolamine conjugates, which are involved in membrane dynamics during autophagy and Cvt; interaction with Atg8p regulated by acetylation by NuA4 histone acetyltransferase Esa1p while attenuation of Atg3 acetylation is mediated by histone deacetylase Rpd3p; Atg12p-Atg5p conjugate enhances E2 activity of Atg3p by rearranging its catalytic site</v>
          </cell>
          <cell r="F325" t="str">
            <v>ATG3</v>
          </cell>
          <cell r="G325" t="str">
            <v>ok</v>
          </cell>
        </row>
        <row r="326">
          <cell r="C326" t="str">
            <v>YDR022C</v>
          </cell>
          <cell r="D326" t="str">
            <v>ATG31</v>
          </cell>
          <cell r="E326" t="str">
            <v>Autophagy-specific protein required for autophagosome formation; forms a complex with Atg17p and Atg29p that localizes other proteins to the pre-autophagosomal structure; constitutively phosphorylated, and phosphorylation of residue S174 is required for function; high-copy suppressor of CIK1 deletion</v>
          </cell>
          <cell r="F326" t="str">
            <v>ATG31</v>
          </cell>
          <cell r="G326" t="str">
            <v>ok</v>
          </cell>
        </row>
        <row r="327">
          <cell r="C327" t="str">
            <v>YIL146C</v>
          </cell>
          <cell r="D327" t="str">
            <v>ATG32</v>
          </cell>
          <cell r="E327" t="str">
            <v>Mitochondrial outer membrane protein required to initiate mitophagy; recruits the autophagy adaptor protein Atg11p and the ubiquitin-like protein Atg8p to the mitochondrial surface to initiate mitophagy, the selective vacuolar degradation of mitochondria in response to starvation; can promote pexophagy when placed ectopically in the peroxisomal membrane; regulates mitophagy and ethanol production during alcoholic fermentation</v>
          </cell>
          <cell r="F327" t="str">
            <v>ATG32</v>
          </cell>
          <cell r="G327" t="str">
            <v>ok</v>
          </cell>
        </row>
        <row r="328">
          <cell r="C328" t="str">
            <v>YLR356W</v>
          </cell>
          <cell r="D328" t="str">
            <v>ATG33</v>
          </cell>
          <cell r="E328" t="str">
            <v>Mitochondrial mitophagy-specific protein; required primarily for mitophagy induced at post-log phase; not required for other types of selective autophagy or macroautophagy; conserved within fungi, but not in higher eukaryotes; ATG33 has a paralog, SCM4, that arose from the whole genome duplication</v>
          </cell>
          <cell r="F328" t="str">
            <v>ATG33</v>
          </cell>
          <cell r="G328" t="str">
            <v>ok</v>
          </cell>
        </row>
        <row r="329">
          <cell r="C329" t="str">
            <v>YOL083W</v>
          </cell>
          <cell r="D329" t="str">
            <v>ATG34</v>
          </cell>
          <cell r="E329" t="str">
            <v>Receptor protein involved in selective autophagy during starvation; specifically involved in the transport of cargo protein alpha-mannosidase (Ams1p); Atg19p paralog</v>
          </cell>
          <cell r="F329" t="str">
            <v>ATG34</v>
          </cell>
          <cell r="G329" t="str">
            <v>ok</v>
          </cell>
        </row>
        <row r="330">
          <cell r="C330" t="str">
            <v>YJL185C</v>
          </cell>
          <cell r="D330" t="str">
            <v>ATG36</v>
          </cell>
          <cell r="E330" t="str">
            <v>Pex3p interacting protein, required for pexophagy; interacts with Atg8p and Atg11p; mRNA is weakly cell cycle regulated, peaking in G2 phase; YJL185C is a non-essential gene</v>
          </cell>
          <cell r="F330" t="str">
            <v>ATG36</v>
          </cell>
          <cell r="G330" t="str">
            <v>wow</v>
          </cell>
        </row>
        <row r="331">
          <cell r="C331" t="str">
            <v>YLR211C</v>
          </cell>
          <cell r="D331" t="str">
            <v>ATG38</v>
          </cell>
          <cell r="E331" t="str">
            <v>Homodimeric subunit of autophagy-specific PtdIns-3-kinase complex I; required for the integrity of the active PtdIns-3-kinase complex I by maintaining an association between Vps15p-Vps34p and Atg14p-Vps30p subcomplexes; localizes to the pre-autophagosomal structure (PAS) in an Atg14p-dependent manner; ATG38 is non-essential but is required for macroautophagy</v>
          </cell>
          <cell r="F331" t="str">
            <v>ATG38</v>
          </cell>
          <cell r="G331" t="str">
            <v>ok</v>
          </cell>
        </row>
        <row r="332">
          <cell r="C332" t="str">
            <v>YLR312C</v>
          </cell>
          <cell r="D332" t="str">
            <v>ATG39</v>
          </cell>
          <cell r="E332" t="str">
            <v>Transmembrane receptor with a role in nucleophagy; involved in selective autophagy of the endoplasmic reticulum and nucleus in response to nitrogen starvation or rapamycin treatment; role in nuclear envelope deformation to generate nucleus-derived double-membrane vesicles (NDVs), interacting with Atg8p to target these NDVs to forming autophagosomal membranes; anchored in the outer nuclear membrane, associating with the inner nuclear membrane via amphipathic helices</v>
          </cell>
          <cell r="F332" t="str">
            <v>ATG39</v>
          </cell>
          <cell r="G332" t="str">
            <v>ok</v>
          </cell>
        </row>
        <row r="333">
          <cell r="C333" t="str">
            <v>YNL223W</v>
          </cell>
          <cell r="D333" t="str">
            <v>ATG4</v>
          </cell>
          <cell r="E333" t="str">
            <v>Conserved cysteine protease required for autophagy; cleaves Atg8p to a form required for autophagosome and Cvt vesicle generation</v>
          </cell>
          <cell r="F333" t="str">
            <v>ATG4</v>
          </cell>
          <cell r="G333" t="str">
            <v>ok</v>
          </cell>
        </row>
        <row r="334">
          <cell r="C334" t="str">
            <v>YOR152C</v>
          </cell>
          <cell r="D334" t="str">
            <v>ATG40</v>
          </cell>
          <cell r="E334" t="str">
            <v>Autophagy receptor with a role in endoplasmic reticulum degradation; involved specifically in autophagy of cortical and cytoplasmic ER in response to nitrogen starvation or rapamycin treatment; acts with COPII subunit Sfb3p; localizes to the cortical and cytoplasmic ER; similar to human FAM134B, which is also involved in ER autophagy and is associated with sensory neuropathy</v>
          </cell>
          <cell r="F334" t="str">
            <v>ATG40</v>
          </cell>
          <cell r="G334" t="str">
            <v>ok</v>
          </cell>
        </row>
        <row r="335">
          <cell r="C335" t="str">
            <v>YPL250C</v>
          </cell>
          <cell r="D335" t="str">
            <v>ATG41</v>
          </cell>
          <cell r="E335" t="str">
            <v>Protein of unknown function; required for selective and nonselective autophagy, and mitophagy; regulates the rate of autophagosome formation; interacts with Atg9p, and has a similar peri-mitochondrial localization; elevated Gcn4p-dependent expression under autophagy-inducing conditions; mobilized into polysomes upon a shift from a fermentable to nonfermentable carbon source; potential Cdc28p substrate; ATG41 has a paralog, ICY1, that arose from the whole genome duplication</v>
          </cell>
          <cell r="F335" t="str">
            <v>ATG41</v>
          </cell>
          <cell r="G335" t="str">
            <v>ok</v>
          </cell>
        </row>
        <row r="336">
          <cell r="C336" t="str">
            <v>YBR139W</v>
          </cell>
          <cell r="D336" t="str">
            <v>ATG42</v>
          </cell>
          <cell r="E336" t="str">
            <v>Vacuolar serine-type carboxypeptidase; involved, along with functional homolog Prc1p, in vacuolar zymogen activation, breakdown of the autophagic body, and autophagosome-dependent protein synthesis; role in phytochelatin synthesis; localizes to the vacuole lumen; expression induced by nitrogen limitation in a GLN3, GAT1-independent manner; N-glycosylated</v>
          </cell>
          <cell r="F336" t="str">
            <v>ATG42</v>
          </cell>
          <cell r="G336" t="str">
            <v>ok</v>
          </cell>
        </row>
        <row r="337">
          <cell r="C337" t="str">
            <v>YPL149W</v>
          </cell>
          <cell r="D337" t="str">
            <v>ATG5</v>
          </cell>
          <cell r="E337" t="str">
            <v>Conserved protein involved in autophagy and the Cvt pathway; undergoes conjugation with Atg12p to form a complex involved in Atg8p lipidation; Atg5p-Atg12p conjugate enhances E2 activity of Atg3 by rearranging its catalytic site, also forms a complex with Atg16p; the Atg5-Atg12/Atg16 complex binds to membranes and is essential for autophagosome formation; also involved in methionine restriction extension of chronological lifespan in an autophagy-dependent manner</v>
          </cell>
          <cell r="F337" t="str">
            <v>ATG5</v>
          </cell>
          <cell r="G337" t="str">
            <v>ok</v>
          </cell>
        </row>
        <row r="338">
          <cell r="C338" t="str">
            <v>YHR171W</v>
          </cell>
          <cell r="D338" t="str">
            <v>ATG7</v>
          </cell>
          <cell r="E338" t="str">
            <v>Autophagy-related protein and dual specificity member of the E1 family; mediates the attachment of Atg12p to Atg5p and Atg8p to phosphatidylethanolamine which are required steps in autophagosome formation; E1 enzymes are also known as ubiquitin-activating enzymes; involved in methionine restriction extension of chronological lifespan in an autophagy-dependent manner</v>
          </cell>
          <cell r="F338" t="str">
            <v>ATG7</v>
          </cell>
          <cell r="G338" t="str">
            <v>ok</v>
          </cell>
        </row>
        <row r="339">
          <cell r="C339" t="str">
            <v>YBL078C</v>
          </cell>
          <cell r="D339" t="str">
            <v>ATG8</v>
          </cell>
          <cell r="E339" t="str">
            <v>Ubiquitin-like protein conjugated to phosphatidylethanolamine (PE); role in membrane fusion and phagophore expansion during autophagosome formation; deconjugation is also required for biogenesis; targets Atg1p to autophagosomes; binds to the Atg1p-Atg13p complex, triggers its vacuolar degradation; role in vacuolar membrane protein turnover during early stationary phase; component of autophagosomes and Cvt vesicles; targeted to vacuole via AP-3 pathway</v>
          </cell>
          <cell r="F339" t="str">
            <v>ATG8</v>
          </cell>
          <cell r="G339" t="str">
            <v>ok</v>
          </cell>
        </row>
        <row r="340">
          <cell r="C340" t="str">
            <v>YDL149W</v>
          </cell>
          <cell r="D340" t="str">
            <v>ATG9</v>
          </cell>
          <cell r="E340" t="str">
            <v>Lipid scramblase that mediates autophagosomal membrane expansion; translocates phospholipids between outer and inner leaflets of liposomes; transmembrane protein involved in forming Cvt and autophagic vesicles; cycles between phagophore assembly site (PAS) and other cytosolic punctate structures</v>
          </cell>
          <cell r="F340" t="str">
            <v>ATG9</v>
          </cell>
          <cell r="G340" t="str">
            <v>ok</v>
          </cell>
        </row>
        <row r="341">
          <cell r="C341" t="str">
            <v>YPR026W</v>
          </cell>
          <cell r="D341" t="str">
            <v>ATH1</v>
          </cell>
          <cell r="E341" t="str">
            <v>Acid trehalase required for utilization of extracellular trehalose; involved in intracellular trehalose degradation during growth recovery after saline stress</v>
          </cell>
          <cell r="F341" t="str">
            <v>ATH1</v>
          </cell>
          <cell r="G341" t="str">
            <v>ok</v>
          </cell>
        </row>
        <row r="342">
          <cell r="C342" t="str">
            <v>YMR301C</v>
          </cell>
          <cell r="D342" t="str">
            <v>ATM1</v>
          </cell>
          <cell r="E342" t="str">
            <v>Mitochondrial inner membrane ATP-binding cassette (ABC) transporter; exports mitochondrially synthesized precursors of iron-sulfur (Fe/S) clusters to the cytosol; human homolog ABCB7 can complement yeast null mutant</v>
          </cell>
          <cell r="F342" t="str">
            <v>ATM1</v>
          </cell>
          <cell r="G342" t="str">
            <v>ok</v>
          </cell>
        </row>
        <row r="343">
          <cell r="C343" t="str">
            <v>YNR002C</v>
          </cell>
          <cell r="D343" t="str">
            <v>ATO2</v>
          </cell>
          <cell r="E343" t="str">
            <v>Putative transmembrane protein involved in export of ammonia; ammonia is a starvation signal that promotes cell death in aging colonies; phosphorylated in mitochondria; member of the TC 9.B.33 YaaH family; homolog of Y. lipolytica Gpr1p; ATO2 has a paralog, ADY2, that arose from the whole genome duplication</v>
          </cell>
          <cell r="F343" t="str">
            <v>ATO2</v>
          </cell>
          <cell r="G343" t="str">
            <v>ok</v>
          </cell>
        </row>
        <row r="344">
          <cell r="C344" t="str">
            <v>YDR384C</v>
          </cell>
          <cell r="D344" t="str">
            <v>ATO3</v>
          </cell>
          <cell r="E344" t="str">
            <v>Plasma membrane protein, putative ammonium transporter; regulation pattern suggests a possible role in export of ammonia from the cell; phosphorylated in mitochondria; member of the TC 9.B.33 YaaH family of putative transporters</v>
          </cell>
          <cell r="F344" t="str">
            <v>ATO3</v>
          </cell>
          <cell r="G344" t="str">
            <v>ok</v>
          </cell>
        </row>
        <row r="345">
          <cell r="C345" t="str">
            <v>YLR393W</v>
          </cell>
          <cell r="D345" t="str">
            <v>ATP10</v>
          </cell>
          <cell r="E345" t="str">
            <v>Assembly factor for the F0 sector of mitochondrial F1F0 ATP synthase; mitochondrial inner membrane protein; interacts genetically with ATP6</v>
          </cell>
          <cell r="F345" t="str">
            <v>ATP10</v>
          </cell>
          <cell r="G345" t="str">
            <v>ok</v>
          </cell>
        </row>
        <row r="346">
          <cell r="C346" t="str">
            <v>YNL315C</v>
          </cell>
          <cell r="D346" t="str">
            <v>ATP11</v>
          </cell>
          <cell r="E346" t="str">
            <v>Molecular chaperone; required for the assembly of alpha and beta subunits into the F1 sector of mitochondrial F1F0 ATP synthase; N-terminally propionylated in vivo</v>
          </cell>
          <cell r="F346" t="str">
            <v>ATP11</v>
          </cell>
          <cell r="G346" t="str">
            <v>ok</v>
          </cell>
        </row>
        <row r="347">
          <cell r="C347" t="str">
            <v>YJL180C</v>
          </cell>
          <cell r="D347" t="str">
            <v>ATP12</v>
          </cell>
          <cell r="E347" t="str">
            <v>Assembly factor for F1 sector of mitochondrial F1F0 ATP synthase; conserved protein; required for assembly of alpha and beta subunits into F1 sector of mitochondrial F1F0 ATP synthase; human homolog ATPAF2 can complement yeast atp12 mutant; mutation of human homolog reduces active ATP synthase levels and is associated with the disorder ATPAF2 deficiency</v>
          </cell>
          <cell r="F347" t="str">
            <v>ATP12</v>
          </cell>
          <cell r="G347" t="str">
            <v>ok</v>
          </cell>
        </row>
        <row r="348">
          <cell r="C348" t="str">
            <v>YLR295C</v>
          </cell>
          <cell r="D348" t="str">
            <v>ATP14</v>
          </cell>
          <cell r="E348" t="str">
            <v>Subunit h of the F0 sector of mitochondrial F1F0 ATP synthase; F1F0 ATP synthase is a large, evolutionarily conserved enzyme complex required for ATP synthesis; protein abundance increases in response to DNA replication stress</v>
          </cell>
          <cell r="F348" t="str">
            <v>ATP14</v>
          </cell>
          <cell r="G348" t="str">
            <v>ok</v>
          </cell>
        </row>
        <row r="349">
          <cell r="C349" t="str">
            <v>YPL271W</v>
          </cell>
          <cell r="D349" t="str">
            <v>ATP15</v>
          </cell>
          <cell r="E349" t="str">
            <v>Epsilon subunit of the F1 sector of mitochondrial F1F0 ATP synthase; which is a large, evolutionarily conserved enzyme complex required for ATP synthesis; F1 translationally regulates ATP6 and ATP8 expression to achieve a balanced output of ATP synthase genes encoded in nucleus and mitochondria; phosphorylated</v>
          </cell>
          <cell r="F349" t="str">
            <v>ATP15</v>
          </cell>
          <cell r="G349" t="str">
            <v>hit</v>
          </cell>
        </row>
        <row r="350">
          <cell r="C350" t="str">
            <v>YML081C-A</v>
          </cell>
          <cell r="D350" t="str">
            <v>ATP18</v>
          </cell>
          <cell r="E350" t="str">
            <v>Subunit of the mitochondrial F1F0 ATP synthase; F1F0 ATP synthase is a large, evolutionarily conserved enzyme complex required for ATP synthesis; termed subunit I or subunit j; does not correspond to known ATP synthase subunits in other organisms</v>
          </cell>
          <cell r="F350" t="str">
            <v>ATP18</v>
          </cell>
          <cell r="G350" t="str">
            <v>wow</v>
          </cell>
        </row>
        <row r="351">
          <cell r="C351" t="str">
            <v>YOL077W-A</v>
          </cell>
          <cell r="D351" t="str">
            <v>ATP19</v>
          </cell>
          <cell r="E351" t="str">
            <v>Subunit k of the mitochondrial F1F0 ATP synthase; F1F0 ATP synthase is a large, evolutionarily conserved enzyme complex required for ATP synthesis; associated only with the dimeric form of ATP synthase</v>
          </cell>
          <cell r="F351" t="str">
            <v>ATP19</v>
          </cell>
          <cell r="G351" t="str">
            <v>ok</v>
          </cell>
        </row>
        <row r="352">
          <cell r="C352" t="str">
            <v>YPR020W</v>
          </cell>
          <cell r="D352" t="str">
            <v>ATP20</v>
          </cell>
          <cell r="E352" t="str">
            <v>Subunit g of the mitochondrial F1F0 ATP synthase; reversibly phosphorylated on two residues; unphosphorylated form is required for dimerization of the ATP synthase complex, which in turn determines oligomerization of the complex and the shape of inner membrane cristae</v>
          </cell>
          <cell r="F352" t="str">
            <v>ATP20</v>
          </cell>
          <cell r="G352" t="str">
            <v>hit</v>
          </cell>
        </row>
        <row r="353">
          <cell r="C353" t="str">
            <v>YNR020C</v>
          </cell>
          <cell r="D353" t="str">
            <v>ATP23</v>
          </cell>
          <cell r="E353" t="str">
            <v>Putative metalloprotease of the mitochondrial inner membrane; required for processing of Atp6p; has an additional role in assembly of the F0 sector of the F1F0 ATP synthase complex; substrate of the Mia40p-Erv1p disulfide relay system, and folding is assisted by Mia40p</v>
          </cell>
          <cell r="F353" t="str">
            <v>ATP23</v>
          </cell>
          <cell r="G353" t="str">
            <v>wow</v>
          </cell>
        </row>
        <row r="354">
          <cell r="C354" t="str">
            <v>YMR098C</v>
          </cell>
          <cell r="D354" t="str">
            <v>ATP25</v>
          </cell>
          <cell r="E354" t="str">
            <v>Protein that associates with mitochondrial ribosome; required for the stability of Oli1p (Atp9p) mRNA; also required for the Oli1p ring formation; YMR098C is not an essential gene</v>
          </cell>
          <cell r="F354" t="str">
            <v>ATP25</v>
          </cell>
          <cell r="G354" t="str">
            <v>ok</v>
          </cell>
        </row>
        <row r="355">
          <cell r="C355" t="str">
            <v>YBR039W</v>
          </cell>
          <cell r="D355" t="str">
            <v>ATP3</v>
          </cell>
          <cell r="E355" t="str">
            <v>Gamma subunit of the F1 sector of mitochondrial F1F0 ATP synthase; F1F0 ATP synthase is a large, evolutionarily conserved enzyme complex required for ATP synthesis</v>
          </cell>
          <cell r="F355" t="str">
            <v>ATP3</v>
          </cell>
          <cell r="G355" t="str">
            <v>ok</v>
          </cell>
        </row>
        <row r="356">
          <cell r="C356" t="str">
            <v>YDR298C</v>
          </cell>
          <cell r="D356" t="str">
            <v>ATP5</v>
          </cell>
          <cell r="E356" t="str">
            <v>Subunit 5 of the stator stalk of mitochondrial F1F0 ATP synthase; F1F0 ATP synthase is a large, evolutionarily conserved enzyme complex required for ATP synthesis; homologous to bovine subunit OSCP (oligomycin sensitivity-conferring protein); phosphorylated</v>
          </cell>
          <cell r="F356" t="str">
            <v>ATP5</v>
          </cell>
          <cell r="G356" t="str">
            <v>ok</v>
          </cell>
        </row>
        <row r="357">
          <cell r="C357" t="str">
            <v>YKL016C</v>
          </cell>
          <cell r="D357" t="str">
            <v>ATP7</v>
          </cell>
          <cell r="E357" t="str">
            <v>Subunit d of the stator stalk of mitochondrial F1F0 ATP synthase; F1F0 ATP synthase is a large, evolutionarily conserved enzyme complex required for ATP synthesis</v>
          </cell>
          <cell r="F357" t="str">
            <v>ATP7</v>
          </cell>
          <cell r="G357" t="str">
            <v>ok</v>
          </cell>
        </row>
        <row r="358">
          <cell r="C358" t="str">
            <v>YML116W</v>
          </cell>
          <cell r="D358" t="str">
            <v>ATR1</v>
          </cell>
          <cell r="E358" t="str">
            <v>Multidrug efflux pump of the major facilitator superfamily; required for resistance to aminotriazole and 4-nitroquinoline-N-oxide; ATR1 has a paralog, YMR279C, that arose from the whole genome duplication; protein abundance increases in response to DNA replication stress</v>
          </cell>
          <cell r="F358" t="str">
            <v>ATR1</v>
          </cell>
          <cell r="G358" t="str">
            <v>ok</v>
          </cell>
        </row>
        <row r="359">
          <cell r="C359" t="str">
            <v>YMR279C</v>
          </cell>
          <cell r="D359" t="str">
            <v>ATR2</v>
          </cell>
          <cell r="E359" t="str">
            <v>Putative boron transporter involved in boron efflux and resistance; overexpression mutant but not null mutant displays boron tolerance phenotype; identified as a heat-induced gene in a high-throughout screen; YMR279C is not an essential gene; YMR279C has a paralog, ATR1, that arose from the whole genome duplication</v>
          </cell>
          <cell r="F359" t="str">
            <v>ATR2</v>
          </cell>
          <cell r="G359" t="str">
            <v>ok</v>
          </cell>
        </row>
        <row r="360">
          <cell r="C360" t="str">
            <v>YAL020C</v>
          </cell>
          <cell r="D360" t="str">
            <v>ATS1</v>
          </cell>
          <cell r="E360" t="str">
            <v>Protein required for modification of wobble nucleosides in tRNA; acts with Elongator complex, Kti11p, and Kti12p; has a potential role in regulatory interactions between microtubules and the cell cycle; forms a stable heterodimer with Kti11p</v>
          </cell>
          <cell r="F360" t="str">
            <v>ATS1</v>
          </cell>
          <cell r="G360" t="str">
            <v>ok</v>
          </cell>
        </row>
        <row r="361">
          <cell r="C361" t="str">
            <v>YNL259C</v>
          </cell>
          <cell r="D361" t="str">
            <v>ATX1</v>
          </cell>
          <cell r="E361" t="str">
            <v>Cytosolic copper metallochaperone; transports copper to the secretory vesicle copper transporter Ccc2p for eventual insertion into Fet3p, which is a multicopper oxidase required for high-affinity iron uptake; human homolog ATOX1 can complement yeast atx1 mutant; overexpression of human ATOX1 suppresses lysine auxotrophy of the yeast sod1 null mutant, as does overexpression of yeast ATX1</v>
          </cell>
          <cell r="F361" t="str">
            <v>ATX1</v>
          </cell>
          <cell r="G361" t="str">
            <v>ok</v>
          </cell>
        </row>
        <row r="362">
          <cell r="C362" t="str">
            <v>YOR079C</v>
          </cell>
          <cell r="D362" t="str">
            <v>ATX2</v>
          </cell>
          <cell r="E362" t="str">
            <v>Golgi membrane protein involved in manganese homeostasis; overproduction suppresses the sod1 (copper, zinc superoxide dismutase) null mutation</v>
          </cell>
          <cell r="F362" t="str">
            <v>ATX2</v>
          </cell>
          <cell r="G362" t="str">
            <v>ok</v>
          </cell>
        </row>
        <row r="363">
          <cell r="C363" t="str">
            <v>YFL010W-A</v>
          </cell>
          <cell r="D363" t="str">
            <v>AUA1</v>
          </cell>
          <cell r="E363" t="str">
            <v>Protein required for the negative regulation by ammonia of Gap1p; Gap1p is a general amino acid permease</v>
          </cell>
          <cell r="F363" t="str">
            <v>AUA1</v>
          </cell>
          <cell r="G363" t="str">
            <v>ok</v>
          </cell>
        </row>
        <row r="364">
          <cell r="C364" t="str">
            <v>YKL004W</v>
          </cell>
          <cell r="D364" t="str">
            <v>AUR1</v>
          </cell>
          <cell r="E364" t="str">
            <v>Phosphatidylinositol:ceramide phosphoinositol transferase; required for sphingolipid synthesis; can mutate to confer aureobasidin A resistance; also known as IPC synthase</v>
          </cell>
          <cell r="F364" t="str">
            <v>AUR1</v>
          </cell>
          <cell r="G364" t="str">
            <v>ok</v>
          </cell>
        </row>
        <row r="365">
          <cell r="C365" t="str">
            <v>YOR011W</v>
          </cell>
          <cell r="D365" t="str">
            <v>AUS1</v>
          </cell>
          <cell r="E365" t="str">
            <v>Plasma membrane sterol transporter of the ATP-binding cassette family; required, along with Pdr11p, for uptake of exogenous sterols and their incorporation into the plasma membrane; activity is stimulated by phosphatidylserine; sterol uptake is required for anaerobic growth because sterol biosynthesis requires oxygen; AUS1 has a paralog, PDR11, that arose from the whole genome duplication</v>
          </cell>
          <cell r="F365" t="str">
            <v>AUS1</v>
          </cell>
          <cell r="G365" t="str">
            <v>ok</v>
          </cell>
        </row>
        <row r="366">
          <cell r="C366" t="str">
            <v>YLR114C</v>
          </cell>
          <cell r="D366" t="str">
            <v>AVL9</v>
          </cell>
          <cell r="E366" t="str">
            <v>Conserved protein involved in exocytic transport from the Golgi; mutation is synthetically lethal with apl2 vps1 double mutation; member of a protein superfamily with orthologs in diverse organisms; relocalizes from bud neck to cytoplasm upon DNA replication stress</v>
          </cell>
          <cell r="F366" t="str">
            <v>AVL9</v>
          </cell>
          <cell r="G366" t="str">
            <v>ok</v>
          </cell>
        </row>
        <row r="367">
          <cell r="C367" t="str">
            <v>YOL078W</v>
          </cell>
          <cell r="D367" t="str">
            <v>AVO1</v>
          </cell>
          <cell r="E367" t="str">
            <v>Subunit of TORC2, a regulator of plasma membrane (PM) homeostasis; C-terminal PH domain binds to phosphoinositide-(4,5)-bisphosphate (PI(4,5)P2); binds directly to Ypk2p a Tor2p substrate and downstream TORC2 effector through a conserved central CRIM domain; acts with Tsc11p as a scaffold important for the integrity of the TORC2 complex; dispensable for PM localization of TORC2; role in regulating actin organization and growth control; orthologous to human MAPKAP1/SIN1</v>
          </cell>
          <cell r="F367" t="str">
            <v>AVO1</v>
          </cell>
          <cell r="G367" t="str">
            <v>hit</v>
          </cell>
        </row>
        <row r="368">
          <cell r="C368" t="str">
            <v>YMR068W</v>
          </cell>
          <cell r="D368" t="str">
            <v>AVO2</v>
          </cell>
          <cell r="E368" t="str">
            <v>Subunit of TORC2, a regulator of plasma membrane (PM) homeostasis; TORC2 also regulates actin cytoskeletal dynamics during polarized growth and cell wall integrity; interacts with Slm1p and Slm2p, homologous PH domain-containing TORC2 substrates; PM retention is dependent on Avo3p</v>
          </cell>
          <cell r="F368" t="str">
            <v>AVO2</v>
          </cell>
          <cell r="G368" t="str">
            <v>ok</v>
          </cell>
        </row>
        <row r="369">
          <cell r="C369" t="str">
            <v>YJR001W</v>
          </cell>
          <cell r="D369" t="str">
            <v>AVT1</v>
          </cell>
          <cell r="E369" t="str">
            <v>Vacuolar transporter; imports large neutral amino acids into vacuole; targeted to vacuole via AP-3 pathway; member of family of seven S. cerevisiae genes (AVT1-7) related to vesicular GABA-glycine transporters</v>
          </cell>
          <cell r="F369" t="str">
            <v>AVT1</v>
          </cell>
          <cell r="G369" t="str">
            <v>ok</v>
          </cell>
        </row>
        <row r="370">
          <cell r="C370" t="str">
            <v>YEL064C</v>
          </cell>
          <cell r="D370" t="str">
            <v>AVT2</v>
          </cell>
          <cell r="E370" t="str">
            <v>Putative transporter; member of a family of seven S. cerevisiae genes (AVT1-7) related to vesicular GABA-glycine transporters</v>
          </cell>
          <cell r="F370" t="str">
            <v>AVT2</v>
          </cell>
          <cell r="G370" t="str">
            <v>ok</v>
          </cell>
        </row>
        <row r="371">
          <cell r="C371" t="str">
            <v>YKL146W</v>
          </cell>
          <cell r="D371" t="str">
            <v>AVT3</v>
          </cell>
          <cell r="E371" t="str">
            <v>Vacuolar transporter; exports large neutral amino acids from vacuole; targeted to vacuole via AP-3 pathway; member of family of seven S. cerevisiae genes (AVT1-7) related to vesicular GABA-glycine transporters</v>
          </cell>
          <cell r="F371" t="str">
            <v>AVT3</v>
          </cell>
          <cell r="G371" t="str">
            <v>ok</v>
          </cell>
        </row>
        <row r="372">
          <cell r="C372" t="str">
            <v>YNL101W</v>
          </cell>
          <cell r="D372" t="str">
            <v>AVT4</v>
          </cell>
          <cell r="E372" t="str">
            <v>Vacuolar transporter; exports large neutral amino acids from the vacuole; member of a family of seven S. cerevisiae genes (AVT1-7) related to vesicular GABA-glycine transporters; localizes to sites of contact between the vacuole and mitochondria (vCLAMPs)</v>
          </cell>
          <cell r="F372" t="str">
            <v>AVT4</v>
          </cell>
          <cell r="G372" t="str">
            <v>ok</v>
          </cell>
        </row>
        <row r="373">
          <cell r="C373" t="str">
            <v>YBL089W</v>
          </cell>
          <cell r="D373" t="str">
            <v>AVT5</v>
          </cell>
          <cell r="E373" t="str">
            <v>Putative transporter; member of a family of seven S. cerevisiae genes (AVT1-7) related to vesicular GABA-glycine transporters; AVT5 has a paralog, AVT6, that arose from the whole genome duplication</v>
          </cell>
          <cell r="F373" t="str">
            <v>AVT5</v>
          </cell>
          <cell r="G373" t="str">
            <v>ok</v>
          </cell>
        </row>
        <row r="374">
          <cell r="C374" t="str">
            <v>YER119C</v>
          </cell>
          <cell r="D374" t="str">
            <v>AVT6</v>
          </cell>
          <cell r="E374" t="str">
            <v>Vacuolar aspartate and glutamate exporter; member of a family of seven genes (AVT1-7) related to vesicular GABA-glycine transporters; involved in compartmentalizing acidic amino acids in response to nitrogen starvation; AVT6 has a paralog, AVT5, that arose from the whole genome duplication</v>
          </cell>
          <cell r="F374" t="str">
            <v>AVT6</v>
          </cell>
          <cell r="G374" t="str">
            <v>ok</v>
          </cell>
        </row>
        <row r="375">
          <cell r="C375" t="str">
            <v>YIL088C</v>
          </cell>
          <cell r="D375" t="str">
            <v>AVT7</v>
          </cell>
          <cell r="E375" t="str">
            <v>Vacuolar amino acid transporter; member of a family of seven S. cerevisiae genes (AVT1-7) related to vesicular GABA-glycine transporters</v>
          </cell>
          <cell r="F375" t="str">
            <v>AVT7</v>
          </cell>
          <cell r="G375" t="str">
            <v>ok</v>
          </cell>
        </row>
        <row r="376">
          <cell r="C376" t="str">
            <v>YPR122W</v>
          </cell>
          <cell r="D376" t="str">
            <v>AXL1</v>
          </cell>
          <cell r="E376" t="str">
            <v>Haploid specific endoprotease of a-factor mating pheromone; performs one of two N-terminal cleavages during maturation of a-factor mating pheromone; required for axial budding pattern of haploid cells</v>
          </cell>
          <cell r="F376" t="str">
            <v>AXL1</v>
          </cell>
          <cell r="G376" t="str">
            <v>ok</v>
          </cell>
        </row>
        <row r="377">
          <cell r="C377" t="str">
            <v>YIL140W</v>
          </cell>
          <cell r="D377" t="str">
            <v>AXL2</v>
          </cell>
          <cell r="E377" t="str">
            <v>Integral plasma membrane protein; required for axial budding in haploid cells; localizes to the incipient bud site and bud neck; glycosylated by Pmt4p; potential Cdc28p substrate</v>
          </cell>
          <cell r="F377" t="str">
            <v>AXL2</v>
          </cell>
          <cell r="G377" t="str">
            <v>ok</v>
          </cell>
        </row>
        <row r="378">
          <cell r="C378" t="str">
            <v>YIL124W</v>
          </cell>
          <cell r="D378" t="str">
            <v>AYR1</v>
          </cell>
          <cell r="E378" t="str">
            <v>Bifunctional triacylglycerol lipase and 1-acyl DHAP reductase; NADPH-dependent 1-acyl dihydroxyacetone phosphate reductase involved in phosphatidic acid biosynthesis; lipid droplet triacylglycerol lipase involved in mobilization of non-polar lipids; found in lipid particles, endoplasmic reticulum and mitochondrial outer membrane; forms NADPH-regulated channel in mitochondrial outer membrane; required for spore germination; role in cell wall biosynthesis; capable of metabolizing steroid hormones</v>
          </cell>
          <cell r="F378" t="str">
            <v>AYR1</v>
          </cell>
          <cell r="G378" t="str">
            <v>ok</v>
          </cell>
        </row>
        <row r="379">
          <cell r="C379" t="str">
            <v>YOR113W</v>
          </cell>
          <cell r="D379" t="str">
            <v>AZF1</v>
          </cell>
          <cell r="E379" t="str">
            <v>Zinc-finger transcription factor; involved in the diauxic shift; activates transcription of genes involved in carbon metabolism and energy production on glucose, while it activates transcription of genes involved in cell wall organization and biogenesis on glycerol-lactate; may also function as a co-repressor; capable of forming the prion [AZF1+]; relocalizes to the cytosol in response to hypoxia; contains polyglutamine and polyasparagine domains</v>
          </cell>
          <cell r="F379" t="str">
            <v>AZF1</v>
          </cell>
          <cell r="G379" t="str">
            <v>ok</v>
          </cell>
        </row>
        <row r="380">
          <cell r="C380" t="str">
            <v>YGR224W</v>
          </cell>
          <cell r="D380" t="str">
            <v>AZR1</v>
          </cell>
          <cell r="E380" t="str">
            <v>Plasma membrane transporter of the major facilitator superfamily; involved in resistance to azole drugs such as ketoconazole and fluconazole</v>
          </cell>
          <cell r="F380" t="str">
            <v>AZR1</v>
          </cell>
          <cell r="G380" t="str">
            <v>ok</v>
          </cell>
        </row>
        <row r="381">
          <cell r="C381" t="str">
            <v>YOR134W</v>
          </cell>
          <cell r="D381" t="str">
            <v>BAG7</v>
          </cell>
          <cell r="E381" t="str">
            <v>Rho GTPase activating protein (RhoGAP); stimulates the intrinsic GTPase activity of Rho1p, which plays a bud growth by regulating actin cytoskeleton organization and cell wall biosynthesis, resulting in the downregulation of Rho1p; structurally and functionally related to Sac7p; BAG7 has a paralog, SAC7, that arose from the whole genome duplication</v>
          </cell>
          <cell r="F381" t="str">
            <v>BAG7</v>
          </cell>
          <cell r="G381" t="str">
            <v>ok</v>
          </cell>
        </row>
        <row r="382">
          <cell r="C382" t="str">
            <v>YBR068C</v>
          </cell>
          <cell r="D382" t="str">
            <v>BAP2</v>
          </cell>
          <cell r="E382" t="str">
            <v>High-affinity leucine permease; functions as a branched-chain amino acid permease involved in uptake of leucine, isoleucine and valine; contains 12 predicted transmembrane domains; BAP2 has a paralog, BAP3, that arose from the whole genome duplication</v>
          </cell>
          <cell r="F382" t="str">
            <v>BAP2</v>
          </cell>
          <cell r="G382" t="str">
            <v>ok</v>
          </cell>
        </row>
        <row r="383">
          <cell r="C383" t="str">
            <v>YDR046C</v>
          </cell>
          <cell r="D383" t="str">
            <v>BAP3</v>
          </cell>
          <cell r="E383" t="str">
            <v>Amino acid permease; involved in uptake of cysteine, leucine, isoleucine and valine; BAP3 has a paralog, BAP2, that arose from the whole genome duplication</v>
          </cell>
          <cell r="F383" t="str">
            <v>BAP3</v>
          </cell>
          <cell r="G383" t="str">
            <v>ok</v>
          </cell>
        </row>
        <row r="384">
          <cell r="C384" t="str">
            <v>YIL015W</v>
          </cell>
          <cell r="D384" t="str">
            <v>BAR1</v>
          </cell>
          <cell r="E384" t="str">
            <v>Aspartyl protease secreted to periplasmic space of mating type a cell; helps cells monitor availability of mating partners; cleaves and inactivates alpha factor allowing cells to recover from alpha-factor-induced cell cycle arrest</v>
          </cell>
          <cell r="F384" t="str">
            <v>BAR1</v>
          </cell>
          <cell r="G384" t="str">
            <v>ok</v>
          </cell>
        </row>
        <row r="385">
          <cell r="C385" t="str">
            <v>YKR099W</v>
          </cell>
          <cell r="D385" t="str">
            <v>BAS1</v>
          </cell>
          <cell r="E385" t="str">
            <v>Myb-related transcription factor; involved in regulating basal and induced expression of genes of the purine and histidine biosynthesis pathways; controls cellular ATP levels; also involved in regulation of meiotic recombination at specific genes</v>
          </cell>
          <cell r="F385" t="str">
            <v>BAS1</v>
          </cell>
          <cell r="G385" t="str">
            <v>ok</v>
          </cell>
        </row>
        <row r="386">
          <cell r="C386" t="str">
            <v>YJR148W</v>
          </cell>
          <cell r="D386" t="str">
            <v>BAT2</v>
          </cell>
          <cell r="E386" t="str">
            <v>Cytosolic branched-chain amino acid (BCAA) aminotransferase; preferentially involved in BCAA catabolism; homolog of murine ECA39; highly expressed during stationary phase and repressed during logarithmic phase; BAT2 has a paralog, BAT1, that arose from the whole genome duplication</v>
          </cell>
          <cell r="F386" t="str">
            <v>BAT2</v>
          </cell>
          <cell r="G386" t="str">
            <v>ok</v>
          </cell>
        </row>
        <row r="387">
          <cell r="C387" t="str">
            <v>YJL020C</v>
          </cell>
          <cell r="D387" t="str">
            <v>BBC1</v>
          </cell>
          <cell r="E387" t="str">
            <v>Protein possibly involved in assembly of actin patches; interacts with an actin assembly factor Las17p and with the SH3 domains of Type I myosins Myo3p and Myo5p; localized predominantly to cortical actin patches</v>
          </cell>
          <cell r="F387" t="str">
            <v>BBC1</v>
          </cell>
          <cell r="G387" t="str">
            <v>ok</v>
          </cell>
        </row>
        <row r="388">
          <cell r="C388" t="str">
            <v>YPL255W</v>
          </cell>
          <cell r="D388" t="str">
            <v>BBP1</v>
          </cell>
          <cell r="E388" t="str">
            <v>Protein required for the spindle pole body (SPB) duplication; localizes at the cytoplasmic side of the central plaque periphery of the SPB; forms a complex with a nuclear envelope protein Mps2p and SPB components Spc29p and Kar1p; required for mitotic functions of Cdc5p</v>
          </cell>
          <cell r="F388" t="str">
            <v>BBP1</v>
          </cell>
          <cell r="G388" t="str">
            <v>hit</v>
          </cell>
        </row>
        <row r="389">
          <cell r="C389" t="str">
            <v>YHR040W</v>
          </cell>
          <cell r="D389" t="str">
            <v>BCD1</v>
          </cell>
          <cell r="E389" t="str">
            <v>Essential protein required for the accumulation of box C/D snoRNA</v>
          </cell>
          <cell r="F389" t="str">
            <v>BCD1</v>
          </cell>
          <cell r="G389" t="str">
            <v>ok</v>
          </cell>
        </row>
        <row r="390">
          <cell r="C390" t="str">
            <v>YMR237W</v>
          </cell>
          <cell r="D390" t="str">
            <v>BCH1</v>
          </cell>
          <cell r="E390" t="str">
            <v>Member of the ChAPs family (Chs5p-Arf1p-binding proteins); members include Bch1p, Bch2p, Bud7p, and Chs6p; ChAPs family proteins form the exomer complex with Chs5p to mediate export of specific cargo proteins from the Golgi to the plasma membrane; interacts selectively with the activated, GTP-bound form of Arf1p; may interact with ribosomes; protein abundance increases and forms cytoplasmic foci in response to DNA replication stress</v>
          </cell>
          <cell r="F390" t="str">
            <v>BCH1</v>
          </cell>
          <cell r="G390" t="str">
            <v>ok</v>
          </cell>
        </row>
        <row r="391">
          <cell r="C391" t="str">
            <v>YKR027W</v>
          </cell>
          <cell r="D391" t="str">
            <v>BCH2</v>
          </cell>
          <cell r="E391" t="str">
            <v>Member of the ChAPs (Chs5p-Arf1p-binding proteins) family; part of the exomer complex with Chs5p to mediate export of specific cargo proteins, including Chs3p, from the Golgi to the plasma membrane; BCH2 has a paralog, CHS6, that arose from the whole genome duplication</v>
          </cell>
          <cell r="F391" t="str">
            <v>BCH2</v>
          </cell>
          <cell r="G391" t="str">
            <v>ok</v>
          </cell>
        </row>
        <row r="392">
          <cell r="C392" t="str">
            <v>YJL095W</v>
          </cell>
          <cell r="D392" t="str">
            <v>BCK1</v>
          </cell>
          <cell r="E392" t="str">
            <v>MAPKKK acting in the protein kinase C signaling pathway; the kinase C signaling pathway controls cell integrity; upon activation by Pkc1p phosphorylates downstream kinases Mkk1p and Mkk2p; MAPKKK is an acronym for mitogen-activated protein (MAP) kinase kinase kinase</v>
          </cell>
          <cell r="F392" t="str">
            <v>BCK1</v>
          </cell>
          <cell r="G392" t="str">
            <v>ok</v>
          </cell>
        </row>
        <row r="393">
          <cell r="C393" t="str">
            <v>YER167W</v>
          </cell>
          <cell r="D393" t="str">
            <v>BCK2</v>
          </cell>
          <cell r="E393" t="str">
            <v>Serine/threonine-rich protein involved in PKC1 signaling pathway; protein kinase C (PKC1) signaling pathway controls cell integrity; overproduction suppresses pkc1 mutations</v>
          </cell>
          <cell r="F393" t="str">
            <v>BCK2</v>
          </cell>
          <cell r="G393" t="str">
            <v>ok</v>
          </cell>
        </row>
        <row r="394">
          <cell r="C394" t="str">
            <v>YDR361C</v>
          </cell>
          <cell r="D394" t="str">
            <v>BCP1</v>
          </cell>
          <cell r="E394" t="str">
            <v>Essential nuclear chaperone for ribosomal protein Rpl23p; involved in nuclear export of Mss4p; Mss4p is a lipid kinase that generates phosphatidylinositol 4,5-biphosphate and plays a role in actin cytoskeleton organization and vesicular transport</v>
          </cell>
          <cell r="F394" t="str">
            <v>BCP1</v>
          </cell>
          <cell r="G394" t="str">
            <v>ok</v>
          </cell>
        </row>
        <row r="395">
          <cell r="C395" t="str">
            <v>YDR375C</v>
          </cell>
          <cell r="D395" t="str">
            <v>BCS1</v>
          </cell>
          <cell r="E395" t="str">
            <v>Protein translocase and chaperone required for Complex III assembly; member of the AAA ATPase family; forms a homo-oligomeric complex in the mitochondrial inner membrane that translocates the C-terminal domain of Rip1p from the matrix across the inner membrane and delivers it to an assembly intermediate of respiratory Complex III; also required for assembly of the Qcr10p subunit; mutation is functionally complemented by human homolog BCS1L, linked to neonatal diseases</v>
          </cell>
          <cell r="F395" t="str">
            <v>BCS1</v>
          </cell>
          <cell r="G395" t="str">
            <v>ok</v>
          </cell>
        </row>
        <row r="396">
          <cell r="C396" t="str">
            <v>YIL033C</v>
          </cell>
          <cell r="D396" t="str">
            <v>BCY1</v>
          </cell>
          <cell r="E396" t="str">
            <v xml:space="preserve">Regulatory subunit of the cyclic AMP-dependent protein kinase (PKA); PKA is a component of a signaling pathway that controls a variety of cellular processes, including metabolism, cell cycle, stress response, stationary phase, and sporulation; regulator of meiotic commitment </v>
          </cell>
          <cell r="F396" t="str">
            <v>BCY1</v>
          </cell>
          <cell r="G396" t="str">
            <v>ok</v>
          </cell>
        </row>
        <row r="397">
          <cell r="C397" t="str">
            <v>YLR399C</v>
          </cell>
          <cell r="D397" t="str">
            <v>BDF1</v>
          </cell>
          <cell r="E397" t="str">
            <v>BET family transcriptional regulator; associates with TFIID, and is involved in transcription initiation at TATA-containing promoters; essential for meiosis and expression of meiosis-specific genes;  binds acetylated histone H4 at double-strand break (DSB) sites, and promotes end resection, loading of RPA and Rad51p and ds break repair by homologous recombination; contains two bromodomains that correspond to the C-terminal region of mammalian TAF1; partially redundant with paralog Bdf2p</v>
          </cell>
          <cell r="F397" t="str">
            <v>BDF1</v>
          </cell>
          <cell r="G397" t="str">
            <v>cell morphology</v>
          </cell>
        </row>
        <row r="398">
          <cell r="C398" t="str">
            <v>YAL060W</v>
          </cell>
          <cell r="D398" t="str">
            <v>BDH1</v>
          </cell>
          <cell r="E398" t="str">
            <v>NAD-dependent (R,R)-butanediol dehydrogenase; catalyzes oxidation of (R,R)-2,3-butanediol to (3R)-acetoin, oxidation of meso-butanediol to (3S)-acetoin, and reduction of acetoin; enhances use of 2,3-butanediol as an aerobic carbon source</v>
          </cell>
          <cell r="F398" t="str">
            <v>BDH1</v>
          </cell>
          <cell r="G398" t="str">
            <v>ok</v>
          </cell>
        </row>
        <row r="399">
          <cell r="C399" t="str">
            <v>YAL061W</v>
          </cell>
          <cell r="D399" t="str">
            <v>BDH2</v>
          </cell>
          <cell r="E399" t="str">
            <v>Putative medium-chain alcohol dehydrogenase with similarity to BDH1; transcription induced by constitutively active PDR1 and PDR3</v>
          </cell>
          <cell r="F399" t="str">
            <v>BDH2</v>
          </cell>
          <cell r="G399" t="str">
            <v>ok</v>
          </cell>
        </row>
        <row r="400">
          <cell r="C400" t="str">
            <v>YNL039W</v>
          </cell>
          <cell r="D400" t="str">
            <v>BDP1</v>
          </cell>
          <cell r="E400" t="str">
            <v>Essential subunit of RNA polymerase III transcription factor (TFIIIB); TFIIIB is involved in transcription of genes encoding tRNAs, 5S rRNA, U6 snRNA, and other small RNAs</v>
          </cell>
          <cell r="F400" t="str">
            <v>BDP1</v>
          </cell>
          <cell r="G400" t="str">
            <v>hit</v>
          </cell>
        </row>
        <row r="401">
          <cell r="C401" t="str">
            <v>YOL164W</v>
          </cell>
          <cell r="D401" t="str">
            <v>BDS1</v>
          </cell>
          <cell r="E401" t="str">
            <v>Bacterially-derived sulfatase; required for use of alkyl sulfates as sulfur source</v>
          </cell>
          <cell r="F401" t="str">
            <v>BDS1</v>
          </cell>
          <cell r="G401" t="str">
            <v>ok</v>
          </cell>
        </row>
        <row r="402">
          <cell r="C402" t="str">
            <v>YBR200W</v>
          </cell>
          <cell r="D402" t="str">
            <v>BEM1</v>
          </cell>
          <cell r="E402" t="str">
            <v>Protein containing SH3-domains; involved in establishing cell polarity and morphogenesis; functions as a scaffold protein for complexes that include Cdc24p, Ste5p, Ste20p, and Rsr1p</v>
          </cell>
          <cell r="F402" t="str">
            <v>BEM1</v>
          </cell>
          <cell r="G402" t="str">
            <v>cell morphology</v>
          </cell>
        </row>
        <row r="403">
          <cell r="C403" t="str">
            <v>YER155C</v>
          </cell>
          <cell r="D403" t="str">
            <v>BEM2</v>
          </cell>
          <cell r="E403" t="str">
            <v>Rho GTPase activating protein (RhoGAP); contains RhoGAP activity specific for both Rho1p and Cdc42p, and potentially Rho4p; acts with the RhoGAP Bem3p to negatively regulate Cdc42p-dependent signal transduction; involved in the control of cytoskeleton organization and cellular morphogenesis; required for bud emergence and for the morphogenesis checkpoint in response to actin depolymerization; localizes to sites of polarized growth and the plasma membrane</v>
          </cell>
          <cell r="F403" t="str">
            <v>BEM2</v>
          </cell>
          <cell r="G403" t="str">
            <v>hit</v>
          </cell>
        </row>
        <row r="404">
          <cell r="C404" t="str">
            <v>YPL115C</v>
          </cell>
          <cell r="D404" t="str">
            <v>BEM3</v>
          </cell>
          <cell r="E404" t="str">
            <v>Rho GTPase activating protein (RhoGAP); involved in control of the cytoskeleton organization; targets the essential Rho-GTPase Cdc42p, which controls establishment and maintenance of cell polarity, including bud-site assembly</v>
          </cell>
          <cell r="F404" t="str">
            <v>BEM3</v>
          </cell>
          <cell r="G404" t="str">
            <v>ok</v>
          </cell>
        </row>
        <row r="405">
          <cell r="C405" t="str">
            <v>YPL161C</v>
          </cell>
          <cell r="D405" t="str">
            <v>BEM4</v>
          </cell>
          <cell r="E405" t="str">
            <v>Protein involved in establishment of cell polarity and bud emergence; interacts with the Rho1p small GTP-binding protein and with the Rho-type GTPase Cdc42p; involved in maintenance of proper telomere length</v>
          </cell>
          <cell r="F405" t="str">
            <v>BEM4</v>
          </cell>
          <cell r="G405" t="str">
            <v>hit</v>
          </cell>
        </row>
        <row r="406">
          <cell r="C406" t="str">
            <v>YLR412W</v>
          </cell>
          <cell r="D406" t="str">
            <v>BER1</v>
          </cell>
          <cell r="E406" t="str">
            <v>Protein involved in microtubule-related processes; GFP-fusion protein localizes to the cytoplasm and is induced in response to the DNA-damaging agent MMS; YLR412W is not an essential gene; similar to Arabidopsis SRR1 gene</v>
          </cell>
          <cell r="F406" t="str">
            <v>BER1</v>
          </cell>
          <cell r="G406" t="str">
            <v>ok</v>
          </cell>
        </row>
        <row r="407">
          <cell r="C407" t="str">
            <v>YKR068C</v>
          </cell>
          <cell r="D407" t="str">
            <v>BET3</v>
          </cell>
          <cell r="E407" t="str">
            <v>Core component of transport protein particle (TRAPP) complexes I-III; TRAPP complexes are related multimeric guanine nucleotide-exchange factors for the GTPase Ypt1, regulating ER-Golgi traffic (TRAPPI), intra-Golgi traffic (TRAPPII), endosome-Golgi traffic (TRAPPII and III) and autophagy (TRAPPIII); hydrophilic homodimeric protein that acts in conjunction with SNARE proteins in targeting and fusion of ER to Golgi transport vesicles</v>
          </cell>
          <cell r="F407" t="str">
            <v>BET3</v>
          </cell>
          <cell r="G407" t="str">
            <v>ok</v>
          </cell>
        </row>
        <row r="408">
          <cell r="C408" t="str">
            <v>YJL031C</v>
          </cell>
          <cell r="D408" t="str">
            <v>BET4</v>
          </cell>
          <cell r="E408" t="str">
            <v>Alpha subunit of Type II geranylgeranyltransferase; required for vesicular transport between the endoplasmic reticulum and the Golgi; provides a membrane attachment moiety to Rab-like proteins Ypt1p and Sec4p</v>
          </cell>
          <cell r="F408" t="str">
            <v>BET4</v>
          </cell>
          <cell r="G408" t="str">
            <v>hit</v>
          </cell>
        </row>
        <row r="409">
          <cell r="C409" t="str">
            <v>YJR053W</v>
          </cell>
          <cell r="D409" t="str">
            <v>BFA1</v>
          </cell>
          <cell r="E409" t="str">
            <v>Subunit of a two-component GTPase-activating protein, Bfa1p-Bub2p; contributes to GAP activity, inactivating Tem1 by stimulating GTP hydrolysis following damage or misalignment of the mitotic spindle; functions as a guanine-nucleotide exchange inhibitor (GDI) for Tem1p; involved in multiple cell cycle checkpoint pathways that control mitotic exit; required when telomeres are damaged, but not for all types of chromosomal DNA damage; phosphorylated by the Polo-like kinase Cdc5p</v>
          </cell>
          <cell r="F409" t="str">
            <v>BFA1</v>
          </cell>
          <cell r="G409" t="str">
            <v>ok</v>
          </cell>
        </row>
        <row r="410">
          <cell r="C410" t="str">
            <v>YDR299W</v>
          </cell>
          <cell r="D410" t="str">
            <v>BFR2</v>
          </cell>
          <cell r="E410" t="str">
            <v>Component of the SSU and 90S preribosomes; involved in pre-18S rRNA processing; binds to U3 snoRNA and Mpp10p; multicopy suppressor of sensitivity to Brefeldin A; expression is induced during lag phase and also by cold shock</v>
          </cell>
          <cell r="F410" t="str">
            <v>BFR2</v>
          </cell>
          <cell r="G410" t="str">
            <v>hit</v>
          </cell>
        </row>
        <row r="411">
          <cell r="C411" t="str">
            <v>YGR282C</v>
          </cell>
          <cell r="D411" t="str">
            <v>BGL2</v>
          </cell>
          <cell r="E411" t="str">
            <v>Endo-beta-1,3-glucanase; major protein of the cell wall, involved in cell wall maintenance; involved in incorporation of newly synthesized mannoprotein molecules into the cell wall</v>
          </cell>
          <cell r="F411" t="str">
            <v>BGL2</v>
          </cell>
          <cell r="G411" t="str">
            <v>ok</v>
          </cell>
        </row>
        <row r="412">
          <cell r="C412" t="str">
            <v>YHR101C</v>
          </cell>
          <cell r="D412" t="str">
            <v>BIG1</v>
          </cell>
          <cell r="E412" t="str">
            <v>Integral membrane protein of the endoplasmic reticulum; required for normal content of cell wall beta-1,6-glucan</v>
          </cell>
          <cell r="F412" t="str">
            <v>BIG1</v>
          </cell>
          <cell r="G412" t="str">
            <v>ok</v>
          </cell>
        </row>
        <row r="413">
          <cell r="C413" t="str">
            <v>YCL029C</v>
          </cell>
          <cell r="D413" t="str">
            <v>BIK1</v>
          </cell>
          <cell r="E413" t="str">
            <v>Microtubule-associated protein; component of the interface between microtubules and kinetochore, involved in sister chromatid separation; essential in polyploid cells but not in haploid or diploid cells; promotes plus-end directed movement of Dyn1p; ortholog of mammalian CLIP-170</v>
          </cell>
          <cell r="F413" t="str">
            <v>BIK1</v>
          </cell>
          <cell r="G413" t="str">
            <v>ok</v>
          </cell>
        </row>
        <row r="414">
          <cell r="C414" t="str">
            <v>YOR304C-A</v>
          </cell>
          <cell r="D414" t="str">
            <v>BIL1</v>
          </cell>
          <cell r="E414" t="str">
            <v>Protein that binds Bud6p and has a role in actin cable assembly; involved in the Bnr1p-dependent pathway of cable assembly; localizes to bud tip and bud neck</v>
          </cell>
          <cell r="F414" t="str">
            <v>BIL1</v>
          </cell>
          <cell r="G414" t="str">
            <v>ok</v>
          </cell>
        </row>
        <row r="415">
          <cell r="C415" t="str">
            <v>YER016W</v>
          </cell>
          <cell r="D415" t="str">
            <v>BIM1</v>
          </cell>
          <cell r="E415" t="str">
            <v>Microtubule plus end-tracking protein; forms a complex with Kar9p that makes up the cortical microtubule capture site and delays the exit from mitosis when the spindle is oriented abnormally; homolog of human end binding protein 1 (EB1)</v>
          </cell>
          <cell r="F415" t="str">
            <v>BIM1</v>
          </cell>
          <cell r="G415" t="str">
            <v>cell morphology</v>
          </cell>
        </row>
        <row r="416">
          <cell r="C416" t="str">
            <v>YGR286C</v>
          </cell>
          <cell r="D416" t="str">
            <v>BIO2</v>
          </cell>
          <cell r="E416" t="str">
            <v>Biotin synthase; catalyzes the conversion of dethiobiotin to biotin, which is the last step of the biotin biosynthesis pathway; complements E. coli bioB mutant</v>
          </cell>
          <cell r="F416" t="str">
            <v>BIO2</v>
          </cell>
          <cell r="G416" t="str">
            <v>ok</v>
          </cell>
        </row>
        <row r="417">
          <cell r="C417" t="str">
            <v>YNR058W</v>
          </cell>
          <cell r="D417" t="str">
            <v>BIO3</v>
          </cell>
          <cell r="E417" t="str">
            <v>7,8-diamino-pelargonic acid aminotransferase (DAPA); catalyzes the second step in the biotin biosynthesis pathway; BIO3 is in a cluster of 3 genes (BIO3, BIO4, and BIO5) that mediate biotin synthesis; BIO3 and BIO4 were acquired by horizontal gene transfer (HGT) from bacteria</v>
          </cell>
          <cell r="F417" t="str">
            <v>BIO3</v>
          </cell>
          <cell r="G417" t="str">
            <v>ok</v>
          </cell>
        </row>
        <row r="418">
          <cell r="C418" t="str">
            <v>YNR057C</v>
          </cell>
          <cell r="D418" t="str">
            <v>BIO4</v>
          </cell>
          <cell r="E418" t="str">
            <v>Dethiobiotin synthetase; catalyzes the third step in the biotin biosynthesis pathway; BIO4 is in a cluster of 3 genes (BIO3, BIO4, and BIO5) that mediate biotin synthesis; BIO3 and BIO4 were acquired by horizontal gene transfer (HGT) from bacteria; expression appears to be repressed at low iron levels</v>
          </cell>
          <cell r="F418" t="str">
            <v>BIO4</v>
          </cell>
          <cell r="G418" t="str">
            <v>ok</v>
          </cell>
        </row>
        <row r="419">
          <cell r="C419" t="str">
            <v>YNR056C</v>
          </cell>
          <cell r="D419" t="str">
            <v>BIO5</v>
          </cell>
          <cell r="E419" t="str">
            <v>Putative transmembrane protein involved in the biotin biosynthesis; responsible for uptake of 7-keto 8-aminopelargonic acid; BIO5 is in a cluster of 3 genes (BIO3, BIO4, and BIO5) that mediate biotin synthesis</v>
          </cell>
          <cell r="F419" t="str">
            <v>BIO5</v>
          </cell>
          <cell r="G419" t="str">
            <v>ok</v>
          </cell>
        </row>
        <row r="420">
          <cell r="C420" t="str">
            <v>YJR089W</v>
          </cell>
          <cell r="D420" t="str">
            <v>BIR1</v>
          </cell>
          <cell r="E420" t="str">
            <v>Subunit of chromosomal passenger complex (CPC); CPC is comprised of Ipl1p-Sli15p-Bir1p-Nbl1p and regulates chromosome segregation; required for chromosome bi-orientation and for spindle assembly checkpoint activation upon reduced sister kinetochore tension; relative distribution to shortened microtubules increases upon DNA replication stress; sumoylated in an Mms21p-dependent manner; human survivin homolog</v>
          </cell>
          <cell r="F420" t="str">
            <v>BIR1</v>
          </cell>
          <cell r="G420" t="str">
            <v>ok</v>
          </cell>
        </row>
        <row r="421">
          <cell r="C421" t="str">
            <v>YBR270C</v>
          </cell>
          <cell r="D421" t="str">
            <v>BIT2</v>
          </cell>
          <cell r="E421" t="str">
            <v>Subunit of TORC2, a regulator of plasma membrane (PM) homeostasis; TORC2 also regulates actin cytoskeletal dynamics during polarized growth and cell wall integrity; interacts with Slm1p and Slm2p, homologous PH domain-containing TORC2 substrates; BIT2 has a paralog, BIT61, that arose from the whole genome duplication</v>
          </cell>
          <cell r="F421" t="str">
            <v>BIT2</v>
          </cell>
          <cell r="G421" t="str">
            <v>ok</v>
          </cell>
        </row>
        <row r="422">
          <cell r="C422" t="str">
            <v>YJL058C</v>
          </cell>
          <cell r="D422" t="str">
            <v>BIT61</v>
          </cell>
          <cell r="E422" t="str">
            <v>Subunit of TORC2, a regulator of plasma membrane (PM) homeostasis; TORC2 also regulates actin cytoskeletal dynamics during polarized growth and cell wall integrity; interacts with Slm1p and Slm2p, homologous PH domain-containing TORC2 substrates; PM retention is dependent on Avo3p; BIT61 has a paralog, BIT2, that arose from the whole genome duplication</v>
          </cell>
          <cell r="F422" t="str">
            <v>BIT61</v>
          </cell>
          <cell r="G422" t="str">
            <v>ok</v>
          </cell>
        </row>
        <row r="423">
          <cell r="C423" t="str">
            <v>YKL061W</v>
          </cell>
          <cell r="D423" t="str">
            <v>BLI1</v>
          </cell>
          <cell r="E423" t="str">
            <v>Subunit of the BLOC-1 complex involved in endosomal maturation; interacts with Msb3p; green fluorescent protein (GFP)-fusion protein localizes to the endosome</v>
          </cell>
          <cell r="F423" t="str">
            <v>BLI1</v>
          </cell>
          <cell r="G423" t="str">
            <v>ok</v>
          </cell>
        </row>
        <row r="424">
          <cell r="C424" t="str">
            <v>YFL007W</v>
          </cell>
          <cell r="D424" t="str">
            <v>BLM10</v>
          </cell>
          <cell r="E424" t="str">
            <v>Proteasome activator; binds the core proteasome (CP) and stimulates proteasome-mediated protein degradation by inducing gate opening; required for sequestering CP into proteasome storage granule (PSG) during quiescent phase and for nuclear import of CP in proliferating cells; required for resistance to bleomycin, may be involved in protecting against oxidative damage; similar to mammalian PA200</v>
          </cell>
          <cell r="F424" t="str">
            <v>BLM10</v>
          </cell>
          <cell r="G424" t="str">
            <v>ok</v>
          </cell>
        </row>
        <row r="425">
          <cell r="C425" t="str">
            <v>YLR408C</v>
          </cell>
          <cell r="D425" t="str">
            <v>BLS1</v>
          </cell>
          <cell r="E425" t="str">
            <v>Subunit of the BLOC-1 complex involved in endosomal maturation; green fluorescent protein (GFP)-fusion protein localizes to the endosome; YLR408C is not an essential gene</v>
          </cell>
          <cell r="F425" t="str">
            <v>BLS1</v>
          </cell>
          <cell r="G425" t="str">
            <v>ok</v>
          </cell>
        </row>
        <row r="426">
          <cell r="C426" t="str">
            <v>YER177W</v>
          </cell>
          <cell r="D426" t="str">
            <v>BMH1</v>
          </cell>
          <cell r="E426" t="str">
            <v>14-3-3 protein, major isoform; involved in post-transcriptional control of the proteome; binds to both proteins and to DNA, including replication origins; regulates exocytosis, vesicle transport, Ras/MAPK and rapamycin-sensitive signaling, aggresome formation, the spindle position checkpoint and meiotic commitment; protein abundance and relative distribution to the nucleus increase upon DNA replication stress; antiapoptotic gene; similar to several human 14-3-3 proteins</v>
          </cell>
          <cell r="F426" t="str">
            <v>BMH1</v>
          </cell>
          <cell r="G426" t="str">
            <v>ok</v>
          </cell>
        </row>
        <row r="427">
          <cell r="C427" t="str">
            <v>YDR099W</v>
          </cell>
          <cell r="D427" t="str">
            <v>BMH2</v>
          </cell>
          <cell r="E427" t="str">
            <v>14-3-3 protein, minor isoform; involved in post-transcriptional control of the proteome; binds to both proteins and to DNA, including replication origins; regulates multiple processes including exocytosis, vesicle transport, Ras/MAPK and rapamycin-sensitive signaling and meiotic commitment; protein abundance and relative distribution to the nucleus increase upon DNA replication stress; abundance relative to Bmh1p increases during sporulation; similar to several human 14-3-3 proteins</v>
          </cell>
          <cell r="F427" t="str">
            <v>BMH2</v>
          </cell>
          <cell r="G427" t="str">
            <v>ok</v>
          </cell>
        </row>
        <row r="428">
          <cell r="C428" t="str">
            <v>YBR141C</v>
          </cell>
          <cell r="D428" t="str">
            <v>BMT2</v>
          </cell>
          <cell r="E428" t="str">
            <v>Nucleolar S-adenosylmethionine-dependent rRNA methyltransferase; methylates adenine (m1A) of large subunit (LSU) rRNA at position 2142; belongs to Rossmann fold superfamily; null mutant exhibits abnormal lipid metabolic phenotype; not an essential gene</v>
          </cell>
          <cell r="F428" t="str">
            <v>BMT2</v>
          </cell>
          <cell r="G428" t="str">
            <v>hit</v>
          </cell>
        </row>
        <row r="429">
          <cell r="C429" t="str">
            <v>YIL096C</v>
          </cell>
          <cell r="D429" t="str">
            <v>BMT5</v>
          </cell>
          <cell r="E429" t="str">
            <v>Methyltransferase required for m3U2634 methylation of the 25S rRNA; S-adenosylmethionine-dependent; associates with precursors of the 60S ribosomal subunit; predicted to be involved in ribosome biogenesis</v>
          </cell>
          <cell r="F429" t="str">
            <v>BMT5</v>
          </cell>
          <cell r="G429" t="str">
            <v>ok</v>
          </cell>
        </row>
        <row r="430">
          <cell r="C430" t="str">
            <v>YLR063W</v>
          </cell>
          <cell r="D430" t="str">
            <v>BMT6</v>
          </cell>
          <cell r="E430" t="str">
            <v>Methyltransferase required for m3U2843 methylation of the 25S rRNA; S-adenosylmethionine-dependent; green fluorescent protein (GFP)-fusion protein localizes to the cytoplasm; YLR063W is not an essential gene</v>
          </cell>
          <cell r="F430" t="str">
            <v>BMT6</v>
          </cell>
          <cell r="G430" t="str">
            <v>ok</v>
          </cell>
        </row>
        <row r="431">
          <cell r="C431" t="str">
            <v>YJR025C</v>
          </cell>
          <cell r="D431" t="str">
            <v>BNA1</v>
          </cell>
          <cell r="E431" t="str">
            <v>3-hydroxyanthranilic acid dioxygenase; required for the de novo biosynthesis of NAD from tryptophan via kynurenine; expression regulated by Hst1p</v>
          </cell>
          <cell r="F431" t="str">
            <v>BNA1</v>
          </cell>
          <cell r="G431" t="str">
            <v>ok</v>
          </cell>
        </row>
        <row r="432">
          <cell r="C432" t="str">
            <v>YJL060W</v>
          </cell>
          <cell r="D432" t="str">
            <v>BNA3</v>
          </cell>
          <cell r="E432" t="str">
            <v>Kynurenine aminotransferase; catalyzes formation of kynurenic acid from kynurenine; potential Cdc28p substrate</v>
          </cell>
          <cell r="F432" t="str">
            <v>BNA3</v>
          </cell>
          <cell r="G432" t="str">
            <v>ok</v>
          </cell>
        </row>
        <row r="433">
          <cell r="C433" t="str">
            <v>YBL098W</v>
          </cell>
          <cell r="D433" t="str">
            <v>BNA4</v>
          </cell>
          <cell r="E433" t="str">
            <v>Kynurenine 3-monooxygenase; required for the de novo biosynthesis of NAD from tryptophan via kynurenine; expression regulated by Hst1p; localizes to mitochondria and peroxisomes; putative therapeutic target for Huntington disease</v>
          </cell>
          <cell r="F433" t="str">
            <v>BNA4</v>
          </cell>
          <cell r="G433" t="str">
            <v>ok</v>
          </cell>
        </row>
        <row r="434">
          <cell r="C434" t="str">
            <v>YLR231C</v>
          </cell>
          <cell r="D434" t="str">
            <v>BNA5</v>
          </cell>
          <cell r="E434" t="str">
            <v>Kynureninase; required for the de novo biosynthesis of NAD from tryptophan via kynurenine; expression regulated by Hst1p</v>
          </cell>
          <cell r="F434" t="str">
            <v>BNA5</v>
          </cell>
          <cell r="G434" t="str">
            <v>ok</v>
          </cell>
        </row>
        <row r="435">
          <cell r="C435" t="str">
            <v>YFR047C</v>
          </cell>
          <cell r="D435" t="str">
            <v>BNA6</v>
          </cell>
          <cell r="E435" t="str">
            <v>Quinolinate phosphoribosyl transferase; required for the de novo biosynthesis of NAD from tryptophan via kynurenine; expression regulated by Hst1p</v>
          </cell>
          <cell r="F435" t="str">
            <v>BNA6</v>
          </cell>
          <cell r="G435" t="str">
            <v>ok</v>
          </cell>
        </row>
        <row r="436">
          <cell r="C436" t="str">
            <v>YDR428C</v>
          </cell>
          <cell r="D436" t="str">
            <v>BNA7</v>
          </cell>
          <cell r="E436" t="str">
            <v>Formylkynurenine formamidase; involved in the de novo biosynthesis of NAD from tryptophan via kynurenine</v>
          </cell>
          <cell r="F436" t="str">
            <v>BNA7</v>
          </cell>
          <cell r="G436" t="str">
            <v>ok</v>
          </cell>
        </row>
        <row r="437">
          <cell r="C437" t="str">
            <v>YNL271C</v>
          </cell>
          <cell r="D437" t="str">
            <v>BNI1</v>
          </cell>
          <cell r="E437" t="str">
            <v>Formin; polarisome component; nucleates the formation of linear actin filaments, involved in cell processes such as budding and mitotic spindle orientation which require the formation of polarized actin cables; recruited to the division site in a Glc7p/Ref2p dependent manner following release of Bnr1p; functionally redundant with BNR1</v>
          </cell>
          <cell r="F437" t="str">
            <v>BNI1</v>
          </cell>
          <cell r="G437" t="str">
            <v>ok</v>
          </cell>
        </row>
        <row r="438">
          <cell r="C438" t="str">
            <v>YNL233W</v>
          </cell>
          <cell r="D438" t="str">
            <v>BNI4</v>
          </cell>
          <cell r="E438" t="str">
            <v>Targeting subunit for Glc7p protein phosphatase; localized to the bud neck, required for localization of chitin synthase III to the bud neck via interaction with the chitin synthase III regulatory subunit Skt5p; phosphorylation by Slt2p and Kss1p involved in regulating Bni4p in septum assembly</v>
          </cell>
          <cell r="F438" t="str">
            <v>BNI4</v>
          </cell>
          <cell r="G438" t="str">
            <v>ok</v>
          </cell>
        </row>
        <row r="439">
          <cell r="C439" t="str">
            <v>YNL166C</v>
          </cell>
          <cell r="D439" t="str">
            <v>BNI5</v>
          </cell>
          <cell r="E439" t="str">
            <v>Linker protein responsible for recruitment of myosin to the bud neck; interacts with the C-terminal extensions of septins Cdc11p and Shs1p and binds Myo1p to promote cytokinesis</v>
          </cell>
          <cell r="F439" t="str">
            <v>BNI5</v>
          </cell>
          <cell r="G439" t="str">
            <v>ok</v>
          </cell>
        </row>
        <row r="440">
          <cell r="C440" t="str">
            <v>YIL159W</v>
          </cell>
          <cell r="D440" t="str">
            <v>BNR1</v>
          </cell>
          <cell r="E440" t="str">
            <v>Formin; nucleates the formation of linear actin filaments; involved in processes such as budding and mitotic spindle orientation which require the formation of polarized actin cables; activity is regulated by Hof1p and by the Bud14p-Kel1p-Kel2p complex; dephosphorylated and delocalized from the division site in a Glc7p/Ref2p-dependent manner; functionally redundant with BNI1</v>
          </cell>
          <cell r="F440" t="str">
            <v>BNR1</v>
          </cell>
          <cell r="G440" t="str">
            <v>ok</v>
          </cell>
        </row>
        <row r="441">
          <cell r="C441" t="str">
            <v>YGR230W</v>
          </cell>
          <cell r="D441" t="str">
            <v>BNS1</v>
          </cell>
          <cell r="E441" t="str">
            <v>Protein of unknown function; FEAR network component that partially overlaps the function of SPO12 in promoting Cdc14p release from the nucleolus during early mitotic anaphase and mitotic exit; overexpression partially suppresses the meiotic defect of spo12; BNS1 has a paralog, SPO12, that arose from the whole genome duplication</v>
          </cell>
          <cell r="F441" t="str">
            <v>BNS1</v>
          </cell>
          <cell r="G441" t="str">
            <v>ok</v>
          </cell>
        </row>
        <row r="442">
          <cell r="C442" t="str">
            <v>YBL085W</v>
          </cell>
          <cell r="D442" t="str">
            <v>BOI1</v>
          </cell>
          <cell r="E442" t="str">
            <v>Protein involved in polar growth, functionally redundant with Boi2p; required for fusion of secretory vesicles with plasma membrane at sites of polarized growth; interacts with bud-emergence protein Bem1p; contains an SH3 (src homology 3) domain and a PH (pleckstrin homology) domain; relocalizes from bud neck to cytoplasm upon DNA replication stress; BOI1 has a paralog, BOI2, that arose from the whole genome duplication</v>
          </cell>
          <cell r="F442" t="str">
            <v>BOI1</v>
          </cell>
          <cell r="G442" t="str">
            <v>ok</v>
          </cell>
        </row>
        <row r="443">
          <cell r="C443" t="str">
            <v>YER114C</v>
          </cell>
          <cell r="D443" t="str">
            <v>BOI2</v>
          </cell>
          <cell r="E443" t="str">
            <v>Protein involved in polar growth; functionally redundant with Boi1p; required for fusion of secretory vesicles with plasma membrane at sites of polarized growth and for inhibition of membrane abscission until the end of cytokinesis; interacts with bud-emergence protein Bem1p; contains an SH3 (src homology 3) domain and a PH (pleckstrin homology) domain; relocalizes from bud neck to cytoplasm upon DNA replication stress; BOI2 has a paralog, BOI1, that arose from the whole genome duplication</v>
          </cell>
          <cell r="F443" t="str">
            <v>BOI2</v>
          </cell>
          <cell r="G443" t="str">
            <v>ok</v>
          </cell>
        </row>
        <row r="444">
          <cell r="C444" t="str">
            <v>YAL044W-A</v>
          </cell>
          <cell r="D444" t="str">
            <v>BOL1</v>
          </cell>
          <cell r="E444" t="str">
            <v>Mitochondrial matrix protein involved in Fe-S cluster biogenesis; facilitates [4Fe-2S] cluster inception into mitochondrial proteins such as lipoate synthase and succinate dehydrogenase; interacts and may function with Grx5p at an early step in Fe-S cluster biosynthesis; forms dimeric complexes with Grx5p and Nfu1p that alter the stability of shared Fe/S clusters; sequence similarity to human BOLA family member, BOLA1 and S. pombe uvi31, a putative DNA repair protein</v>
          </cell>
          <cell r="F444" t="str">
            <v>BOL1</v>
          </cell>
          <cell r="G444" t="str">
            <v>ok</v>
          </cell>
        </row>
        <row r="445">
          <cell r="C445" t="str">
            <v>YGL220W</v>
          </cell>
          <cell r="D445" t="str">
            <v>BOL2</v>
          </cell>
          <cell r="E445" t="str">
            <v>Cytosolic protein involved in repression of iron regulon transcription; forms an iron-independent complex with Fra1p, Grx3p, and Grx4p; null mutant fails to repress the iron regulon and is sensitive to nickel; sequence similarity to human BOLA family member, BOLA2</v>
          </cell>
          <cell r="F445" t="str">
            <v>BOL2</v>
          </cell>
          <cell r="G445" t="str">
            <v>ok</v>
          </cell>
        </row>
        <row r="446">
          <cell r="C446" t="str">
            <v>YAL046C</v>
          </cell>
          <cell r="D446" t="str">
            <v>BOL3</v>
          </cell>
          <cell r="E446" t="str">
            <v>Protein involved in Fe-S cluster transfer to mitochondrial clients; protects [4Fe-4S] clusters from damage due to oxidative stress by acting along with Nfu1p at a late step in the transfer of [4Fe-4S] clusters from the ISA complex to mitochondrial client proteins like lipoate synthase and succinate dehydrogenase; sequence similarity to human BOLA family member, BOLA3, mutations of which are associated with Multiple Mitochondria Dysfunctions Syndrome (MMDS2)</v>
          </cell>
          <cell r="F446" t="str">
            <v>BOL3</v>
          </cell>
          <cell r="G446" t="str">
            <v>hit</v>
          </cell>
        </row>
        <row r="447">
          <cell r="C447" t="str">
            <v>YLR267W</v>
          </cell>
          <cell r="D447" t="str">
            <v>BOP2</v>
          </cell>
          <cell r="E447" t="str">
            <v>Protein of unknown function</v>
          </cell>
          <cell r="F447" t="str">
            <v>BOP2</v>
          </cell>
          <cell r="G447" t="str">
            <v>ok</v>
          </cell>
        </row>
        <row r="448">
          <cell r="C448" t="str">
            <v>YNL275W</v>
          </cell>
          <cell r="D448" t="str">
            <v>BOR1</v>
          </cell>
          <cell r="E448" t="str">
            <v>Boron efflux transporter of the plasma membrane; binds HCO3-, I-, Br-, NO3- and Cl-; has similarity to the characterized boron efflux transporter A. thaliana BOR1</v>
          </cell>
          <cell r="F448" t="str">
            <v>BOR1</v>
          </cell>
          <cell r="G448" t="str">
            <v>ok</v>
          </cell>
        </row>
        <row r="449">
          <cell r="C449" t="str">
            <v>YCR032W</v>
          </cell>
          <cell r="D449" t="str">
            <v>BPH1</v>
          </cell>
          <cell r="E449" t="str">
            <v>Endosomal protein involved in endocytosis and autophagy; homologous to Chediak-Higashi syndrome and Beige proteins, both of which are implicated in disease syndromes in human and mouse, respectively, due to defective lysosomal trafficking; mutant phenotype and genetic interactions suggest a role in protein sorting</v>
          </cell>
          <cell r="F449" t="str">
            <v>BPH1</v>
          </cell>
          <cell r="G449" t="str">
            <v>ok</v>
          </cell>
        </row>
        <row r="450">
          <cell r="C450" t="str">
            <v>YDL141W</v>
          </cell>
          <cell r="D450" t="str">
            <v>BPL1</v>
          </cell>
          <cell r="E450" t="str">
            <v>Biotin:apoprotein ligase; covalently modifies proteins with the addition of biotin, required for acetyl-CoA carboxylase (Acc1p) holoenzyme formation; comparative analysis suggests that a mitochondrially targeted form may result from translation starting at a non-canonical codon upstream of the annotated start codon; human homolog HLCS can complement yeast BPL1 mutant</v>
          </cell>
          <cell r="F450" t="str">
            <v>BPL1</v>
          </cell>
          <cell r="G450" t="str">
            <v>ok</v>
          </cell>
        </row>
        <row r="451">
          <cell r="C451" t="str">
            <v>YLL015W</v>
          </cell>
          <cell r="D451" t="str">
            <v>BPT1</v>
          </cell>
          <cell r="E451" t="str">
            <v>ABC type transmembrane transporter of MRP/CFTR family; found in vacuolar membrane, involved in the transport of unconjugated bilirubin and in heavy metal detoxification via glutathione conjugates, along with Ycf1p</v>
          </cell>
          <cell r="F451" t="str">
            <v>BPT1</v>
          </cell>
          <cell r="G451" t="str">
            <v>ok</v>
          </cell>
        </row>
        <row r="452">
          <cell r="C452" t="str">
            <v>YLR015W</v>
          </cell>
          <cell r="D452" t="str">
            <v>BRE2</v>
          </cell>
          <cell r="E452" t="str">
            <v>Subunit of COMPASS (Set1C) complex; COMPASS methylates Lys4 of histone H3 and functions in silencing at telomeres; has a C-terminal Sdc1 Dpy-30 Interaction (SDI) domain that mediates binding to Sdc1p; similar to trithorax-group protein ASH2L</v>
          </cell>
          <cell r="F452" t="str">
            <v>BRE2</v>
          </cell>
          <cell r="G452" t="str">
            <v>ok</v>
          </cell>
        </row>
        <row r="453">
          <cell r="C453" t="str">
            <v>YDL231C</v>
          </cell>
          <cell r="D453" t="str">
            <v>BRE4</v>
          </cell>
          <cell r="E453" t="str">
            <v>Zinc finger protein containing five transmembrane domains; null mutant exhibits strongly fragmented vacuoles and sensitivity to brefeldin A, a drug which is known to affect intracellular transport</v>
          </cell>
          <cell r="F453" t="str">
            <v>BRE4</v>
          </cell>
          <cell r="G453" t="str">
            <v>ok</v>
          </cell>
        </row>
        <row r="454">
          <cell r="C454" t="str">
            <v>YNR051C</v>
          </cell>
          <cell r="D454" t="str">
            <v>BRE5</v>
          </cell>
          <cell r="E454" t="str">
            <v>Ubiquitin protease cofactor; forms deubiquitination complex with Ubp3p that coregulates anterograde and retrograde transport between the ER and Golgi compartments, deubiquitinating COPII and COPI vesicle coat constituents, Sec23p and Sec27p; involved along with Ubp3p in the steady-state retention of Golgi membrane proteins, such as glycosyltransferases; null is sensitive to brefeldin A</v>
          </cell>
          <cell r="F454" t="str">
            <v>BRE5</v>
          </cell>
          <cell r="G454" t="str">
            <v>hit</v>
          </cell>
        </row>
        <row r="455">
          <cell r="C455" t="str">
            <v>YGR246C</v>
          </cell>
          <cell r="D455" t="str">
            <v>BRF1</v>
          </cell>
          <cell r="E455" t="str">
            <v>TFIIIB B-related factor; one of three subunits of RNA polymerase III transcription initiation factor TFIIIB, binds TFIIIC and TBP and recruits RNA pol III to promoters, amino-terminal half is homologous to TFIIB; mutations in human homolog are associated with autosomal recessive cerebellar-facial-dental syndrome</v>
          </cell>
          <cell r="F455" t="str">
            <v>BRF1</v>
          </cell>
          <cell r="G455" t="str">
            <v>hit</v>
          </cell>
        </row>
        <row r="456">
          <cell r="C456" t="str">
            <v>YHR036W</v>
          </cell>
          <cell r="D456" t="str">
            <v>BRL1</v>
          </cell>
          <cell r="E456" t="str">
            <v>Essential nuclear envelope/ER integral membrane protein; interacts and functions with Apq12p and Brr6p in lipid homeostasis; mutants are defective in nuclear pore complex biogenesis, mRNA nuclear export and are sensitive to sterol biosynthesis inhibitors and membrane fluidizing agents; identified as a dosage suppressor of a temperature sensitive mutation in the major karyopherin, CRM1; homologous to Brr6p</v>
          </cell>
          <cell r="F456" t="str">
            <v>BRL1</v>
          </cell>
          <cell r="G456" t="str">
            <v>cell morphology</v>
          </cell>
        </row>
        <row r="457">
          <cell r="C457" t="str">
            <v>YBL097W</v>
          </cell>
          <cell r="D457" t="str">
            <v>BRN1</v>
          </cell>
          <cell r="E457" t="str">
            <v>Subunit of the condensin complex; required for chromosome condensation and for clustering of tRNA genes at the nucleolus; may influence multiple aspects of chromosome transmission</v>
          </cell>
          <cell r="F457" t="str">
            <v>BRN1</v>
          </cell>
          <cell r="G457" t="str">
            <v>hit</v>
          </cell>
        </row>
        <row r="458">
          <cell r="C458" t="str">
            <v>YPL084W</v>
          </cell>
          <cell r="D458" t="str">
            <v>BRO1</v>
          </cell>
          <cell r="E458" t="str">
            <v>Cytoplasmic class E vacuolar protein sorting (VPS) factor; coordinates protein sorting and deubiquitination in the multivesicular body (MVB) pathway by recruiting Doa4p to endosomes</v>
          </cell>
          <cell r="F458" t="str">
            <v>BRO1</v>
          </cell>
          <cell r="G458" t="str">
            <v>hit</v>
          </cell>
        </row>
        <row r="459">
          <cell r="C459" t="str">
            <v>YGL007W</v>
          </cell>
          <cell r="D459" t="str">
            <v>BRP1</v>
          </cell>
          <cell r="E459" t="str">
            <v>Putative protein of unknown function; conserved among S. cerevisiae strains; located in the upstream region of PMA1; deletion leads to polyamine resistance due to downregulation of PMA1</v>
          </cell>
          <cell r="F459" t="str">
            <v>BRP1</v>
          </cell>
          <cell r="G459" t="str">
            <v>ok</v>
          </cell>
        </row>
        <row r="460">
          <cell r="C460" t="str">
            <v>YPR057W</v>
          </cell>
          <cell r="D460" t="str">
            <v>BRR1</v>
          </cell>
          <cell r="E460" t="str">
            <v>snRNP protein component of spliceosomal snRNPs; required for pre-mRNA splicing and snRNP biogenesis; in null mutant newly-synthesized snRNAs are destabilized and 3'-end processing is slowed</v>
          </cell>
          <cell r="F460" t="str">
            <v>BRR1</v>
          </cell>
          <cell r="G460" t="str">
            <v>ok</v>
          </cell>
        </row>
        <row r="461">
          <cell r="C461" t="str">
            <v>YER172C</v>
          </cell>
          <cell r="D461" t="str">
            <v>BRR2</v>
          </cell>
          <cell r="E461" t="str">
            <v>RNA-dependent ATPase RNA helicase (DEIH box); required for disruption of U4/U6 base-pairing in native snRNPs to activate the spliceosome for catalysis; homologous to human U5-200kD</v>
          </cell>
          <cell r="F461" t="str">
            <v>BRR2</v>
          </cell>
          <cell r="G461" t="str">
            <v>hit</v>
          </cell>
        </row>
        <row r="462">
          <cell r="C462" t="str">
            <v>YDL037C</v>
          </cell>
          <cell r="D462" t="str">
            <v>BSC1</v>
          </cell>
          <cell r="E462" t="str">
            <v>Protein of unconfirmed function; similar to cell surface flocculin Flo11p; ORF exhibits genomic organization compatible with a translational readthrough-dependent mode of expression; in W303 strain one continuous open reading frame comprising of YDL037C, the intergenic region and YDL039C encodes the gene IMI1</v>
          </cell>
          <cell r="F462" t="str">
            <v>BSC1</v>
          </cell>
          <cell r="G462" t="str">
            <v>ok</v>
          </cell>
        </row>
        <row r="463">
          <cell r="C463" t="str">
            <v>YDR275W</v>
          </cell>
          <cell r="D463" t="str">
            <v>BSC2</v>
          </cell>
          <cell r="E463" t="str">
            <v>Protein of unknown function involved in multidrug resistance; inhibits oxidative damage induced by amphotericin B; overexpression increases flocculation, biofilm formation, invasive and pseudohyphal growth; ORF exhibits genomic organization compatible with a translational readthrough-dependent mode of expression; null mutant displays increased translation rate and increased readthrough of premature stop codons; BSC2 has a paralog, IRC23, that arose from the whole genome duplication</v>
          </cell>
          <cell r="F463" t="str">
            <v>BSC2</v>
          </cell>
          <cell r="G463" t="str">
            <v>ok</v>
          </cell>
        </row>
        <row r="464">
          <cell r="C464" t="str">
            <v>YNR069C</v>
          </cell>
          <cell r="D464" t="str">
            <v>BSC5</v>
          </cell>
          <cell r="E464" t="str">
            <v>Protein of unknown function; shows homology with N-terminal end of Bul1p; ORF exhibits genomic organization compatible with a translational readthrough-dependent mode of expression; readthrough expression includes YNR068C and the locus for this readthrough is termed BUL3; Bul3p is involved in ubiquitin-mediated sorting of plasma membrane proteins; readthrough and shortened forms of Bul3p interact with Rsp5p differently in vitro</v>
          </cell>
          <cell r="F464" t="str">
            <v>BSC5</v>
          </cell>
          <cell r="G464" t="str">
            <v>ok</v>
          </cell>
        </row>
        <row r="465">
          <cell r="C465" t="str">
            <v>YOL137W</v>
          </cell>
          <cell r="D465" t="str">
            <v>BSC6</v>
          </cell>
          <cell r="E465" t="str">
            <v>Protein of unknown function with 8 putative transmembrane segments; ORF exhibits genomic organization compatible with a translational readthrough-dependent mode of expression</v>
          </cell>
          <cell r="F465" t="str">
            <v>BSC6</v>
          </cell>
          <cell r="G465" t="str">
            <v>ok</v>
          </cell>
        </row>
        <row r="466">
          <cell r="C466" t="str">
            <v>YBR290W</v>
          </cell>
          <cell r="D466" t="str">
            <v>BSD2</v>
          </cell>
          <cell r="E466" t="str">
            <v>Heavy metal ion homeostasis protein; facilitates trafficking of Smf1p and Smf2p metal transporters to vacuole where they are degraded; acts as an adaptor protein with Rsp5p in the regulated endocytosis of Smf1p and is itself ubiquitylated by Rsp5p; controls metal ion transport, prevents metal hyperaccumulation, functions in copper detoxification</v>
          </cell>
          <cell r="F466" t="str">
            <v>BSD2</v>
          </cell>
          <cell r="G466" t="str">
            <v>ok</v>
          </cell>
        </row>
        <row r="467">
          <cell r="C467" t="str">
            <v>YPR171W</v>
          </cell>
          <cell r="D467" t="str">
            <v>BSP1</v>
          </cell>
          <cell r="E467" t="str">
            <v xml:space="preserve">Adapter that links synaptojanins to the cortical actin cytoskeleton; the synaptojanins are Inp52p and Inp53p </v>
          </cell>
          <cell r="F467" t="str">
            <v>BSP1</v>
          </cell>
          <cell r="G467" t="str">
            <v>ok</v>
          </cell>
        </row>
        <row r="468">
          <cell r="C468" t="str">
            <v>YFL025C</v>
          </cell>
          <cell r="D468" t="str">
            <v>BST1</v>
          </cell>
          <cell r="E468" t="str">
            <v>GPI inositol deacylase of the endoplasmic reticulum (ER); negatively regulates COPII vesicle formation; prevents production of vesicles with defective subunits; required for proper discrimination between resident ER proteins and Golgi-bound cargo molecules; functional ortholog of human PGAP1, mutation of which is associated with intellectual disability and encephalopathy</v>
          </cell>
          <cell r="F468" t="str">
            <v>BST1</v>
          </cell>
          <cell r="G468" t="str">
            <v>ok</v>
          </cell>
        </row>
        <row r="469">
          <cell r="C469" t="str">
            <v>YGR142W</v>
          </cell>
          <cell r="D469" t="str">
            <v>BTN2</v>
          </cell>
          <cell r="E469" t="str">
            <v>v-SNARE binding protein; facilitates specific protein retrieval from a late endosome to the Golgi; modulates arginine uptake, possible role in mediating pH homeostasis between the vacuole and plasma membrane H(+)-ATPase; contributes to prion curing; preferentially expressed after severe ethanol stress, involved in clearance of denatured proteins caused by severe ethanol stress</v>
          </cell>
          <cell r="F469" t="str">
            <v>BTN2</v>
          </cell>
          <cell r="G469" t="str">
            <v>ok</v>
          </cell>
        </row>
        <row r="470">
          <cell r="C470" t="str">
            <v>YPL069C</v>
          </cell>
          <cell r="D470" t="str">
            <v>BTS1</v>
          </cell>
          <cell r="E470" t="str">
            <v>Geranylgeranyl diphosphate synthase (GGPPS); increases the intracellular pool of geranylgeranyl diphosphate, suppressor of bet2 mutation that causes defective geranylgeranylation of small GTP-binding proteins that mediate vesicular traffic</v>
          </cell>
          <cell r="F470" t="str">
            <v>BTS1</v>
          </cell>
          <cell r="G470" t="str">
            <v>hit</v>
          </cell>
        </row>
        <row r="471">
          <cell r="C471" t="str">
            <v>YDR252W</v>
          </cell>
          <cell r="D471" t="str">
            <v>BTT1</v>
          </cell>
          <cell r="E471" t="str">
            <v>Heterotrimeric nascent polypeptide-associated complex beta3 subunit; complex binds ribosomes via its beta-subunits in close proximity to nascent polypeptides; interacts with Caf130p of the CCR4-NOT complex; similar to human BTF3; BTT1 has a paralog, EGD1, that arose from the whole genome duplication</v>
          </cell>
          <cell r="F471" t="str">
            <v>BTT1</v>
          </cell>
          <cell r="G471" t="str">
            <v>ok</v>
          </cell>
        </row>
        <row r="472">
          <cell r="C472" t="str">
            <v>YGR188C</v>
          </cell>
          <cell r="D472" t="str">
            <v>BUB1</v>
          </cell>
          <cell r="E472" t="str">
            <v>Protein kinase involved in the cell cycle checkpoint into anaphase; in complex with Mad1p and Bub3p, prevents progression into anaphase in presence of spindle damage; Cdc28p-mediated phosphorylation at Bub1p-T566 is important for degradation in anaphase and adaptation of checkpoint to prolonged mitotic arrest; associates with centromere DNA via Skp1p; involved in Sgo1p relocalization in response to sister kinetochore tension; paralog MAD3 arose from whole genome duplication</v>
          </cell>
          <cell r="F472" t="str">
            <v>BUB1</v>
          </cell>
          <cell r="G472" t="str">
            <v>cell morphology</v>
          </cell>
        </row>
        <row r="473">
          <cell r="C473" t="str">
            <v>YMR055C</v>
          </cell>
          <cell r="D473" t="str">
            <v>BUB2</v>
          </cell>
          <cell r="E473" t="str">
            <v>Mitotic exit network regulator; forms GTPase-activating Bfa1p-Bub2p complex that binds Tem1p and spindle pole bodies, blocks cell cycle progression before anaphase in response to spindle and kinetochore damage</v>
          </cell>
          <cell r="F473" t="str">
            <v>BUB2</v>
          </cell>
          <cell r="G473" t="str">
            <v>ok</v>
          </cell>
        </row>
        <row r="474">
          <cell r="C474" t="str">
            <v>YOR026W</v>
          </cell>
          <cell r="D474" t="str">
            <v>BUB3</v>
          </cell>
          <cell r="E474" t="str">
            <v>Kinetochore checkpoint WD40 repeat protein; localizes to kinetochores during prophase and metaphase, delays anaphase in the presence of unattached kinetochores; forms complexes with Mad1p-Bub1p and with Cdc20p, binds Mad2p and Mad3p; functions at kinetochore to activate APC/C-Cdc20p for normal mitotic progression</v>
          </cell>
          <cell r="F474" t="str">
            <v>BUB3</v>
          </cell>
          <cell r="G474" t="str">
            <v>hit</v>
          </cell>
        </row>
        <row r="475">
          <cell r="C475" t="str">
            <v>YGL174W</v>
          </cell>
          <cell r="D475" t="str">
            <v>BUD13</v>
          </cell>
          <cell r="E475" t="str">
            <v>Subunit of the RES complex; RES complex is required for nuclear pre-mRNA retention and splicing; involved in bud-site selection; diploid mutants display a unipolar budding pattern instead of the wild-type bipolar pattern due to a specific defect in MATa1 pre-mRNA splicing which leads to haploid gene expression in diploids</v>
          </cell>
          <cell r="F475" t="str">
            <v>BUD13</v>
          </cell>
          <cell r="G475" t="str">
            <v>ok</v>
          </cell>
        </row>
        <row r="476">
          <cell r="C476" t="str">
            <v>YAR014C</v>
          </cell>
          <cell r="D476" t="str">
            <v>BUD14</v>
          </cell>
          <cell r="E476" t="str">
            <v>Protein involved in bud-site selection; Bud14p-Glc7p complex is a cortical regulator of dynein; forms a complex with Kel1p and Kel2p that regulates Bnr1p (formin) to affect actin cable assembly, cytokinesis, and polarized growth; diploid mutants display a random budding pattern instead of the wild-type bipolar pattern; relative distribution to the nucleus increases upon DNA replication stress</v>
          </cell>
          <cell r="F476" t="str">
            <v>BUD14</v>
          </cell>
          <cell r="G476" t="str">
            <v>ok</v>
          </cell>
        </row>
        <row r="477">
          <cell r="C477" t="str">
            <v>YEL029C</v>
          </cell>
          <cell r="D477" t="str">
            <v>BUD16</v>
          </cell>
          <cell r="E477" t="str">
            <v>Putative pyridoxal kinase; a key enzyme involved in pyridoxal 5'-phosphate synthesis, the active form of vitamin B6; required for genome integrity; involved in bud-site selection; localizes to cytosol and peroxisomes; similarity to yeast BUD17 and human pyridoxal kinase (PDXK)</v>
          </cell>
          <cell r="F477" t="str">
            <v>BUD16</v>
          </cell>
          <cell r="G477" t="str">
            <v>wow</v>
          </cell>
        </row>
        <row r="478">
          <cell r="C478" t="str">
            <v>YNR027W</v>
          </cell>
          <cell r="D478" t="str">
            <v>BUD17</v>
          </cell>
          <cell r="E478" t="str">
            <v>Putative pyridoxal kinase; a key enzyme in vitamin B6 metabolism; involved in bud-site selection; diploid mutants display a random rather than a bipolar budding pattern; similarity to yeast BUD16 and human pyridoxal kinase (PDXK)</v>
          </cell>
          <cell r="F478" t="str">
            <v>BUD17</v>
          </cell>
          <cell r="G478" t="str">
            <v>ok</v>
          </cell>
        </row>
        <row r="479">
          <cell r="C479" t="str">
            <v>YKL092C</v>
          </cell>
          <cell r="D479" t="str">
            <v>BUD2</v>
          </cell>
          <cell r="E479" t="str">
            <v>GTPase activating factor for Rsr1p/Bud1p; plays a role in spindle position checkpoint distinct from its role in bud site selection; required for both axial and bipolar budding patterns; mutants exhibit random budding in all cell types; contains two PH-like domains</v>
          </cell>
          <cell r="F479" t="str">
            <v>BUD2</v>
          </cell>
          <cell r="G479" t="str">
            <v>ok</v>
          </cell>
        </row>
        <row r="480">
          <cell r="C480" t="str">
            <v>YOR078W</v>
          </cell>
          <cell r="D480" t="str">
            <v>BUD21</v>
          </cell>
          <cell r="E480" t="str">
            <v>Component of small ribosomal subunit (SSU) processosome; this complex contains U3 snoRNA; required at post-transcriptional step for efficient retrotransposition; absence results in decreased Ty1 Gag:GFP protein levels; originally isolated as bud-site selection mutant that displays a random budding pattern</v>
          </cell>
          <cell r="F480" t="str">
            <v>BUD21</v>
          </cell>
          <cell r="G480" t="str">
            <v>ok</v>
          </cell>
        </row>
        <row r="481">
          <cell r="C481" t="str">
            <v>YMR014W</v>
          </cell>
          <cell r="D481" t="str">
            <v>BUD22</v>
          </cell>
          <cell r="E481" t="str">
            <v>Protein required for rRNA maturation and ribosomal subunit biogenesis; required for 18S rRNA maturation; also required for small ribosomal subunit biogenesis; cosediments with pre-ribosomal particles; mutation decreases efficiency of +1 Ty1 frameshifting and transposition, and affects budding pattern</v>
          </cell>
          <cell r="F481" t="str">
            <v>BUD22</v>
          </cell>
          <cell r="G481" t="str">
            <v>hit</v>
          </cell>
        </row>
        <row r="482">
          <cell r="C482" t="str">
            <v>YCR047C</v>
          </cell>
          <cell r="D482" t="str">
            <v>BUD23</v>
          </cell>
          <cell r="E482" t="str">
            <v>Ribosome biogenesis factor; methyltransferase that methylates residue G1575 of 18S rRNA; required for rRNA processing and nuclear export of 40S ribosomal subunits independently of methylation activity; required for recruitment of Rps2p; functions with DEAH-box RNA helicase Ecm16p; diploid mutant displays random budding pattern; functional homolog of human WBSCR22</v>
          </cell>
          <cell r="F482" t="str">
            <v>BUD23</v>
          </cell>
          <cell r="G482" t="str">
            <v>ok</v>
          </cell>
        </row>
        <row r="483">
          <cell r="C483" t="str">
            <v>YFL023W</v>
          </cell>
          <cell r="D483" t="str">
            <v>BUD27</v>
          </cell>
          <cell r="E483" t="str">
            <v>Unconventional prefoldin protein involved in translation initiation; required for correct assembly of RNAP I, II, and III in an Rpb5p-dependent manner; shuttles between nucleus and cytoplasm; mutants have inappropriate expression of nutrient sensitive genes due to translational derepression of Gcn4p transcription factor; diploid mutants show random budding; mutations affect TOR signaling; ortholog of human URI/RMP</v>
          </cell>
          <cell r="F483" t="str">
            <v>BUD27</v>
          </cell>
          <cell r="G483" t="str">
            <v>ok</v>
          </cell>
        </row>
        <row r="484">
          <cell r="C484" t="str">
            <v>YCL014W</v>
          </cell>
          <cell r="D484" t="str">
            <v>BUD3</v>
          </cell>
          <cell r="E484" t="str">
            <v>Guanine nucleotide exchange factor (GEF) for Cdc42p; activates Cdc42p in early G1, accounting for the first stage of biphasic activation, with Cdc24p accounting for the second stage in late G1; involved in the Cdc42p-mediated assembly of the axial landmark that dictates the site for the next round of budding, resulting in the axial budding pattern in haploids; localizes with septins to the bud neck contractile ring in mitosis</v>
          </cell>
          <cell r="F484" t="str">
            <v>BUD3</v>
          </cell>
          <cell r="G484" t="str">
            <v>ok</v>
          </cell>
        </row>
        <row r="485">
          <cell r="C485" t="str">
            <v>YCR063W</v>
          </cell>
          <cell r="D485" t="str">
            <v>BUD31</v>
          </cell>
          <cell r="E485" t="str">
            <v>Component of the SF3b subcomplex of the U2 snRNP; increases efficiency of first and second step pre-mRNA splicing; diploid mutants display a random budding pattern instead of the wild-type bipolar pattern; facilitates passage through G1/S Start, but is not required for G2/M transition or exit from mitosis</v>
          </cell>
          <cell r="F485" t="str">
            <v>BUD31</v>
          </cell>
          <cell r="G485" t="str">
            <v>cell morphology</v>
          </cell>
        </row>
        <row r="486">
          <cell r="C486" t="str">
            <v>YJR092W</v>
          </cell>
          <cell r="D486" t="str">
            <v>BUD4</v>
          </cell>
          <cell r="E486" t="str">
            <v>Anillin-like protein involved in bud-site selection; required for the axial budding pattern; required for the formation and disassembly of the double septin ring structure, and generally for septin organization; functions as a platform linking the cytokinesis tag septins to the axial landmark through its multiple domains; in vivo substrate of Cdc28p/Clb2p</v>
          </cell>
          <cell r="F486" t="str">
            <v>BUD4</v>
          </cell>
          <cell r="G486" t="str">
            <v>ok</v>
          </cell>
        </row>
        <row r="487">
          <cell r="C487" t="str">
            <v>YCR038C</v>
          </cell>
          <cell r="D487" t="str">
            <v>BUD5</v>
          </cell>
          <cell r="E487" t="str">
            <v>GTP/GDP exchange factor for Rsr1p (Bud1p); required for both axial and bipolar budding patterns; mutants exhibit random budding in all cell types</v>
          </cell>
          <cell r="F487" t="str">
            <v>BUD5</v>
          </cell>
          <cell r="G487" t="str">
            <v>ok</v>
          </cell>
        </row>
        <row r="488">
          <cell r="C488" t="str">
            <v>YLR319C</v>
          </cell>
          <cell r="D488" t="str">
            <v>BUD6</v>
          </cell>
          <cell r="E488" t="str">
            <v>Actin- and formin-interacting protein; nucleation-promoting factor (NPF) for Bni1p and Bnr1p during actin cable assembly and organization; enhances Bnr1p-mediated actin nucleation, alleviating Hof1p inhibition through competitive binding; interacts with Bni1p via a C-terminal triple helical coiled-coil domain; role in polarized cell growth; isolated as a bipolar budding mutant; localizes to the presumptive bud site, small bud tips, the bud neck and secretory vesicles; potential Cdc28p substrate</v>
          </cell>
          <cell r="F488" t="str">
            <v>BUD6</v>
          </cell>
          <cell r="G488" t="str">
            <v>ok</v>
          </cell>
        </row>
        <row r="489">
          <cell r="C489" t="str">
            <v>YOR299W</v>
          </cell>
          <cell r="D489" t="str">
            <v>BUD7</v>
          </cell>
          <cell r="E489" t="str">
            <v>Member of the ChAPs family (Chs5p-Arf1p-binding proteins); members include Bch1p, Bch2p, Bud7p, and Chs6p; ChAPs family proteins form the exomer complex with Chs5p to mediate export of specific cargo proteins, including Chs3p, from the Golgi to the plasma membrane; BUD7 has a paralog, BCH1, that arose from the whole genome duplication</v>
          </cell>
          <cell r="F489" t="str">
            <v>BUD7</v>
          </cell>
          <cell r="G489" t="str">
            <v>ok</v>
          </cell>
        </row>
        <row r="490">
          <cell r="C490" t="str">
            <v>YLR353W</v>
          </cell>
          <cell r="D490" t="str">
            <v>BUD8</v>
          </cell>
          <cell r="E490" t="str">
            <v>Protein involved in bud-site selection; diploid mutants display a unipolar budding pattern instead of the wild-type bipolar pattern, and bud at the proximal pole; BUD8 has a paralog, BUD9, that arose from the whole genome duplication</v>
          </cell>
          <cell r="F490" t="str">
            <v>BUD8</v>
          </cell>
          <cell r="G490" t="str">
            <v>ok</v>
          </cell>
        </row>
        <row r="491">
          <cell r="C491" t="str">
            <v>YGR041W</v>
          </cell>
          <cell r="D491" t="str">
            <v>BUD9</v>
          </cell>
          <cell r="E491" t="str">
            <v>Protein involved in bud-site selection; mutant has increased aneuploidy tolerance; diploid mutants display a unipolar budding pattern instead of the wild-type bipolar pattern, and bud at the distal pole; BUD9 has a paralog, BUD8, that arose from the whole genome duplication</v>
          </cell>
          <cell r="F491" t="str">
            <v>BUD9</v>
          </cell>
          <cell r="G491" t="str">
            <v>ok</v>
          </cell>
        </row>
        <row r="492">
          <cell r="C492" t="str">
            <v>YDL099W</v>
          </cell>
          <cell r="D492" t="str">
            <v>BUG1</v>
          </cell>
          <cell r="E492" t="str">
            <v>Cis-golgi localized protein involved in ER to Golgi transport; forms a complex with the mammalian GRASP65 homolog, Grh1p; mutants are compromised for the fusion of ER-derived vesicles with Golgi membranes</v>
          </cell>
          <cell r="F492" t="str">
            <v>BUG1</v>
          </cell>
          <cell r="G492" t="str">
            <v>ok</v>
          </cell>
        </row>
        <row r="493">
          <cell r="C493" t="str">
            <v>YMR275C</v>
          </cell>
          <cell r="D493" t="str">
            <v>BUL1</v>
          </cell>
          <cell r="E493" t="str">
            <v>Alpha-arrestin, component of the Rsp5p E3-ubiquitin ligase complex; ubiquitin-binding adaptor involved in down-regulation of general amino acid transporter Gap1p upon shift to preferred nitrogen source; involved in lactate transporter Jen1p endocytosis; BUL1 has a paralog, BUL2, that arose from the whole genome duplication</v>
          </cell>
          <cell r="F493" t="str">
            <v>BUL1</v>
          </cell>
          <cell r="G493" t="str">
            <v>ok</v>
          </cell>
        </row>
        <row r="494">
          <cell r="C494" t="str">
            <v>YML111W</v>
          </cell>
          <cell r="D494" t="str">
            <v>BUL2</v>
          </cell>
          <cell r="E494" t="str">
            <v>Alpha-arrestin, component of the Rsp5p E3-ubiquitin ligase complex; ubiquitin-binding adaptor involved in intracellular amino acid permease sorting, functions in heat shock element mediated gene expression, essential for growth in stress conditions; BUL2 has a paralog, BUL1, that arose from the whole genome duplication</v>
          </cell>
          <cell r="F494" t="str">
            <v>BUL2</v>
          </cell>
          <cell r="G494" t="str">
            <v>ok</v>
          </cell>
        </row>
        <row r="495">
          <cell r="C495" t="str">
            <v>YLR226W</v>
          </cell>
          <cell r="D495" t="str">
            <v>BUR2</v>
          </cell>
          <cell r="E495" t="str">
            <v>Cyclin for the Sgv1p (Bur1p) protein kinase; subunit of the CDK-cyclin BUR kinase complex with Sgv1p (Bur1p); regulates Set2p-dependent H3K36 trimethylation; regulates transcriptional elongation through the phosphorylation of the carboxy-terminal domain (CTD) of Rpo21p; involved in the recruitment of Spt6p to the CTD at the onset of transcription; regulates telomere elongation</v>
          </cell>
          <cell r="F495" t="str">
            <v>BUR2</v>
          </cell>
          <cell r="G495" t="str">
            <v>cell morphology</v>
          </cell>
        </row>
        <row r="496">
          <cell r="C496" t="str">
            <v>YER159C</v>
          </cell>
          <cell r="D496" t="str">
            <v>BUR6</v>
          </cell>
          <cell r="E496" t="str">
            <v>Subunit of a heterodimeric NC2 transcription regulator complex; complex binds to TBP and can repress transcription by preventing preinitiation complex assembly or stimulate activated transcription; homologous to human NC2alpha; complex also includes Ncb2p; bur6 ncb2 double mutation is functionally complemented by coexpression of human DRAP1 and DR1, although the single bur6 mutation is not complemented by its ortholog DRAP1</v>
          </cell>
          <cell r="F496" t="str">
            <v>BUR6</v>
          </cell>
          <cell r="G496" t="str">
            <v>hit</v>
          </cell>
        </row>
        <row r="497">
          <cell r="C497" t="str">
            <v>YNL305C</v>
          </cell>
          <cell r="D497" t="str">
            <v>BXI1</v>
          </cell>
          <cell r="E497" t="str">
            <v>Protein involved in apoptosis; variously described as containing a BCL-2 homology (BH3) domain or as a member of the BAX inhibitor family; reported to promote apoptosis under some conditions and to inhibit it in others; localizes to ER and vacuole; may link the unfolded protein response to apoptosis via regulation of calcium-mediated signaling; translocates to mitochondria under apoptosis-inducing conditions in a process involving Mir1p and Cor1p</v>
          </cell>
          <cell r="F497" t="str">
            <v>BXI1</v>
          </cell>
          <cell r="G497" t="str">
            <v>ok</v>
          </cell>
        </row>
        <row r="498">
          <cell r="C498" t="str">
            <v>YKL005C</v>
          </cell>
          <cell r="D498" t="str">
            <v>BYE1</v>
          </cell>
          <cell r="E498" t="str">
            <v>Negative regulator of transcription elongation; contains a TFIIS-like domain that associates with chromatin and a PHD domain that interacts with H3K4me3; multicopy suppressor of temperature-sensitive ess1 mutations, binds RNA polymerase II large subunit</v>
          </cell>
          <cell r="F498" t="str">
            <v>BYE1</v>
          </cell>
          <cell r="G498" t="str">
            <v>ok</v>
          </cell>
        </row>
        <row r="499">
          <cell r="C499" t="str">
            <v>YHR114W</v>
          </cell>
          <cell r="D499" t="str">
            <v>BZZ1</v>
          </cell>
          <cell r="E499" t="str">
            <v>SH3 domain protein implicated in regulating actin polymerization; able to recruit actin polymerization machinery through its SH3 domains; colocalizes with cortical actin patches and Las17p; interacts with type I myosins</v>
          </cell>
          <cell r="F499" t="str">
            <v>BZZ1</v>
          </cell>
          <cell r="G499" t="str">
            <v>ok</v>
          </cell>
        </row>
        <row r="500">
          <cell r="C500" t="str">
            <v>YDR531W</v>
          </cell>
          <cell r="D500" t="str">
            <v>CAB1</v>
          </cell>
          <cell r="E500" t="str">
            <v>Pantothenate kinase, ATP:D-pantothenate 4'-phosphotransferase; catalyzes the first committed step in the universal biosynthetic pathway for synthesis of coenzyme A (CoA); transcriptionally regulated by Upc2p via a sterol response element</v>
          </cell>
          <cell r="F500" t="str">
            <v>CAB1</v>
          </cell>
          <cell r="G500" t="str">
            <v>hit</v>
          </cell>
        </row>
        <row r="501">
          <cell r="C501" t="str">
            <v>YIL083C</v>
          </cell>
          <cell r="D501" t="str">
            <v>CAB2</v>
          </cell>
          <cell r="E501" t="str">
            <v>Phosphopantothenoylcysteine synthetase (PPCS); catalyzes the second step of coenzyme A biosynthesis from pantothenate; subunit of the CoA-Synthesizing Protein Complex (CoA-SPC) that contains: Cab2p, Cab3p, Cab4p, Cab5p, Sis2p and Vhs3p subunits; null mutant lethality is complemented by human homolog PPCS and by E. coli coaBC, a bifunctional enzyme with PPCS activity</v>
          </cell>
          <cell r="F501" t="str">
            <v>CAB2</v>
          </cell>
          <cell r="G501" t="str">
            <v>hit</v>
          </cell>
        </row>
        <row r="502">
          <cell r="C502" t="str">
            <v>YKL088W</v>
          </cell>
          <cell r="D502" t="str">
            <v>CAB3</v>
          </cell>
          <cell r="E502" t="str">
            <v>Subunit of PPCDC and CoA-SPC complexes involved in CoA biosynthesis; subunits of the phosphopantothenoylcysteine decarboxylase (PPCDC) complex are: Cab3p, Sis2p, Vhs3p, while the subunits of the CoA-synthesizing protein complex (CoA-SPC) are: Cab2p, Cab3p, Cab4p, and Cab5p as well as Sis2p and Vhs3p; null mutant lethality is complemented by E. coli coaBC</v>
          </cell>
          <cell r="F502" t="str">
            <v>CAB3</v>
          </cell>
          <cell r="G502" t="str">
            <v>ok</v>
          </cell>
        </row>
        <row r="503">
          <cell r="C503" t="str">
            <v>YGR277C</v>
          </cell>
          <cell r="D503" t="str">
            <v>CAB4</v>
          </cell>
          <cell r="E503" t="str">
            <v>Subunit of the CoA-Synthesizing Protein Complex (CoA-SPC); subunits of this complex are: Cab2p, Cab3p, Cab4p, Cab5p, Sis2p and Vhs3p; involved in histone acylation; probable pantetheine-phosphate adenylyltransferase (PPAT); PPAT catalyzes the fourth step in the biosynthesis of coenzyme A from pantothenate; null mutant lethality is complemented by E. coli coaD (encoding PPAT) and by human COASY</v>
          </cell>
          <cell r="F503" t="str">
            <v>CAB4</v>
          </cell>
          <cell r="G503" t="str">
            <v>hit</v>
          </cell>
        </row>
        <row r="504">
          <cell r="C504" t="str">
            <v>YDR196C</v>
          </cell>
          <cell r="D504" t="str">
            <v>CAB5</v>
          </cell>
          <cell r="E504" t="str">
            <v>Subunit of the CoA-Synthesizing Protein Complex (CoA-SPC); subunits of this complex are: Cab2p, Cab3p, Cab4p, Cab5p, Sis2p and Vhs3p; probable dephospho-CoA kinase (DPCK) that catalyzes the last step in coenzyme A biosynthesis; involved in histone acylation; null mutant lethality is complemented by human homolog DCAKD and by E. coli coaE (encoding DPCK); detected in purified mitochondria in high-throughput studies; also localized to lipid droplets</v>
          </cell>
          <cell r="F504" t="str">
            <v>CAB5</v>
          </cell>
          <cell r="G504" t="str">
            <v>hit</v>
          </cell>
        </row>
        <row r="505">
          <cell r="C505" t="str">
            <v>YML102W</v>
          </cell>
          <cell r="D505" t="str">
            <v>CAC2</v>
          </cell>
          <cell r="E505" t="str">
            <v>Subunit of chromatin assembly factor I (CAF-1), with Rlf2p and Msi1p; chromatin assembly by CAF-1 is important for multiple processes including silencing at telomeres, mating type loci, and rDNA; maintenance of kinetochore structure, deactivation of the DNA damage checkpoint after DNA repair, chromatin dynamics during transcription; and repression of divergent transcription; relocalizes to the cytosol in response to hypoxia</v>
          </cell>
          <cell r="F505" t="str">
            <v>CAC2</v>
          </cell>
          <cell r="G505" t="str">
            <v>ok</v>
          </cell>
        </row>
        <row r="506">
          <cell r="C506" t="str">
            <v>YDR423C</v>
          </cell>
          <cell r="D506" t="str">
            <v>CAD1</v>
          </cell>
          <cell r="E506" t="str">
            <v>AP-1-like basic leucine zipper (bZIP) transcriptional activator; involved in stress responses, iron metabolism, and pleiotropic drug resistance; controls a set of genes involved in stabilizing proteins; binds consensus sequence TTACTAA; CAD1 has a paralog, YAP1, that arose from the whole genome duplication</v>
          </cell>
          <cell r="F506" t="str">
            <v>CAD1</v>
          </cell>
          <cell r="G506" t="str">
            <v>ok</v>
          </cell>
        </row>
        <row r="507">
          <cell r="C507" t="str">
            <v>YNL278W</v>
          </cell>
          <cell r="D507" t="str">
            <v>CAF120</v>
          </cell>
          <cell r="E507" t="str">
            <v>Part of the CCR4-NOT transcriptional regulatory complex; involved in controlling mRNA initiation, elongation, and degradation; contains a PH-like domain; CAF120 has a paralog, SKG3, that arose from the whole genome duplication</v>
          </cell>
          <cell r="F507" t="str">
            <v>CAF120</v>
          </cell>
          <cell r="G507" t="str">
            <v>ok</v>
          </cell>
        </row>
        <row r="508">
          <cell r="C508" t="str">
            <v>YGR134W</v>
          </cell>
          <cell r="D508" t="str">
            <v>CAF130</v>
          </cell>
          <cell r="E508" t="str">
            <v>Subunit of the CCR4-NOT transcriptional regulatory complex; CCR4-NOT complex is evolutionarily-conserved and involved in controlling mRNA initiation, elongation, and degradation</v>
          </cell>
          <cell r="F508" t="str">
            <v>CAF130</v>
          </cell>
          <cell r="G508" t="str">
            <v>hit</v>
          </cell>
        </row>
        <row r="509">
          <cell r="C509" t="str">
            <v>YOR276W</v>
          </cell>
          <cell r="D509" t="str">
            <v>CAF20</v>
          </cell>
          <cell r="E509" t="str">
            <v xml:space="preserve">Phosphoprotein of the mRNA cap-binding complex; involved in translational control; repressor of cap-dependent translational initiation; translational activator of select mRNAs during filamentous growth; competes with eIF4G for binding to eIF4E </v>
          </cell>
          <cell r="F509" t="str">
            <v>CAF20</v>
          </cell>
          <cell r="G509" t="str">
            <v>ok</v>
          </cell>
        </row>
        <row r="510">
          <cell r="C510" t="str">
            <v>YKR036C</v>
          </cell>
          <cell r="D510" t="str">
            <v>CAF4</v>
          </cell>
          <cell r="E510" t="str">
            <v>WD40 repeat-containing protein associated with the CCR4-NOT complex; interacts in a Ccr4p-dependent manner with Ssn2p; also interacts with Fis1p, Mdv1p and Dnm1p and plays a role in mitochondrial fission; CAF4 has a paralog, MDV1, that arose from the whole genome duplication</v>
          </cell>
          <cell r="F510" t="str">
            <v>CAF4</v>
          </cell>
          <cell r="G510" t="str">
            <v>ok</v>
          </cell>
        </row>
        <row r="511">
          <cell r="C511" t="str">
            <v>YNL288W</v>
          </cell>
          <cell r="D511" t="str">
            <v>CAF40</v>
          </cell>
          <cell r="E511" t="str">
            <v>Component of the CCR4-NOT transcriptional complex; evolutionarily conserved; involved in controlling mRNA initiation, elongation, and degradation; binds Cdc39p</v>
          </cell>
          <cell r="F511" t="str">
            <v>CAF40</v>
          </cell>
          <cell r="G511" t="str">
            <v>ok</v>
          </cell>
        </row>
        <row r="512">
          <cell r="C512" t="str">
            <v>YER048C</v>
          </cell>
          <cell r="D512" t="str">
            <v>CAJ1</v>
          </cell>
          <cell r="E512" t="str">
            <v>Nuclear type II J heat shock protein of the E. coli dnaJ family; overexpression stabilizes amino acid permeases; contains a leucine zipper-like motif, binds to non-native substrates for presentation to Ssa3p, may function during protein translocation, assembly and disassembly; localizes to the cytosol and plasma membrane, while a GFP fusion protein localizes to the nucleus</v>
          </cell>
          <cell r="F512" t="str">
            <v>CAJ1</v>
          </cell>
          <cell r="G512" t="str">
            <v>ok</v>
          </cell>
        </row>
        <row r="513">
          <cell r="C513" t="str">
            <v>YFL029C</v>
          </cell>
          <cell r="D513" t="str">
            <v>CAK1</v>
          </cell>
          <cell r="E513" t="str">
            <v>Cyclin-dependent kinase-activating kinase; required for passage through the cell cycle; phosphorylates and activates Cdc28p; nucleotide-binding pocket differs significantly from those of most other protein kinases; required for premeiotic DNA synthesis, expression of early and middle sporulation specific genes and direct phosphorylation of the Smk1p MAPK to regulate spore morphogenesis</v>
          </cell>
          <cell r="F513" t="str">
            <v>CAK1</v>
          </cell>
          <cell r="G513" t="str">
            <v>hit</v>
          </cell>
        </row>
        <row r="514">
          <cell r="C514" t="str">
            <v>YJR011C</v>
          </cell>
          <cell r="D514" t="str">
            <v>CAL4</v>
          </cell>
          <cell r="E514" t="str">
            <v>Accessory component of the Ccr4-NOT complex; GFP-fusion protein expression is induced in response to the DNA-damaging agent MMS</v>
          </cell>
          <cell r="F514" t="str">
            <v>CAL4</v>
          </cell>
          <cell r="G514" t="str">
            <v>ok</v>
          </cell>
        </row>
        <row r="515">
          <cell r="C515" t="str">
            <v>YPL048W</v>
          </cell>
          <cell r="D515" t="str">
            <v>CAM1</v>
          </cell>
          <cell r="E515" t="str">
            <v>One of two isoforms of the gamma subunit of eEF1B; stimulates the release of GDP from eEF1A (Tef1p/Tef2p) post association with the ribosomal complex with eEF1Balpha subunit; nuclear protein required for transcription of MXR1; binds the MXR1 promoter in the presence of other nuclear factors; binds calcium and phospholipids</v>
          </cell>
          <cell r="F515" t="str">
            <v>CAM1</v>
          </cell>
          <cell r="G515" t="str">
            <v>ok</v>
          </cell>
        </row>
        <row r="516">
          <cell r="C516" t="str">
            <v>YKL007W</v>
          </cell>
          <cell r="D516" t="str">
            <v>CAP1</v>
          </cell>
          <cell r="E516" t="str">
            <v>Alpha subunit of the capping protein heterodimer (Cap1p and Cap2p); capping protein (CP) binds to the barbed ends of actin filaments preventing further polymerization; localized predominantly to cortical actin patches; protein increases in abundance and relocalizes from bud neck to plasma membrane upon DNA replication stress</v>
          </cell>
          <cell r="F516" t="str">
            <v>CAP1</v>
          </cell>
          <cell r="G516" t="str">
            <v>ok</v>
          </cell>
        </row>
        <row r="517">
          <cell r="C517" t="str">
            <v>YIL034C</v>
          </cell>
          <cell r="D517" t="str">
            <v>CAP2</v>
          </cell>
          <cell r="E517" t="str">
            <v>Beta subunit of the capping protein heterodimer (Cap1p and Cap2p); capping protein (CP) binds to the barbed ends of actin filaments preventing further polymerization; localized predominantly to cortical actin patches and the cytokinetic contractile ring; protein increases in abundance and relocalizes from bud neck to plasma membrane upon DNA replication stress</v>
          </cell>
          <cell r="F517" t="str">
            <v>CAP2</v>
          </cell>
          <cell r="G517" t="str">
            <v>ok</v>
          </cell>
        </row>
        <row r="518">
          <cell r="C518" t="str">
            <v>YPL111W</v>
          </cell>
          <cell r="D518" t="str">
            <v>CAR1</v>
          </cell>
          <cell r="E518" t="str">
            <v>Arginase, catabolizes arginine to ornithine and urea; expression responds to both induction by arginine and nitrogen catabolite repression; disruption decreases production of carcinogen ethyl carbamate during wine fermentation and also enhances freeze tolerance</v>
          </cell>
          <cell r="F518" t="str">
            <v>CAR1</v>
          </cell>
          <cell r="G518" t="str">
            <v>ok</v>
          </cell>
        </row>
        <row r="519">
          <cell r="C519" t="str">
            <v>YML042W</v>
          </cell>
          <cell r="D519" t="str">
            <v>CAT2</v>
          </cell>
          <cell r="E519" t="str">
            <v>Carnitine acetyl-CoA transferase; present in both mitochondria and peroxisomes; transfers activated acetyl groups to carnitine to form acetylcarnitine which can be shuttled across membranes</v>
          </cell>
          <cell r="F519" t="str">
            <v>CAT2</v>
          </cell>
          <cell r="G519" t="str">
            <v>ok</v>
          </cell>
        </row>
        <row r="520">
          <cell r="C520" t="str">
            <v>YOR125C</v>
          </cell>
          <cell r="D520" t="str">
            <v>CAT5</v>
          </cell>
          <cell r="E520" t="str">
            <v>Protein required for ubiquinone (Coenzyme Q) biosynthesis; localizes to the matrix face of the mitochondrial inner membrane in a large complex with ubiquinone biosynthetic enzymes; required for gluconeogenic gene activation</v>
          </cell>
          <cell r="F520" t="str">
            <v>CAT5</v>
          </cell>
          <cell r="G520" t="str">
            <v>cell morphology</v>
          </cell>
        </row>
        <row r="521">
          <cell r="C521" t="str">
            <v>YMR280C</v>
          </cell>
          <cell r="D521" t="str">
            <v>CAT8</v>
          </cell>
          <cell r="E521" t="str">
            <v>Zinc cluster transcriptional activator; necessary for derepression of a variety of genes under non-fermentative growth conditions, active after diauxic shift, binds carbon source responsive elements; relative distribution to the nucleus increases upon DNA replication stress</v>
          </cell>
          <cell r="F521" t="str">
            <v>CAT8</v>
          </cell>
          <cell r="G521" t="str">
            <v>ok</v>
          </cell>
        </row>
        <row r="522">
          <cell r="C522" t="str">
            <v>YGR036C</v>
          </cell>
          <cell r="D522" t="str">
            <v>CAX4</v>
          </cell>
          <cell r="E522" t="str">
            <v>Dolichyl pyrophosphate (Dol-P-P) phosphatase; cleaves the anhydride linkage in Dol-P-P; involved in  synthesis of Dol-P-P-linked oligosaccharide intermediate required for protein N-glycosylation; has a luminally oriented active site in the ER; mutation affects vesicular transport, membrane and cell wall biogenesis and lipid homeostasis</v>
          </cell>
          <cell r="F522" t="str">
            <v>CAX4</v>
          </cell>
          <cell r="G522" t="str">
            <v>hit</v>
          </cell>
        </row>
        <row r="523">
          <cell r="C523" t="str">
            <v>YJR060W</v>
          </cell>
          <cell r="D523" t="str">
            <v>CBF1</v>
          </cell>
          <cell r="E523" t="str">
            <v>Basic helix-loop-helix (bHLH) protein; forms homodimer to bind E-box consensus sequence CACGTG present at MET gene promoters and centromere DNA element I (CDEI); affects nucleosome positioning at this motif; associates with other transcription factors such as Met4p and Isw1p to mediate transcriptional activation or repression; associates with kinetochore proteins, required for chromosome segregation; protein abundance increases in response to DNA replication stress</v>
          </cell>
          <cell r="F523" t="str">
            <v>CBF1</v>
          </cell>
          <cell r="G523" t="str">
            <v>ok</v>
          </cell>
        </row>
        <row r="524">
          <cell r="C524" t="str">
            <v>YGR140W</v>
          </cell>
          <cell r="D524" t="str">
            <v>CBF2</v>
          </cell>
          <cell r="E524" t="str">
            <v>Essential kinetochore protein; component of the CBF3 multisubunit complex that binds to the CDEIII region of the centromere; Cbf2p also binds to the CDEII region possibly forming a different multimeric complex, ubiquitinated in vivo; sumoylated in an Mms21p-dependent manner; relative distribution to the spindle pole body decreases upon DNA replication stress</v>
          </cell>
          <cell r="F524" t="str">
            <v>CBF2</v>
          </cell>
          <cell r="G524" t="str">
            <v>hit</v>
          </cell>
        </row>
        <row r="525">
          <cell r="C525" t="str">
            <v>YNL161W</v>
          </cell>
          <cell r="D525" t="str">
            <v>CBK1</v>
          </cell>
          <cell r="E525" t="str">
            <v>Serine/threonine protein kinase of the the RAM signaling network; Ndr/LATS family member; binds regulatory subunit Mob2p; involved in regulation of cellular morphogenesis, polarized growth, and septum destruction; phosphorylation by Cbk1p regulates localization and activity of Ace2p transcription factor and Ssd1p translational repressor; Cbk1p activity is regulated by both phosphorylation and specific localization; relocalizes to cytoplasm upon DNA replication stress</v>
          </cell>
          <cell r="F525" t="str">
            <v>CBK1</v>
          </cell>
          <cell r="G525" t="str">
            <v>hit</v>
          </cell>
        </row>
        <row r="526">
          <cell r="C526" t="str">
            <v>YJL209W</v>
          </cell>
          <cell r="D526" t="str">
            <v>CBP1</v>
          </cell>
          <cell r="E526" t="str">
            <v>Mitochondrial protein, regulator of COB mRNA stability and translation; interacts with the 5'-untranslated region of the COB mRNA; found in a complex at the inner membrane along with Pet309p; localizes to mitochondrial foci upon DNA replication stress</v>
          </cell>
          <cell r="F526" t="str">
            <v>CBP1</v>
          </cell>
          <cell r="G526" t="str">
            <v>ok</v>
          </cell>
        </row>
        <row r="527">
          <cell r="C527" t="str">
            <v>YHL038C</v>
          </cell>
          <cell r="D527" t="str">
            <v>CBP2</v>
          </cell>
          <cell r="E527" t="str">
            <v>Required for splicing of the group I intron bI5 of the COB pre-mRNA; nuclear-encoded mitochondrial protein that binds to the RNA to promote splicing; also involved in but not essential for splicing of the COB bI2 intron and the intron in the 21S rRNA gene</v>
          </cell>
          <cell r="F527" t="str">
            <v>CBP2</v>
          </cell>
          <cell r="G527" t="str">
            <v>ok</v>
          </cell>
        </row>
        <row r="528">
          <cell r="C528" t="str">
            <v>YPL215W</v>
          </cell>
          <cell r="D528" t="str">
            <v>CBP3</v>
          </cell>
          <cell r="E528" t="str">
            <v>Mitochondrial protein required for assembly of cytochrome bc1 complex; forms a complex with Cbp6p that binds to mt ribosomes near the polypeptide tunnel exit and promotes efficient translation of the COB mRNA; Cbp3p-Cbp6p complex also interacts with newly synthesized cytochrome b (Cobp) and Cbp4p to promote assembly of Cobp into the cytochrome bc1 complex; Cbp3p-Cbp6p complex is sequestered if assembly of Complex III is blocked, downregulating COB mRNA translation</v>
          </cell>
          <cell r="F528" t="str">
            <v>CBP3</v>
          </cell>
          <cell r="G528" t="str">
            <v>ok</v>
          </cell>
        </row>
        <row r="529">
          <cell r="C529" t="str">
            <v>YGR174C</v>
          </cell>
          <cell r="D529" t="str">
            <v>CBP4</v>
          </cell>
          <cell r="E529" t="str">
            <v>Mitochondrial protein required for assembly of cytochrome bc1 complex; interacts with the Cbp3p-Cbp6p complex and newly synthesized cytochrome b (Cobp) to promote assembly of Cobp into the cytochrome bc1 complex</v>
          </cell>
          <cell r="F529" t="str">
            <v>CBP4</v>
          </cell>
          <cell r="G529" t="str">
            <v>ok</v>
          </cell>
        </row>
        <row r="530">
          <cell r="C530" t="str">
            <v>YBR120C</v>
          </cell>
          <cell r="D530" t="str">
            <v>CBP6</v>
          </cell>
          <cell r="E530" t="str">
            <v>Mitochondrial protein required for translation of the COB mRNA; forms a complex with Cbp3p that binds to mt ribosomes near the polypeptide tunnel exit and promotes efficient translation of the COB mRNA; Cbp3p-Cbp6p complex also interacts with newly synthesized cytochrome b (Cobp) and Cbp4p to promote assembly of Cobp into the cytochrome bc1 complex; Cbp3p-Cbp6p complex is sequestered if assembly of Complex III is blocked, downregulating COB mRNA translation</v>
          </cell>
          <cell r="F530" t="str">
            <v>CBP6</v>
          </cell>
          <cell r="G530" t="str">
            <v>ok</v>
          </cell>
        </row>
        <row r="531">
          <cell r="C531" t="str">
            <v>YIL043C</v>
          </cell>
          <cell r="D531" t="str">
            <v>CBR1</v>
          </cell>
          <cell r="E531" t="str">
            <v>Cytochrome b reductase and NADH-dependent reductase for Dph3p; required for diphthamide synthesis and tRNA wobble uridine modification; also detected in mitochondria; mutation in conserved NADH binding domain of the human ortholog results in type I methemoglobinemia</v>
          </cell>
          <cell r="F531" t="str">
            <v>CBR1</v>
          </cell>
          <cell r="G531" t="str">
            <v>ok</v>
          </cell>
        </row>
        <row r="532">
          <cell r="C532" t="str">
            <v>YDL069C</v>
          </cell>
          <cell r="D532" t="str">
            <v>CBS1</v>
          </cell>
          <cell r="E532" t="str">
            <v>Mitochondrial translational activator of the COB mRNA; membrane protein that interacts with translating ribosomes, acts on the COB mRNA 5'-untranslated leader</v>
          </cell>
          <cell r="F532" t="str">
            <v>CBS1</v>
          </cell>
          <cell r="G532" t="str">
            <v>ok</v>
          </cell>
        </row>
        <row r="533">
          <cell r="C533" t="str">
            <v>YDR197W</v>
          </cell>
          <cell r="D533" t="str">
            <v>CBS2</v>
          </cell>
          <cell r="E533" t="str">
            <v>Mitochondrial translational activator of the COB mRNA; interacts with translating ribosomes, acts on the COB mRNA 5'-untranslated leader</v>
          </cell>
          <cell r="F533" t="str">
            <v>CBS2</v>
          </cell>
          <cell r="G533" t="str">
            <v>ok</v>
          </cell>
        </row>
        <row r="534">
          <cell r="C534" t="str">
            <v>YER168C</v>
          </cell>
          <cell r="D534" t="str">
            <v>CCA1</v>
          </cell>
          <cell r="E534" t="str">
            <v>ATP (CTP):tRNA-specific tRNA nucleotidyltransferase; different forms targeted to the nucleus, cytosol, and mitochondrion are generated via the use of multiple transcriptional and translational start sites; human homolog TRNT1 complements yeast null mutant</v>
          </cell>
          <cell r="F534" t="str">
            <v>CCA1</v>
          </cell>
          <cell r="G534" t="str">
            <v>hit</v>
          </cell>
        </row>
        <row r="535">
          <cell r="C535" t="str">
            <v>YLR220W</v>
          </cell>
          <cell r="D535" t="str">
            <v>CCC1</v>
          </cell>
          <cell r="E535" t="str">
            <v>Vacuolar Fe2+/Mn2+ transporter; suppresses respiratory deficit of yfh1 mutants, which lack ortholog of mammalian frataxin, by preventing mitochondrial iron accumulation; relative distribution to vacuole decreases upon DNA replication stress; targeted to vacuole via AP-3 pathway</v>
          </cell>
          <cell r="F535" t="str">
            <v>CCC1</v>
          </cell>
          <cell r="G535" t="str">
            <v>ok</v>
          </cell>
        </row>
        <row r="536">
          <cell r="C536" t="str">
            <v>YDR270W</v>
          </cell>
          <cell r="D536" t="str">
            <v>CCC2</v>
          </cell>
          <cell r="E536" t="str">
            <v>Cu(+2)-transporting P-type ATPase; required for export of copper from cytosol into extracytosolic compartment; targeted to vacuole via AP-3 pathway; similar to human proteins involved in Menkes and Wilsons diseases; protein abundance increases in response to DNA replication stress; affects TBSV model (+)RNA virus replication by regulating copper metabolism; human homologs ATP7A and ATP7B both complement yeast null mutant</v>
          </cell>
          <cell r="F536" t="str">
            <v>CCC2</v>
          </cell>
          <cell r="G536" t="str">
            <v>ok</v>
          </cell>
        </row>
        <row r="537">
          <cell r="C537" t="str">
            <v>YKL011C</v>
          </cell>
          <cell r="D537" t="str">
            <v>CCE1</v>
          </cell>
          <cell r="E537" t="str">
            <v>Mitochondrial cruciform cutting endonuclease; cleaves Holliday junctions formed during recombination of mitochondrial DNA; CCE1 has a paralog, MRS1, that arose from the whole genome duplication</v>
          </cell>
          <cell r="F537" t="str">
            <v>CCE1</v>
          </cell>
          <cell r="G537" t="str">
            <v>ok</v>
          </cell>
        </row>
        <row r="538">
          <cell r="C538" t="str">
            <v>YGR217W</v>
          </cell>
          <cell r="D538" t="str">
            <v>CCH1</v>
          </cell>
          <cell r="E538" t="str">
            <v>Voltage-gated high-affinity calcium channel; involved in calcium influx in response to some environmental stresses as well as exposure to mating pheromones; interacts and partially co-localizes with Mid1p; however, evidence suggests CCH1 is not required for Mid1p function</v>
          </cell>
          <cell r="F538" t="str">
            <v>CCH1</v>
          </cell>
          <cell r="G538" t="str">
            <v>ok</v>
          </cell>
        </row>
        <row r="539">
          <cell r="C539" t="str">
            <v>YPR025C</v>
          </cell>
          <cell r="D539" t="str">
            <v>CCL1</v>
          </cell>
          <cell r="E539" t="str">
            <v>Cyclin partner of the cyclin-dependent kinase (CDK) Kin28p; regulates the activity of Kin28p, a TFIIH-associated carboxy-terminal domain (CTD) kinase that facilitates recruitment of mRNA 5'-capping and polyadenylation factors to the RNAPII holoenzyme complex, and has a minor role in RNAPII transcription; subunit of TFIIK, a TFIIH subassembly;  human homolog CCNH allows growth of a yeast ccl1 temperature-sensitive mutant at restrictive temperature</v>
          </cell>
          <cell r="F539" t="str">
            <v>CCL1</v>
          </cell>
          <cell r="G539" t="str">
            <v>hit</v>
          </cell>
        </row>
        <row r="540">
          <cell r="C540" t="str">
            <v>YGR150C</v>
          </cell>
          <cell r="D540" t="str">
            <v>CCM1</v>
          </cell>
          <cell r="E540" t="str">
            <v>Mitochondrial 15S rRNA-binding protein; required for intron removal of COB and COX1 pre-mRNAs; has separable roles in stabilizing mitochondrial 15S rRNA and in maturation of the COB and COX1 mRNAs; contains pentatricopeptide repeat (PPR) motifs; mutant is respiratory deficient and has defective plasma membrane electron transport</v>
          </cell>
          <cell r="F540" t="str">
            <v>CCM1</v>
          </cell>
          <cell r="G540" t="str">
            <v>ok</v>
          </cell>
        </row>
        <row r="541">
          <cell r="C541" t="str">
            <v>YKR066C</v>
          </cell>
          <cell r="D541" t="str">
            <v>CCP1</v>
          </cell>
          <cell r="E541" t="str">
            <v>Mitochondrial cytochrome-c peroxidase; degrades reactive oxygen species in mitochondria; acts as hydrogen peroxide sensor in mitochondria, involved in the response to oxidative stress</v>
          </cell>
          <cell r="F541" t="str">
            <v>CCP1</v>
          </cell>
          <cell r="G541" t="str">
            <v>hit</v>
          </cell>
        </row>
        <row r="542">
          <cell r="C542" t="str">
            <v>YAL021C</v>
          </cell>
          <cell r="D542" t="str">
            <v>CCR4</v>
          </cell>
          <cell r="E542" t="str">
            <v>Component of the CCR4-NOT transcriptional complex; CCR4-NOT is involved in regulation of gene expression; component of the major cytoplasmic deadenylase, which is involved in mRNA poly(A) tail shortening</v>
          </cell>
          <cell r="F542" t="str">
            <v>CCR4</v>
          </cell>
          <cell r="G542" t="str">
            <v>wow</v>
          </cell>
        </row>
        <row r="543">
          <cell r="C543" t="str">
            <v>YMR038C</v>
          </cell>
          <cell r="D543" t="str">
            <v>CCS1</v>
          </cell>
          <cell r="E543" t="str">
            <v>Copper chaperone for superoxide dismutase Sod1p; involved in oxidative stress protection; Met-X-Cys-X2-Cys motif within N-terminus is involved in insertion of copper into Sod1p under conditions of copper deprivation; required for regulation of yeast copper genes in response to DNA-damaging agents; protein abundance increases in response to DNA replication stress; human homolog CCS can complement yeast ccs1 null mutant</v>
          </cell>
          <cell r="F543" t="str">
            <v>CCS1</v>
          </cell>
          <cell r="G543" t="str">
            <v>ok</v>
          </cell>
        </row>
        <row r="544">
          <cell r="C544" t="str">
            <v>YJL014W</v>
          </cell>
          <cell r="D544" t="str">
            <v>CCT3</v>
          </cell>
          <cell r="E544" t="str">
            <v>Subunit of the cytosolic chaperonin Cct ring complex; related to Tcp1p, required for the assembly of actin and tubulins in vivo; capable of binding Q/N rich proteins and mediating their folding</v>
          </cell>
          <cell r="F544" t="str">
            <v>CCT3</v>
          </cell>
          <cell r="G544" t="str">
            <v>cell morphology</v>
          </cell>
        </row>
        <row r="545">
          <cell r="C545" t="str">
            <v>YDL143W</v>
          </cell>
          <cell r="D545" t="str">
            <v>CCT4</v>
          </cell>
          <cell r="E545" t="str">
            <v>Subunit of the cytosolic chaperonin Cct ring complex; related to Tcp1p, required for the assembly of actin and tubulins in vivo</v>
          </cell>
          <cell r="F545" t="str">
            <v>CCT4</v>
          </cell>
          <cell r="G545" t="str">
            <v>cell morphology</v>
          </cell>
        </row>
        <row r="546">
          <cell r="C546" t="str">
            <v>YLR110C</v>
          </cell>
          <cell r="D546" t="str">
            <v>CCW12</v>
          </cell>
          <cell r="E546" t="str">
            <v>Cell wall mannoprotein; plays a role in maintenance of newly synthesized areas of cell wall; localizes to periphery of small buds, septum region of larger buds, and shmoo tip; CCW12 has a paralog, YDR134C, that arose from the whole genome duplication</v>
          </cell>
          <cell r="F546" t="str">
            <v>CCW12</v>
          </cell>
          <cell r="G546" t="str">
            <v>ok</v>
          </cell>
        </row>
        <row r="547">
          <cell r="C547" t="str">
            <v>YLR390W-A</v>
          </cell>
          <cell r="D547" t="str">
            <v>CCW14</v>
          </cell>
          <cell r="E547" t="str">
            <v>Covalently linked cell wall glycoprotein; present in the inner layer of the cell wall</v>
          </cell>
          <cell r="F547" t="str">
            <v>CCW14</v>
          </cell>
          <cell r="G547" t="str">
            <v>ok</v>
          </cell>
        </row>
        <row r="548">
          <cell r="C548" t="str">
            <v>YBR131W</v>
          </cell>
          <cell r="D548" t="str">
            <v>CCZ1</v>
          </cell>
          <cell r="E548" t="str">
            <v>Subunit of a heterodimeric guanine nucleotide exchange factor (GEF); subunit of the Mon1-Ccz1 GEF complex, which stimulates nucleotide exchange and activation of Ypt7p, a Rab family GTPase involved in membrane tethering and fusion events at the late endosome and vacuole; GEF activity is stimulated by membrane association and anionic phospholipids; involved in localizing Ypt7p to the vacuolar membrane; required for macroautophagy, the CVT pathway and mitophagy</v>
          </cell>
          <cell r="F548" t="str">
            <v>CCZ1</v>
          </cell>
          <cell r="G548" t="str">
            <v>ok</v>
          </cell>
        </row>
        <row r="549">
          <cell r="C549" t="str">
            <v>YLR307W</v>
          </cell>
          <cell r="D549" t="str">
            <v>CDA1</v>
          </cell>
          <cell r="E549" t="str">
            <v>Chitin deacetylase; together with Cda2p involved in the biosynthesis ascospore wall component, chitosan; required for proper rigidity of the ascospore wall</v>
          </cell>
          <cell r="F549" t="str">
            <v>CDA1</v>
          </cell>
          <cell r="G549" t="str">
            <v>ok</v>
          </cell>
        </row>
        <row r="550">
          <cell r="C550" t="str">
            <v>YLR308W</v>
          </cell>
          <cell r="D550" t="str">
            <v>CDA2</v>
          </cell>
          <cell r="E550" t="str">
            <v>Chitin deacetylase; together with Cda1p involved in the biosynthesis ascospore wall component, chitosan; required for proper rigidity of the ascospore wall</v>
          </cell>
          <cell r="F550" t="str">
            <v>CDA2</v>
          </cell>
          <cell r="G550" t="str">
            <v>ok</v>
          </cell>
        </row>
        <row r="551">
          <cell r="C551" t="str">
            <v>YDR182W</v>
          </cell>
          <cell r="D551" t="str">
            <v>CDC1</v>
          </cell>
          <cell r="E551" t="str">
            <v>Putative mannose-ethanolamine phosphate phosphodiesterase; involved in GPI-anchor remodeling prior to the attachment of cell wall proteins to beta 1,3-glucan, removing ethanolamine phosphate from the first mannose of GPI anchors; mutants display elevated Ca2+-dependent signaling resulting in secondary actin polarization and Golgi inheritance defects; enzyme is Mn2+-dependent; mutants have cell division cycle defect and fragile cell walls</v>
          </cell>
          <cell r="F551" t="str">
            <v>CDC1</v>
          </cell>
          <cell r="G551" t="str">
            <v>ok</v>
          </cell>
        </row>
        <row r="552">
          <cell r="C552" t="str">
            <v>YCR002C</v>
          </cell>
          <cell r="D552" t="str">
            <v>CDC10</v>
          </cell>
          <cell r="E552" t="str">
            <v>Component of the septin ring, required for cytokinesis; septins are GTP-binding proteins that assemble into rod-like hetero-oligomers that can associate to form filaments; septin rings at the mother-bud neck act as scaffolds for recruiting cell division factors and as barriers to prevent diffusion of specific proteins between mother and daughter cells; N-terminus interacts with phosphatidylinositol-4,5-bisphosphate; protein abundance increases under DNA damage stress</v>
          </cell>
          <cell r="F552" t="str">
            <v>CDC10</v>
          </cell>
          <cell r="G552" t="str">
            <v>hit</v>
          </cell>
        </row>
        <row r="553">
          <cell r="C553" t="str">
            <v>YJR076C</v>
          </cell>
          <cell r="D553" t="str">
            <v>CDC11</v>
          </cell>
          <cell r="E553" t="str">
            <v>Component of the septin ring that is required for cytokinesis; present at the ends of rod-like septin hetero-oligomers; C-terminal extension is important for recruitment of Bni5p to the mother-bud neck, which in turn is required for Myo1p recruitment and cytokinesis; septin rings at the mother-bud neck act as scaffolds for recruiting cell division factors and as barriers to prevent diffusion of specific proteins between mother and daughter cells</v>
          </cell>
          <cell r="F553" t="str">
            <v>CDC11</v>
          </cell>
          <cell r="G553" t="str">
            <v>hit</v>
          </cell>
        </row>
        <row r="554">
          <cell r="C554" t="str">
            <v>YLR215C</v>
          </cell>
          <cell r="D554" t="str">
            <v>CDC123</v>
          </cell>
          <cell r="E554" t="str">
            <v>Assembly factor for the eIF2 translation initiation factor complex; regulates translational initiation; conserved residues of this ATP-Grasp protein that bind to ATP-Mg2+ in the pombe ortholog are required for complex assembly in budding yeast; interaction with eIF2 subunit Gcd11p facilitates complex assembly and activity; required for the START transition and timely progression through G2; regulated by nutrient availability; human ortholog complements the yeast mutant</v>
          </cell>
          <cell r="F554" t="str">
            <v>CDC123</v>
          </cell>
          <cell r="G554" t="str">
            <v>cell morphology</v>
          </cell>
        </row>
        <row r="555">
          <cell r="C555" t="str">
            <v>YDL220C</v>
          </cell>
          <cell r="D555" t="str">
            <v>CDC13</v>
          </cell>
          <cell r="E555" t="str">
            <v>Single stranded DNA-binding protein found at TG1-3 telomere G-tails; key roles in regulation of telomerase, telomere end protection, conventional telomere replication; regulates telomere replication through recruitment of specific sub-complexes, essential function is telomere capping; forms homodimer via N-terminus; disruption of dimerization leads to short telomeres; autophagy and proteasome are involved in Cdc13p degradation; differentially phosphorylated through cell cycle</v>
          </cell>
          <cell r="F555" t="str">
            <v>CDC13</v>
          </cell>
          <cell r="G555" t="str">
            <v>hit</v>
          </cell>
        </row>
        <row r="556">
          <cell r="C556" t="str">
            <v>YFR028C</v>
          </cell>
          <cell r="D556" t="str">
            <v>CDC14</v>
          </cell>
          <cell r="E556" t="str">
            <v>Protein phosphatase required for mitotic exit; required for rDNA segregation, cytokinesis, meiosis I spindle disassembly, environmental stress response, autophagy during meiosis; downregulates microautophagy induction after TORC1
inactivation; held in nucleolus by Cdc55p in early meiosis, liberated by FEAR and Mitotic Exit Network in anaphase; sequestered in metaphase II, released upon entry into anaphase II; human homolog CDC14A can complement thermosensitivity of cdc14-1 mutant</v>
          </cell>
          <cell r="F556" t="str">
            <v>CDC14</v>
          </cell>
          <cell r="G556" t="str">
            <v>cell morphology</v>
          </cell>
        </row>
        <row r="557">
          <cell r="C557" t="str">
            <v>YAR019C</v>
          </cell>
          <cell r="D557" t="str">
            <v>CDC15</v>
          </cell>
          <cell r="E557" t="str">
            <v>Hippo-like kinase of the Mitotic Exit Network; promotes exit by activating the Dbf2p kinase; component of a non-canonical Hippo pathway with Sps1p required for prospore membrane closure, spindle disassembly and sustained release of Cdc14p during meiotic anaphase II; complexes with Sps1p and contributes to its phosphorylation; phosphorylates the RNAPII CTD during mitosis; localizes to the bud neck and SPB during anaphase and telophase; relocalizes to the cytoplasm upon DNA replication stress</v>
          </cell>
          <cell r="F557" t="str">
            <v>CDC15</v>
          </cell>
          <cell r="G557" t="str">
            <v>hit</v>
          </cell>
        </row>
        <row r="558">
          <cell r="C558" t="str">
            <v>YKL022C</v>
          </cell>
          <cell r="D558" t="str">
            <v>CDC16</v>
          </cell>
          <cell r="E558" t="str">
            <v>Subunit of the anaphase-promoting complex/cyclosome (APC/C); which is a ubiquitin-protein ligase required for degradation of anaphase inhibitors, including mitotic cyclins, during the metaphase/anaphase transition; required for sporulation; relocalizes to the cytosol in response to hypoxia</v>
          </cell>
          <cell r="F558" t="str">
            <v>CDC16</v>
          </cell>
          <cell r="G558" t="str">
            <v>ok</v>
          </cell>
        </row>
        <row r="559">
          <cell r="C559" t="str">
            <v>YAL038W</v>
          </cell>
          <cell r="D559" t="str">
            <v>CDC19</v>
          </cell>
          <cell r="E559" t="str">
            <v>Pyruvate kinase; functions as a homotetramer in glycolysis to convert phosphoenolpyruvate to pyruvate, the input for aerobic (TCA cycle) or anaerobic (glucose fermentation) respiration; regulated via allosteric activation by fructose bisphosphate; CDC19 has a paralog, PYK2, that arose from the whole genome duplication</v>
          </cell>
          <cell r="F559" t="str">
            <v>CDC19</v>
          </cell>
          <cell r="G559" t="str">
            <v>cell morphology</v>
          </cell>
        </row>
        <row r="560">
          <cell r="C560" t="str">
            <v>YHR166C</v>
          </cell>
          <cell r="D560" t="str">
            <v>CDC23</v>
          </cell>
          <cell r="E560" t="str">
            <v>Subunit of the Anaphase-Promoting Complex/Cyclosome (APC/C); APC/C is a ubiquitin-protein ligase required for degradation of anaphase inhibitors, including mitotic cyclins, during the metaphase/anaphase transition</v>
          </cell>
          <cell r="F560" t="str">
            <v>CDC23</v>
          </cell>
          <cell r="G560" t="str">
            <v>ok</v>
          </cell>
        </row>
        <row r="561">
          <cell r="C561" t="str">
            <v>YAL041W</v>
          </cell>
          <cell r="D561" t="str">
            <v>CDC24</v>
          </cell>
          <cell r="E561" t="str">
            <v>Guanine nucleotide exchange factor (GEF) for Cdc42p; required for polarity establishment and maintenance, and mutants have morphological defects in bud formation and shmooing; relocalizes from nucleus to cytoplasm upon DNA replication stress; thermosensitivity of the cdc24-4 mutant in the presence of sorbitol is functionally complemented by human CDC42</v>
          </cell>
          <cell r="F561" t="str">
            <v>CDC24</v>
          </cell>
          <cell r="G561" t="str">
            <v>hit</v>
          </cell>
        </row>
        <row r="562">
          <cell r="C562" t="str">
            <v>YFR036W</v>
          </cell>
          <cell r="D562" t="str">
            <v>CDC26</v>
          </cell>
          <cell r="E562" t="str">
            <v>Subunit of the Anaphase-Promoting Complex/Cyclosome (APC/C); which is a ubiquitin-protein ligase required for degradation of anaphase inhibitors, including mitotic cyclins, during the metaphase/anaphase transition; relocalizes to the cytosol in response to hypoxia</v>
          </cell>
          <cell r="F562" t="str">
            <v>CDC26</v>
          </cell>
          <cell r="G562" t="str">
            <v>ok</v>
          </cell>
        </row>
        <row r="563">
          <cell r="C563" t="str">
            <v>YBL084C</v>
          </cell>
          <cell r="D563" t="str">
            <v>CDC27</v>
          </cell>
          <cell r="E563" t="str">
            <v>Subunit of the Anaphase-Promoting Complex/Cyclosome (APC/C); APC/C is a ubiquitin-protein ligase required for degradation of anaphase inhibitors, including mitotic cyclins, during the metaphase/anaphase transition</v>
          </cell>
          <cell r="F563" t="str">
            <v>CDC27</v>
          </cell>
          <cell r="G563" t="str">
            <v>hit</v>
          </cell>
        </row>
        <row r="564">
          <cell r="C564" t="str">
            <v>YBR160W</v>
          </cell>
          <cell r="D564" t="str">
            <v>CDC28</v>
          </cell>
          <cell r="E564" t="str">
            <v>Cyclin-dependent kinase (CDK) catalytic subunit; master regulator of mitotic and meiotic cell cycles; alternately associates with G1, S, G2/M phase cyclins, which provide substrate specificity; regulates metabolism, basal transcription, chromosome dynamics, growth and morphogenesis; transcript induction in osmostress involves antisense RNA; human homologs CDK1, CDK2, CDK3 can complement yeast conditional cdc28 mutants; human CDK1, CDK2 can complement yeast cdc28 null mutant</v>
          </cell>
          <cell r="F564" t="str">
            <v>CDC28</v>
          </cell>
          <cell r="G564" t="str">
            <v>hit</v>
          </cell>
        </row>
        <row r="565">
          <cell r="C565" t="str">
            <v>YDL165W</v>
          </cell>
          <cell r="D565" t="str">
            <v>CDC36</v>
          </cell>
          <cell r="E565" t="str">
            <v>Component of the CCR4-NOT core complex, involved in mRNA decapping; this complex has multiple roles in regulating mRNA levels including regulation of transcription and destabilizing mRNAs through deadenylation; basal transcription factor</v>
          </cell>
          <cell r="F565" t="str">
            <v>CDC36</v>
          </cell>
          <cell r="G565" t="str">
            <v>ok</v>
          </cell>
        </row>
        <row r="566">
          <cell r="C566" t="str">
            <v>YDR168W</v>
          </cell>
          <cell r="D566" t="str">
            <v>CDC37</v>
          </cell>
          <cell r="E566" t="str">
            <v>Essential Hsp90p co-chaperone; necessary for passage through the START phase of the cell cycle; stabilizes protein kinase nascent chains and participates along with Hsp90p in their folding</v>
          </cell>
          <cell r="F566" t="str">
            <v>CDC37</v>
          </cell>
          <cell r="G566" t="str">
            <v>cell morphology</v>
          </cell>
        </row>
        <row r="567">
          <cell r="C567" t="str">
            <v>YCR093W</v>
          </cell>
          <cell r="D567" t="str">
            <v>CDC39</v>
          </cell>
          <cell r="E567" t="str">
            <v>Subunit of the CCR4-NOT1 core complex; this complex has multiple roles in the regulation of mRNA levels including regulation of transcription and destabilization of mRNA by deadenylation; basal transcription factor that increases initiation and elongation; activates the ATPase activity of Dhh1p, resulting in processing body disassembly</v>
          </cell>
          <cell r="F567" t="str">
            <v>CDC39</v>
          </cell>
          <cell r="G567" t="str">
            <v>hit</v>
          </cell>
        </row>
        <row r="568">
          <cell r="C568" t="str">
            <v>YDR364C</v>
          </cell>
          <cell r="D568" t="str">
            <v>CDC40</v>
          </cell>
          <cell r="E568" t="str">
            <v>Pre-mRNA splicing factor; important for catalytic step II of pre-mRNA splicing and plays a role in cell cycle progression, particularly at the G1/S phase transition; required for DNA synthesis during mitosis and meiosis; has WD repeats; thermosensitivity of the cdc40 null mutant is functionally complemented by a chimeric construct containing the N-terminal 156 amino acids of yeast Cdc40p fused to the C-terminal two thirds (297 amino acids) of human CDC40</v>
          </cell>
          <cell r="F568" t="str">
            <v>CDC40</v>
          </cell>
          <cell r="G568" t="str">
            <v>cell morphology</v>
          </cell>
        </row>
        <row r="569">
          <cell r="C569" t="str">
            <v>YLR229C</v>
          </cell>
          <cell r="D569" t="str">
            <v>CDC42</v>
          </cell>
          <cell r="E569" t="str">
            <v>Small rho-like GTPase; essential for establishment and maintenance of cell polarity; plays a role late in cell fusion via activation of key cell fusion regulator Fus2p; acts with ESCRT proteins at sites of nuclear envelope and ER fission; mutants have defects in the organization of actin and septins; human homolog CDC42 can complement yeast cdc42 mutant</v>
          </cell>
          <cell r="F569" t="str">
            <v>CDC42</v>
          </cell>
          <cell r="G569" t="str">
            <v>cell morphology</v>
          </cell>
        </row>
        <row r="570">
          <cell r="C570" t="str">
            <v>YGL155W</v>
          </cell>
          <cell r="D570" t="str">
            <v>CDC43</v>
          </cell>
          <cell r="E570" t="str">
            <v>Beta subunit of geranylgeranyltransferase type I; subunit of the Ram2p-Cdc43p heterodimer that catalyzes the geranylgeranylation of the cysteine residue in proteins containing a C-terminal CaaX sequence ending in Leu or Phe; has substrates important for morphogenesis</v>
          </cell>
          <cell r="F570" t="str">
            <v>CDC43</v>
          </cell>
          <cell r="G570" t="str">
            <v>hit</v>
          </cell>
        </row>
        <row r="571">
          <cell r="C571" t="str">
            <v>YLR103C</v>
          </cell>
          <cell r="D571" t="str">
            <v>CDC45</v>
          </cell>
          <cell r="E571" t="str">
            <v>DNA replication initiation factor; recruited to MCM pre-RC complexes at replication origins; promotes release of MCM from Mcm10p, recruits elongation machinery; binds tightly to ssDNA, which disrupts interaction with the MCM helicase and stalls it during replication stress; mutants in human homolog may cause velocardiofacial and DiGeorge syndromes</v>
          </cell>
          <cell r="F571" t="str">
            <v>CDC45</v>
          </cell>
          <cell r="G571" t="str">
            <v>hit</v>
          </cell>
        </row>
        <row r="572">
          <cell r="C572" t="str">
            <v>YDL126C</v>
          </cell>
          <cell r="D572" t="str">
            <v>CDC48</v>
          </cell>
          <cell r="E572" t="str">
            <v>AAA ATPase with protein-unfoldase activity; subunit of polyUb-selective segregase complex involved in ERAD, INM-associated degradation (INMAD), mitotic spindle disassembly, macroautophagy, PMN, ribosome-associated degradation, ribophagy, homotypic ER membrane fusion, SCF complex disassembly, cell wall integrity, and telomerase regulation; mobilizes membrane-anchored transcription factors by regulated Ub/proteasome-dependent processing (RUP); human ortholog VCP complements a cdc48 mutant</v>
          </cell>
          <cell r="F572" t="str">
            <v>CDC48</v>
          </cell>
          <cell r="G572" t="str">
            <v>hit</v>
          </cell>
        </row>
        <row r="573">
          <cell r="C573" t="str">
            <v>YMR001C</v>
          </cell>
          <cell r="D573" t="str">
            <v>CDC5</v>
          </cell>
          <cell r="E573" t="str">
            <v>Polo-like kinase required for mitotic exit; regulates mitotic spindle assembly, nuclear shape, and protein localization to the nucleolus and SPBs; controls targeting and activation of Rho1p at the division site via Rho1p-GEFs; role in adaptation to DNA damage promotes genome instability during replicative senescence; regulates meiotic commitment, spindle assembly, chiasmata formation, recombination intermediate resolution and SC disassembly; human homologs PLK1 and PLK3 complement cdc5 mutants</v>
          </cell>
          <cell r="F573" t="str">
            <v>CDC5</v>
          </cell>
          <cell r="G573" t="str">
            <v>cell morphology</v>
          </cell>
        </row>
        <row r="574">
          <cell r="C574" t="str">
            <v>YCR094W</v>
          </cell>
          <cell r="D574" t="str">
            <v>CDC50</v>
          </cell>
          <cell r="E574" t="str">
            <v>Endosomal protein that interacts with phospholipid flippase Drs2p; interaction with Cdc50p is essential for Drs2p catalytic activity; mutations affect cell polarity and polarized growth; similar to Lem3p; CDC50 has a paralog, YNR048W, that arose from the whole genome duplication</v>
          </cell>
          <cell r="F574" t="str">
            <v>CDC50</v>
          </cell>
          <cell r="G574" t="str">
            <v>ok</v>
          </cell>
        </row>
        <row r="575">
          <cell r="C575" t="str">
            <v>YGL190C</v>
          </cell>
          <cell r="D575" t="str">
            <v>CDC55</v>
          </cell>
          <cell r="E575" t="str">
            <v>Regulatory subunit B of protein phosphatase 2A (PP2A); Zds1p/2p-dependent localization to cytoplasm promotes mitotic entry; localization to nucleus prevents mitotic exit; required for correct nuclear division, chromosome segregation during achiasmate meiosis; maintains nucleolar sequestration of Cdc14p in early meiosis; limits formation of PP2A-Rts1p holocomplexes to ensure timely dissolution of sister chromosome cohesion; controls phosphorylation and stability of Cln2p; homolog of mammalian B55</v>
          </cell>
          <cell r="F575" t="str">
            <v>CDC55</v>
          </cell>
          <cell r="G575" t="str">
            <v>cell morphology</v>
          </cell>
        </row>
        <row r="576">
          <cell r="C576" t="str">
            <v>YJL194W</v>
          </cell>
          <cell r="D576" t="str">
            <v>CDC6</v>
          </cell>
          <cell r="E576" t="str">
            <v>Essential ATP-binding protein required for DNA replication; component of the pre-replicative complex (pre-RC) which requires ORC to associate with chromatin and is in turn required for Mcm2-7p DNA association; dual role as a mitotic cyclin-dependent kinase inhibitor, that binds to and inhibits Cdc28p/Clb2p along with Sic1p, contributing to mitotic exit; homologous to S. pombe Cdc18p; relocalizes from nucleus to cytoplasm upon DNA replication stress; degraded in response to plasma membrane stress</v>
          </cell>
          <cell r="F576" t="str">
            <v>CDC6</v>
          </cell>
          <cell r="G576" t="str">
            <v>ok</v>
          </cell>
        </row>
        <row r="577">
          <cell r="C577" t="str">
            <v>YDL017W</v>
          </cell>
          <cell r="D577" t="str">
            <v>CDC7</v>
          </cell>
          <cell r="E577" t="str">
            <v>S/T kinase and catalytic subunit of DDK (Dbf4-dependent kinase); required for origin firing and replication initiation; phosphorylates MCM subunits and Cdc45 to drive assembly of the pre-IC and the CMG helicase; maintains Cse4p at kinetochores through phosphorylation to regulate chromosome segregation, regulates pre-meiotic replication, meiotic DSB formation, monopolar attachment of homologs during MI through monopolin recruitment and middle meiotic gene expression; HsCDC7 and DBF4 complement</v>
          </cell>
          <cell r="F577" t="str">
            <v>CDC7</v>
          </cell>
          <cell r="G577" t="str">
            <v>cell morphology</v>
          </cell>
        </row>
        <row r="578">
          <cell r="C578" t="str">
            <v>YLR418C</v>
          </cell>
          <cell r="D578" t="str">
            <v>CDC73</v>
          </cell>
          <cell r="E578" t="str">
            <v>Component of the Paf1p complex; binds to and modulates the activity of RNA polymerases I and II; required for expression of certain genes, modification of some histones, and telomere maintenance; involved in transcription elongation as demonstrated by the G-less-based run-on (GLRO) assay; protein abundance increases in response to DNA replication stress; human homolog, parafibromin, is a tumour suppressor linked to breast, renal and gastric cancers</v>
          </cell>
          <cell r="F578" t="str">
            <v>CDC73</v>
          </cell>
          <cell r="G578" t="str">
            <v>ok</v>
          </cell>
        </row>
        <row r="579">
          <cell r="C579" t="str">
            <v>YJR057W</v>
          </cell>
          <cell r="D579" t="str">
            <v>CDC8</v>
          </cell>
          <cell r="E579" t="str">
            <v>Nucleoside monophosphate and nucleoside diphosphate kinase; functions in the de novo biosynthesis of pyrimidine deoxyribonucleotides; thymidylate/uridylate kinase that converts nucleoside monophosphates, dTMP and dUMP to nucleoside diphosphates, dTDP and dUDP; nucleoside diphosphate kinase that converts nucleoside diphosphates, dTDP and dUDP to dTTP and dUTP; essential for mitotic and meiotic DNA replication; homologous to S. pombe tmp1; human homolog DTYMK can complement the cdc8 null mutant</v>
          </cell>
          <cell r="F579" t="str">
            <v>CDC8</v>
          </cell>
          <cell r="G579" t="str">
            <v>ok</v>
          </cell>
        </row>
        <row r="580">
          <cell r="C580" t="str">
            <v>YDL164C</v>
          </cell>
          <cell r="D580" t="str">
            <v>CDC9</v>
          </cell>
          <cell r="E580" t="str">
            <v>DNA ligase I found in nucleus and mitochondria; essential enzyme that joins Okazaki fragments during DNA replication; also acts in ribonucleotide excision repair, base excision repair, and recombination; DNA ligase I mutants trigger ubiquitination of PCNA at K107, facilitating Rad59p-mediated bypass of unligated Okazaki fragments; human homolog LIG1 can complement yeast cdc9 temperature-sensitive mutant at restrictive temperature</v>
          </cell>
          <cell r="F580" t="str">
            <v>CDC9</v>
          </cell>
          <cell r="G580" t="str">
            <v>cell morphology</v>
          </cell>
        </row>
        <row r="581">
          <cell r="C581" t="str">
            <v>YLR245C</v>
          </cell>
          <cell r="D581" t="str">
            <v>CDD1</v>
          </cell>
          <cell r="E581" t="str">
            <v>Cytidine deaminase; catalyzes the modification of cytidine to uridine in vitro but native RNA substrates have not been identified, localizes to both the nucleus and cytoplasm</v>
          </cell>
          <cell r="F581" t="str">
            <v>CDD1</v>
          </cell>
          <cell r="G581" t="str">
            <v>ok</v>
          </cell>
        </row>
        <row r="582">
          <cell r="C582" t="str">
            <v>YGL003C</v>
          </cell>
          <cell r="D582" t="str">
            <v>CDH1</v>
          </cell>
          <cell r="E582" t="str">
            <v>Activator of anaphase-promoting complex/cyclosome (APC/C); antagonist of the spindle assembly checkpoint; directs ubiquitination of cyclins resulting in mitotic exit; targets the APC/C to specific substrates including: Cdc20p, Ase1p, Cin8p, Fin1p and Clb5p; partially active in metaphase, and fully active in anaphase; cell-cycle regulated</v>
          </cell>
          <cell r="F582" t="str">
            <v>CDH1</v>
          </cell>
          <cell r="G582" t="str">
            <v>hit</v>
          </cell>
        </row>
        <row r="583">
          <cell r="C583" t="str">
            <v>YMR213W</v>
          </cell>
          <cell r="D583" t="str">
            <v>CEF1</v>
          </cell>
          <cell r="E583" t="str">
            <v>Essential splicing factor; associated with Prp19p and the spliceosome, contains an N-terminal c-Myb DNA binding motif necessary for cell viability but not for Prp19p association, evolutionarily conserved and homologous to S. pombe Cdc5p</v>
          </cell>
          <cell r="F583" t="str">
            <v>CEF1</v>
          </cell>
          <cell r="G583" t="str">
            <v>hit</v>
          </cell>
        </row>
        <row r="584">
          <cell r="C584" t="str">
            <v>YER061C</v>
          </cell>
          <cell r="D584" t="str">
            <v>CEM1</v>
          </cell>
          <cell r="E584" t="str">
            <v>Mitochondrial beta-keto-acyl synthase; possible role in fatty acid synthesis; required for mitochondrial respiration; human homolog OXSM can complement yeast cem1 null mutant</v>
          </cell>
          <cell r="F584" t="str">
            <v>CEM1</v>
          </cell>
          <cell r="G584" t="str">
            <v>ok</v>
          </cell>
        </row>
        <row r="585">
          <cell r="C585" t="str">
            <v>YMR168C</v>
          </cell>
          <cell r="D585" t="str">
            <v>CEP3</v>
          </cell>
          <cell r="E585" t="str">
            <v>Essential kinetochore protein; component of the CBF3 complex that binds the CDEIII region of the centromere; contains an N-terminal Zn2Cys6 type zinc finger domain, a C-terminal acidic domain, and a putative coiled coil dimerization domain</v>
          </cell>
          <cell r="F585" t="str">
            <v>CEP3</v>
          </cell>
          <cell r="G585" t="str">
            <v>hit</v>
          </cell>
        </row>
        <row r="586">
          <cell r="C586" t="str">
            <v>YPL228W</v>
          </cell>
          <cell r="D586" t="str">
            <v>CET1</v>
          </cell>
          <cell r="E586" t="str">
            <v>RNA 5'-triphosphatase involved in mRNA 5' capping; subunit of mRNA capping enzyme, which is a heterotetramer composed of a Cet1p homodimer and two molecules of guanylyltransferase Ceg1p; Cet1p also has a role in regulation of RNAPII pausing at promoter-proximal sites; interaction between Cet1p and Ceg1p is required for Ceg1p nuclear import; mammalian enzyme is single bifunctional polypeptide; human homolog RNGTT can complement yeast cet1 null mutant</v>
          </cell>
          <cell r="F586" t="str">
            <v>CET1</v>
          </cell>
          <cell r="G586" t="str">
            <v>hit</v>
          </cell>
        </row>
        <row r="587">
          <cell r="C587" t="str">
            <v>YOR112W</v>
          </cell>
          <cell r="D587" t="str">
            <v>CEX1</v>
          </cell>
          <cell r="E587" t="str">
            <v>Component of COPI-mediated trafficking and tRNA nuclear export; enables Rna1p to access and activate Gsp1p-GTP bound to the export receptor tRNA complex during aminoacylation-dependent tRNA export; copurifies with tRNA export receptors; interacts with COPI coat proteins and regulates Golgi-to-ER trafficking; membrane fraction associated; mutations in members of the homologous human SCY1-like (SCYL) family of pseudokinases are linked to peripheral neuropathy, cerebellar atrophy, ataxia and ALS</v>
          </cell>
          <cell r="F587" t="str">
            <v>CEX1</v>
          </cell>
          <cell r="G587" t="str">
            <v>ok</v>
          </cell>
        </row>
        <row r="588">
          <cell r="C588" t="str">
            <v>YIL003W</v>
          </cell>
          <cell r="D588" t="str">
            <v>CFD1</v>
          </cell>
          <cell r="E588" t="str">
            <v>Highly conserved iron-sulfur cluster binding protein; localized in the cytoplasm; forms a complex with Nbp35p that is involved in iron-sulfur protein assembly in the cytosol</v>
          </cell>
          <cell r="F588" t="str">
            <v>CFD1</v>
          </cell>
          <cell r="G588" t="str">
            <v>hit</v>
          </cell>
        </row>
        <row r="589">
          <cell r="C589" t="str">
            <v>YML079W</v>
          </cell>
          <cell r="D589" t="str">
            <v>CFF1</v>
          </cell>
          <cell r="E589" t="str">
            <v>Protein required for production of 4-hydroxy-5-methylfuran-3(2H)-one (MHF); cupin superfamily protein; has structural resemblance to plant storage and ligand binding proteins (canavalin, glycinin, auxin binding protein) and to some enzymes (epimerase, germin); localizes to nucleus and cytoplasm</v>
          </cell>
          <cell r="F589" t="str">
            <v>CFF1</v>
          </cell>
          <cell r="G589" t="str">
            <v>ok</v>
          </cell>
        </row>
        <row r="590">
          <cell r="C590" t="str">
            <v>YDR301W</v>
          </cell>
          <cell r="D590" t="str">
            <v>CFT1</v>
          </cell>
          <cell r="E590" t="str">
            <v>RNA-binding subunit of the mRNA cleavage and polyadenylation factor; involved in poly(A) site recognition and required for both pre-mRNA cleavage and polyadenylation, 51% sequence similarity with mammalian AAUAA-binding subunit of CPSF</v>
          </cell>
          <cell r="F590" t="str">
            <v>CFT1</v>
          </cell>
          <cell r="G590" t="str">
            <v>hit</v>
          </cell>
        </row>
        <row r="591">
          <cell r="C591" t="str">
            <v>YLR115W</v>
          </cell>
          <cell r="D591" t="str">
            <v>CFT2</v>
          </cell>
          <cell r="E591" t="str">
            <v>Subunit of the mRNA cleavage and polyadenlylation factor (CPF); required for pre-mRNA cleavage, polyadenylation and poly(A) site recognition, 43% similarity with the mammalian CPSF-100 protein.</v>
          </cell>
          <cell r="F591" t="str">
            <v>CFT2</v>
          </cell>
          <cell r="G591" t="str">
            <v>hit</v>
          </cell>
        </row>
        <row r="592">
          <cell r="C592" t="str">
            <v>YML036W</v>
          </cell>
          <cell r="D592" t="str">
            <v>CGI121</v>
          </cell>
          <cell r="E592" t="str">
            <v>Component of the EKC/KEOPS complex; EKC/KEOPS complex is required for t6A tRNA modification and telomeric TG1-3 recombination; may have role in transcription; Cgi121p is dispensable for tRNA modification; other complex members are Bud32p, Kae1p, Pcc1p, and Gon7p; ortholog of human TPRKB</v>
          </cell>
          <cell r="F592" t="str">
            <v>CGI121</v>
          </cell>
          <cell r="G592" t="str">
            <v>ok</v>
          </cell>
        </row>
        <row r="593">
          <cell r="C593" t="str">
            <v>YCL064C</v>
          </cell>
          <cell r="D593" t="str">
            <v>CHA1</v>
          </cell>
          <cell r="E593" t="str">
            <v>Catabolic L-serine (L-threonine) deaminase; catalyzes the degradation of both L-serine and L-threonine; required to use serine or threonine as the sole nitrogen source, transcriptionally induced by serine and threonine</v>
          </cell>
          <cell r="F593" t="str">
            <v>CHA1</v>
          </cell>
          <cell r="G593" t="str">
            <v>ok</v>
          </cell>
        </row>
        <row r="594">
          <cell r="C594" t="str">
            <v>YLR098C</v>
          </cell>
          <cell r="D594" t="str">
            <v>CHA4</v>
          </cell>
          <cell r="E594" t="str">
            <v>DNA binding transcriptional activator; mediates serine/threonine activation of the catabolic L-serine (L-threonine) deaminase (CHA1); Zinc-finger protein with Zn[2]-Cys[6] fungal-type binuclear cluster domain</v>
          </cell>
          <cell r="F594" t="str">
            <v>CHA4</v>
          </cell>
          <cell r="G594" t="str">
            <v>ok</v>
          </cell>
        </row>
        <row r="595">
          <cell r="C595" t="str">
            <v>YGL206C</v>
          </cell>
          <cell r="D595" t="str">
            <v>CHC1</v>
          </cell>
          <cell r="E595" t="str">
            <v>Clathrin heavy chain; subunit of the major coat protein involved in intracellular protein transport and endocytosis; the clathrin triskelion is a trimeric molecule composed of three heavy chains that radiate from a vertex and three light chains which bind noncovalently near the vertex of the triskelion; the light chain (CLC1) is thought to regulate function</v>
          </cell>
          <cell r="F595" t="str">
            <v>CHC1</v>
          </cell>
          <cell r="G595" t="str">
            <v>hit</v>
          </cell>
        </row>
        <row r="596">
          <cell r="C596" t="str">
            <v>YER164W</v>
          </cell>
          <cell r="D596" t="str">
            <v>CHD1</v>
          </cell>
          <cell r="E596" t="str">
            <v>Chromatin remodeler that regulates various aspects of transcription; acts in conjunction with Isw1b to regulate chromatin structure, maintain chromatin integrity during transcription elongation by RNAP II by preventing trans-histone exchange over coding regions; contains chromo domain, helicase domain and DNA-binding domain; component of both SAGA and SLIK complexes; in human, deletion of CHD1 is a frequent event in prostate cancer</v>
          </cell>
          <cell r="F596" t="str">
            <v>CHD1</v>
          </cell>
          <cell r="G596" t="str">
            <v>ok</v>
          </cell>
        </row>
        <row r="597">
          <cell r="C597" t="str">
            <v>YPL008W</v>
          </cell>
          <cell r="D597" t="str">
            <v>CHL1</v>
          </cell>
          <cell r="E597" t="str">
            <v>Probable DNA helicase; involved in sister-chromatid cohesion and genome integrity and interstrand cross-link repair; interacts with ECO1 and CTF18; mutants are defective in silencing, rDNA recombination, aging and the heat shock response; FANCJ-like helicase family member; mutations in the human homolog, DDX11/ChLR1, cause Warsaw breakage syndrome</v>
          </cell>
          <cell r="F597" t="str">
            <v>CHL1</v>
          </cell>
          <cell r="G597" t="str">
            <v>ok</v>
          </cell>
        </row>
        <row r="598">
          <cell r="C598" t="str">
            <v>YDR254W</v>
          </cell>
          <cell r="D598" t="str">
            <v>CHL4</v>
          </cell>
          <cell r="E598" t="str">
            <v>Outer kinetochore protein required for chromosome stability; involved in new kinetochore assembly and sister chromatid cohesion; forms a stable complex with Iml3p; peripheral component of the Ctf19 kinetochore complex that interacts with Ctf19p, Ctf3p, and Mif2p; required for the spindle assembly checkpoint; orthologous to human centromere constitutive-associated network (CCAN) subunit CENP-N and fission yeast mis15</v>
          </cell>
          <cell r="F598" t="str">
            <v>CHL4</v>
          </cell>
          <cell r="G598" t="str">
            <v>ok</v>
          </cell>
        </row>
        <row r="599">
          <cell r="C599" t="str">
            <v>YJL049W</v>
          </cell>
          <cell r="D599" t="str">
            <v>CHM7</v>
          </cell>
          <cell r="E599" t="str">
            <v>Yeast homolog of human CHMP7, localizes to the endoplasmic reticulum presumably as part of an ESCRT-III like complex; null mutant has growth defect at 37 C in an apq12 deletion background; non-essential gene</v>
          </cell>
          <cell r="F599" t="str">
            <v>CHM7</v>
          </cell>
          <cell r="G599" t="str">
            <v>ok</v>
          </cell>
        </row>
        <row r="600">
          <cell r="C600" t="str">
            <v>YGR157W</v>
          </cell>
          <cell r="D600" t="str">
            <v>CHO2</v>
          </cell>
          <cell r="E600" t="str">
            <v>Phosphatidylethanolamine methyltransferase (PEMT); catalyzes the first step in the conversion of phosphatidylethanolamine to phosphatidylcholine during the methylation pathway of phosphatidylcholine biosynthesis</v>
          </cell>
          <cell r="F600" t="str">
            <v>CHO2</v>
          </cell>
          <cell r="G600" t="str">
            <v>ok</v>
          </cell>
        </row>
        <row r="601">
          <cell r="C601" t="str">
            <v>YNL192W</v>
          </cell>
          <cell r="D601" t="str">
            <v>CHS1</v>
          </cell>
          <cell r="E601" t="str">
            <v>Chitin synthase I; requires activation from zymogenic form in order to catalyze the transfer of N-acetylglucosamine (GlcNAc) to chitin; required for repairing the chitin septum during cytokinesis; transcription activated by mating factor</v>
          </cell>
          <cell r="F601" t="str">
            <v>CHS1</v>
          </cell>
          <cell r="G601" t="str">
            <v>ok</v>
          </cell>
        </row>
        <row r="602">
          <cell r="C602" t="str">
            <v>YBR038W</v>
          </cell>
          <cell r="D602" t="str">
            <v>CHS2</v>
          </cell>
          <cell r="E602" t="str">
            <v>Chitin synthase II; catalyzes transfer of N-acetylglucosamine (GlcNAc) to chitin upon activation of zymogenic form; required for chitin synthesis in the primary septum during cytokinesis; localization regulated by Cdk1p during mitosis; phosphorylation by Dbf2p kinase regulates its dynamics and chitin synthesis during cytokinesis</v>
          </cell>
          <cell r="F602" t="str">
            <v>CHS2</v>
          </cell>
          <cell r="G602" t="str">
            <v>hit</v>
          </cell>
        </row>
        <row r="603">
          <cell r="C603" t="str">
            <v>YBR023C</v>
          </cell>
          <cell r="D603" t="str">
            <v>CHS3</v>
          </cell>
          <cell r="E603" t="str">
            <v>Chitin synthase III; catalyzes the transfer of N-acetylglucosamine (GlcNAc) to chitin; required for synthesis of the majority of cell wall chitin, the chitin ring during bud emergence, and spore wall chitosan; contains overlapping di-leucine and di-acidic signals that mediate, respectively, intracellular trafficking by AP-1 and trafficking to plasma membrane by exomer complex; requires AP-3 complex for its intracellular retention</v>
          </cell>
          <cell r="F603" t="str">
            <v>CHS3</v>
          </cell>
          <cell r="G603" t="str">
            <v>ok</v>
          </cell>
        </row>
        <row r="604">
          <cell r="C604" t="str">
            <v>YLR330W</v>
          </cell>
          <cell r="D604" t="str">
            <v>CHS5</v>
          </cell>
          <cell r="E604" t="str">
            <v>Component of the exomer complex; the exomer which also contains Csh6p, Bch1p, Bch2p, and Bud7, is involved in the export of select proteins, such as chitin synthase Chs3p, from the Golgi to the plasma membrane; interacts selectively with the activated, GTP-bound form of Arf1p; Chs5p is the only protein with a BRCT domain that is not localized to the nucleus</v>
          </cell>
          <cell r="F604" t="str">
            <v>CHS5</v>
          </cell>
          <cell r="G604" t="str">
            <v>ok</v>
          </cell>
        </row>
        <row r="605">
          <cell r="C605" t="str">
            <v>YJL099W</v>
          </cell>
          <cell r="D605" t="str">
            <v>CHS6</v>
          </cell>
          <cell r="E605" t="str">
            <v>Member of the ChAPs (Chs5p-Arf1p-binding proteins) family; part of the exomer complex that mediates export of specific cargo proteins, including Chs3p, from the Golgi to the plasma membrane; primary component of the Chs5/6 complex that binds directly to membranes; CHS6 has a paralog, BCH2, that arose from the whole genome duplication</v>
          </cell>
          <cell r="F605" t="str">
            <v>CHS6</v>
          </cell>
          <cell r="G605" t="str">
            <v>ok</v>
          </cell>
        </row>
        <row r="606">
          <cell r="C606" t="str">
            <v>YHR142W</v>
          </cell>
          <cell r="D606" t="str">
            <v>CHS7</v>
          </cell>
          <cell r="E606" t="str">
            <v>Protein of unknown function; may be involved in chitin biosynthesis by regulation of Chs3p export from the ER; relocalizes from bud neck to ER upon DNA replication stress</v>
          </cell>
          <cell r="F606" t="str">
            <v>CHS7</v>
          </cell>
          <cell r="G606" t="str">
            <v>ok</v>
          </cell>
        </row>
        <row r="607">
          <cell r="C607" t="str">
            <v>YER030W</v>
          </cell>
          <cell r="D607" t="str">
            <v>CHZ1</v>
          </cell>
          <cell r="E607" t="str">
            <v>Histone chaperone for Htz1p/H2A-H2B dimer; required for the stabilization of the Chz1p-Htz1-H2B complex; has overlapping function with Nap1p; null mutant displays weak sensitivity to MMS and benomyl; contains a highly conserved CHZ motif; protein abundance increases in response to DNA replication stress</v>
          </cell>
          <cell r="F607" t="str">
            <v>CHZ1</v>
          </cell>
          <cell r="G607" t="str">
            <v>ok</v>
          </cell>
        </row>
        <row r="608">
          <cell r="C608" t="str">
            <v>YDR267C</v>
          </cell>
          <cell r="D608" t="str">
            <v>CIA1</v>
          </cell>
          <cell r="E608" t="str">
            <v>Component of cytosolic iron-sulfur protein assembly (CIA) machinery; acts at late step of Fe-S cluster assembly; forms CIA targeting complex with Cia2p and Met18p that directs Fe-S cluster incorporation and maturation of a subset of cytosolic and nuclear proteins involved in methionine biosynthesis, DNA replication and repair, transcription and telomere maintenance; contains WD40 repeats; human homolog CIAO1 complements the yeast cia1 null mutant</v>
          </cell>
          <cell r="F608" t="str">
            <v>CIA1</v>
          </cell>
          <cell r="G608" t="str">
            <v>ok</v>
          </cell>
        </row>
        <row r="609">
          <cell r="C609" t="str">
            <v>YHR122W</v>
          </cell>
          <cell r="D609" t="str">
            <v>CIA2</v>
          </cell>
          <cell r="E609" t="str">
            <v>Component of cytosolic iron-sulfur protein assembly (CIA) machinery; acts at a late step of Fe-S cluster assembly; forms the CIA targeting complex with Cia1p and Met18p that directs Fe-S cluster incorporation and maturation of a subset of proteins involved in methionine biosynthesis, DNA replication and repair, transcription, and telomere maintenance; ortholog of human FAM96B</v>
          </cell>
          <cell r="F609" t="str">
            <v>CIA2</v>
          </cell>
          <cell r="G609" t="str">
            <v>ok</v>
          </cell>
        </row>
        <row r="610">
          <cell r="C610" t="str">
            <v>YHR052W</v>
          </cell>
          <cell r="D610" t="str">
            <v>CIC1</v>
          </cell>
          <cell r="E610" t="str">
            <v>Essential protein that interacts with proteasome components; has a potential role in proteasome substrate specificity; also copurifies with 66S pre-ribosomal particles</v>
          </cell>
          <cell r="F610" t="str">
            <v>CIC1</v>
          </cell>
          <cell r="G610" t="str">
            <v>cell morphology</v>
          </cell>
        </row>
        <row r="611">
          <cell r="C611" t="str">
            <v>YMR198W</v>
          </cell>
          <cell r="D611" t="str">
            <v>CIK1</v>
          </cell>
          <cell r="E611" t="str">
            <v>Kinesin-associated protein; required for both karyogamy and mitotic spindle organization, interacts stably and specifically with Kar3p and may function to target this kinesin to a specific cellular role; locus encodes a long and short transcript with differing functions; CIK1 has a paralog, VIK1, that arose from the whole genome duplication</v>
          </cell>
          <cell r="F611" t="str">
            <v>CIK1</v>
          </cell>
          <cell r="G611" t="str">
            <v>cell morphology</v>
          </cell>
        </row>
        <row r="612">
          <cell r="C612" t="str">
            <v>YOR349W</v>
          </cell>
          <cell r="D612" t="str">
            <v>CIN1</v>
          </cell>
          <cell r="E612" t="str">
            <v>Tubulin folding factor D involved in beta-tubulin (Tub2p) folding; isolated as mutant with increased chromosome loss and sensitivity to benomyl</v>
          </cell>
          <cell r="F612" t="str">
            <v>CIN1</v>
          </cell>
          <cell r="G612" t="str">
            <v>ok</v>
          </cell>
        </row>
        <row r="613">
          <cell r="C613" t="str">
            <v>YDR387C</v>
          </cell>
          <cell r="D613" t="str">
            <v>CIN10</v>
          </cell>
          <cell r="E613" t="str">
            <v>Putative transporter; member of the sugar porter family; non-essential gene; overexpression results in elevated colony sectoring, an indicator of chromosomal instability</v>
          </cell>
          <cell r="F613" t="str">
            <v>CIN10</v>
          </cell>
          <cell r="G613" t="str">
            <v>cell morphology</v>
          </cell>
        </row>
        <row r="614">
          <cell r="C614" t="str">
            <v>YPL241C</v>
          </cell>
          <cell r="D614" t="str">
            <v>CIN2</v>
          </cell>
          <cell r="E614" t="str">
            <v>GTPase-activating protein (GAP) for Cin4p; tubulin folding factor C involved in beta-tubulin (Tub2p) folding; mutants display increased chromosome loss and benomyl sensitivity; human homolog RP2 complements yeast null mutant</v>
          </cell>
          <cell r="F614" t="str">
            <v>CIN2</v>
          </cell>
          <cell r="G614" t="str">
            <v>ok</v>
          </cell>
        </row>
        <row r="615">
          <cell r="C615" t="str">
            <v>YMR138W</v>
          </cell>
          <cell r="D615" t="str">
            <v>CIN4</v>
          </cell>
          <cell r="E615" t="str">
            <v>GTP-binding protein involved in beta-tubulin (Tub2p) folding; isolated as mutant with increased chromosome loss and sensitivity to benomyl; regulated by the GTPase-activating protein, Cin2p, the human retinitis pigmentosa 2 (RP2) homolog</v>
          </cell>
          <cell r="F615" t="str">
            <v>CIN4</v>
          </cell>
          <cell r="G615" t="str">
            <v>ok</v>
          </cell>
        </row>
        <row r="616">
          <cell r="C616" t="str">
            <v>YOR028C</v>
          </cell>
          <cell r="D616" t="str">
            <v>CIN5</v>
          </cell>
          <cell r="E616" t="str">
            <v>Basic leucine zipper (bZIP) transcription factor of the yAP-1 family; physically interacts with the Tup1-Cyc8 complex and recruits Tup1p to its targets; mediates pleiotropic drug resistance and salt tolerance; nuclearly localized under oxidative stress and sequestered in the cytoplasm by Lot6p under reducing conditions; CIN5 has a paralog, YAP6, that arose from the whole genome duplication</v>
          </cell>
          <cell r="F616" t="str">
            <v>CIN5</v>
          </cell>
          <cell r="G616" t="str">
            <v>ok</v>
          </cell>
        </row>
        <row r="617">
          <cell r="C617" t="str">
            <v>YEL061C</v>
          </cell>
          <cell r="D617" t="str">
            <v>CIN8</v>
          </cell>
          <cell r="E617" t="str">
            <v>Bipolar kinesin motor protein; switches from minus- to plus-end-directed motility in vitro depending on conditions; involved in mitotic spindle assembly and chromosome segregation</v>
          </cell>
          <cell r="F617" t="str">
            <v>CIN8</v>
          </cell>
          <cell r="G617" t="str">
            <v>ok</v>
          </cell>
        </row>
        <row r="618">
          <cell r="C618" t="str">
            <v>YPL014W</v>
          </cell>
          <cell r="D618" t="str">
            <v>CIP1</v>
          </cell>
          <cell r="E618" t="str">
            <v>Cyclin-dependent kinase inhibitor; activated by environmental stress; interacts with and inhibits the Cdc28p/Cln2p, G1/S phase cyclin-dependent kinase complex but not S-phase, or M-phase complexes; overexpression blocks cells in G1 phase and stabilizes the Cdc28p inhibitor Sic1p, while disruption accelerates the G1/S phase transition; phosphorylated during S phase in a Cdc28p-dependent manner; green fluorescent protein (GFP)-fusion protein localizes to the cytoplasm and to the nucleus</v>
          </cell>
          <cell r="F618" t="str">
            <v>CIP1</v>
          </cell>
          <cell r="G618" t="str">
            <v>ok</v>
          </cell>
        </row>
        <row r="619">
          <cell r="C619" t="str">
            <v>YGR207C</v>
          </cell>
          <cell r="D619" t="str">
            <v>CIR1</v>
          </cell>
          <cell r="E619" t="str">
            <v>Mitochondrial protein that interacts with frataxin (Yfh1p); putative ortholog of mammalian electron transfer flavoprotein complex subunit ETF-beta; may have a role in oxidative stress response</v>
          </cell>
          <cell r="F619" t="str">
            <v>CIR1</v>
          </cell>
          <cell r="G619" t="str">
            <v>ok</v>
          </cell>
        </row>
        <row r="620">
          <cell r="C620" t="str">
            <v>YOR356W</v>
          </cell>
          <cell r="D620" t="str">
            <v>CIR2</v>
          </cell>
          <cell r="E620" t="str">
            <v>Putative ortholog of human ETF-dH; found in a large supramolecular complex with other mitochondrial dehydrogenases; may have a role in oxidative stress response; ETF-dH is also known as electron transfer flavoprotein dehydrogenase</v>
          </cell>
          <cell r="F620" t="str">
            <v>CIR2</v>
          </cell>
          <cell r="G620" t="str">
            <v>ok</v>
          </cell>
        </row>
        <row r="621">
          <cell r="C621" t="str">
            <v>YLR346C</v>
          </cell>
          <cell r="D621" t="str">
            <v>CIS1</v>
          </cell>
          <cell r="E621" t="str">
            <v>Protein of unknown function found in mitochondria; expression is regulated by transcription factors involved in pleiotropic drug resistance, Pdr1p and Yrr1p; not an essential gene; YLR346C has a paralog, YGR035C, that arose from the whole genome duplication</v>
          </cell>
          <cell r="F621" t="str">
            <v>CIS1</v>
          </cell>
          <cell r="G621" t="str">
            <v>ok</v>
          </cell>
        </row>
        <row r="622">
          <cell r="C622" t="str">
            <v>YJL158C</v>
          </cell>
          <cell r="D622" t="str">
            <v>CIS3</v>
          </cell>
          <cell r="E622" t="str">
            <v>Mannose-containing glycoprotein constituent of the cell wall; member of the PIR (proteins with internal repeats) family</v>
          </cell>
          <cell r="F622" t="str">
            <v>CIS3</v>
          </cell>
          <cell r="G622" t="str">
            <v>ok</v>
          </cell>
        </row>
        <row r="623">
          <cell r="C623" t="str">
            <v>YNR001C</v>
          </cell>
          <cell r="D623" t="str">
            <v>CIT1</v>
          </cell>
          <cell r="E623" t="str">
            <v>Mitochondrial citrate synthase; catalyzes condensation of acetyl coenzyme A and oxaloacetate to form citrate, which is the first and rate-limiting step of the TCA cycle; transcription subject to glucose repression; CIT1 has a paralog, CIT2, that arose from the whole genome duplication</v>
          </cell>
          <cell r="F623" t="str">
            <v>CIT1</v>
          </cell>
          <cell r="G623" t="str">
            <v>ok</v>
          </cell>
        </row>
        <row r="624">
          <cell r="C624" t="str">
            <v>YPR001W</v>
          </cell>
          <cell r="D624" t="str">
            <v>CIT3</v>
          </cell>
          <cell r="E624" t="str">
            <v>Dual specificity mitochondrial citrate and methylcitrate synthase; catalyzes the condensation of acetyl-CoA and oxaloacetate to form citrate and that of propionyl-CoA and oxaloacetate to form 2-methylcitrate</v>
          </cell>
          <cell r="F624" t="str">
            <v>CIT3</v>
          </cell>
          <cell r="G624" t="str">
            <v>ok</v>
          </cell>
        </row>
        <row r="625">
          <cell r="C625" t="str">
            <v>YIL035C</v>
          </cell>
          <cell r="D625" t="str">
            <v>CKA1</v>
          </cell>
          <cell r="E625" t="str">
            <v>Alpha catalytic subunit of casein kinase 2 (CK2); a Ser/Thr protein kinase with roles in cell growth and proliferation; CK2, comprised of CKA1, CKA2, CKB1 and CKB2, has many substrates including transcription factors and all RNA polymerases; regulates Fkh1p-mediated donor preference during mating-type switching</v>
          </cell>
          <cell r="F625" t="str">
            <v>CKA1</v>
          </cell>
          <cell r="G625" t="str">
            <v>ok</v>
          </cell>
        </row>
        <row r="626">
          <cell r="C626" t="str">
            <v>YOR061W</v>
          </cell>
          <cell r="D626" t="str">
            <v>CKA2</v>
          </cell>
          <cell r="E626" t="str">
            <v>Alpha' catalytic subunit of casein kinase 2 (CK2); CK2 is a Ser/Thr protein kinase with roles in cell growth and proliferation; CK2, comprised of CKA1, CKA2, CKB1 and CKB2, has many substrates including transcription factors and all RNA polymerases; protein abundance increases in response to DNA replication stress; regulates Fkh1p-mediated donor preference during mating-type switching</v>
          </cell>
          <cell r="F626" t="str">
            <v>CKA2</v>
          </cell>
          <cell r="G626" t="str">
            <v>ok</v>
          </cell>
        </row>
        <row r="627">
          <cell r="C627" t="str">
            <v>YGL019W</v>
          </cell>
          <cell r="D627" t="str">
            <v>CKB1</v>
          </cell>
          <cell r="E627" t="str">
            <v>Beta regulatory subunit of casein kinase 2 (CK2); a Ser/Thr protein kinase with roles in cell growth and proliferation; CK2, comprised of CKA1, CKA2, CKB1 and CKB2, has many substrates including transcription factors and all RNA polymerases</v>
          </cell>
          <cell r="F627" t="str">
            <v>CKB1</v>
          </cell>
          <cell r="G627" t="str">
            <v>ok</v>
          </cell>
        </row>
        <row r="628">
          <cell r="C628" t="str">
            <v>YOR039W</v>
          </cell>
          <cell r="D628" t="str">
            <v>CKB2</v>
          </cell>
          <cell r="E628" t="str">
            <v>Beta' regulatory subunit of casein kinase 2 (CK2); a Ser/Thr protein kinase with roles in cell growth and proliferation; CK2, comprised of CKA1, CKA2, CKB1 and CKB2, has many substrates including transcription factors and all RNA polymerase</v>
          </cell>
          <cell r="F628" t="str">
            <v>CKB2</v>
          </cell>
          <cell r="G628" t="str">
            <v>hit</v>
          </cell>
        </row>
        <row r="629">
          <cell r="C629" t="str">
            <v>YLR133W</v>
          </cell>
          <cell r="D629" t="str">
            <v>CKI1</v>
          </cell>
          <cell r="E629" t="str">
            <v>Choline kinase; catalyzes the first step in phosphatidylcholine synthesis via the CDP-choline (Kennedy pathway); exhibits some ethanolamine kinase activity contributing to phosphatidylethanolamine synthesis via the CDP-ethanolamine pathway; CKI1 has a paralog, EKI1, that arose from the whole genome duplication</v>
          </cell>
          <cell r="F629" t="str">
            <v>CKI1</v>
          </cell>
          <cell r="G629" t="str">
            <v>ok</v>
          </cell>
        </row>
        <row r="630">
          <cell r="C630" t="str">
            <v>YBR135W</v>
          </cell>
          <cell r="D630" t="str">
            <v>CKS1</v>
          </cell>
          <cell r="E630" t="str">
            <v>Cyclin-dependent protein kinase regulatory subunit and adaptor; interacts with Cdc28p (aka Cdk1p); required for G1/S and G2/M phase transitions and budding; mediates phosphorylation and degradation of Sic1p; modulates proteolysis of M-phase targets through interactions with the proteasome; role in transcriptional regulation, recruiting proteasomal subunits to target gene promoters; human homologs CKS1B and CKS2 can each complement yeast cks1 null mutant</v>
          </cell>
          <cell r="F630" t="str">
            <v>CKS1</v>
          </cell>
          <cell r="G630" t="str">
            <v>cell morphology</v>
          </cell>
        </row>
        <row r="631">
          <cell r="C631" t="str">
            <v>YNL298W</v>
          </cell>
          <cell r="D631" t="str">
            <v>CLA4</v>
          </cell>
          <cell r="E631" t="str">
            <v>Cdc42p-activated signal transducing kinase; member of the PAK (p21-activated kinase) family, along with Ste20p and Skm1p; involved in septin ring assembly, vacuole inheritance, cytokinesis, sterol uptake regulation; phosphorylates Cdc3p and Cdc10p; CLA4 has a paralog, SKM1, that arose from the whole genome duplication</v>
          </cell>
          <cell r="F631" t="str">
            <v>CLA4</v>
          </cell>
          <cell r="G631" t="str">
            <v>cell morphology</v>
          </cell>
        </row>
        <row r="632">
          <cell r="C632" t="str">
            <v>YGR108W</v>
          </cell>
          <cell r="D632" t="str">
            <v>CLB1</v>
          </cell>
          <cell r="E632" t="str">
            <v>B-type cyclin involved in cell cycle progression; activates Cdc28p to promote the transition from G2 to M phase; accumulates during G2 and M, then targeted via a destruction box motif for ubiquitin-mediated degradation by the proteasome; CLB1 has a paralog, CLB2, that arose from the whole genome duplication</v>
          </cell>
          <cell r="F632" t="str">
            <v>CLB1</v>
          </cell>
          <cell r="G632" t="str">
            <v>ok</v>
          </cell>
        </row>
        <row r="633">
          <cell r="C633" t="str">
            <v>YPR119W</v>
          </cell>
          <cell r="D633" t="str">
            <v>CLB2</v>
          </cell>
          <cell r="E633" t="str">
            <v>B-type cyclin involved in cell cycle progression; also involved in response to DNA damage; activates Cdc28p to promote the transition from G2 to M phase; accumulates during G2 and M, then targeted via a destruction box motif for ubiquitin-mediated degradation by the proteasome; CLB2 has a paralog, CLB1, that arose from the whole genome duplication</v>
          </cell>
          <cell r="F633" t="str">
            <v>CLB2</v>
          </cell>
          <cell r="G633" t="str">
            <v>ok</v>
          </cell>
        </row>
        <row r="634">
          <cell r="C634" t="str">
            <v>YDL155W</v>
          </cell>
          <cell r="D634" t="str">
            <v>CLB3</v>
          </cell>
          <cell r="E634" t="str">
            <v>B-type cyclin involved in cell cycle progression; activates Cdc28p to promote the G2/M transition; may be involved in DNA replication and spindle assembly; accumulates during S phase and G2, then targeted for ubiquitin-mediated degradation; relative distribution to the nucleus increases upon DNA replication stress; CLB3 has a paralog, CLB4, that arose from the whole genome duplication</v>
          </cell>
          <cell r="F634" t="str">
            <v>CLB3</v>
          </cell>
          <cell r="G634" t="str">
            <v>ok</v>
          </cell>
        </row>
        <row r="635">
          <cell r="C635" t="str">
            <v>YLR210W</v>
          </cell>
          <cell r="D635" t="str">
            <v>CLB4</v>
          </cell>
          <cell r="E635" t="str">
            <v>B-type cyclin involved in cell cycle progression; activates Cdc28p to promote the G2/M transition; may be involved in DNA replication and spindle assembly; accumulates during S phase and G2, then targeted for ubiquitin-mediated degradation; CLB4 has a paralog, CLB3, that arose from the whole genome duplication</v>
          </cell>
          <cell r="F635" t="str">
            <v>CLB4</v>
          </cell>
          <cell r="G635" t="str">
            <v>ok</v>
          </cell>
        </row>
        <row r="636">
          <cell r="C636" t="str">
            <v>YPR120C</v>
          </cell>
          <cell r="D636" t="str">
            <v>CLB5</v>
          </cell>
          <cell r="E636" t="str">
            <v>B-type cyclin involved in DNA replication during S phase; activates Cdc28p to promote initiation of DNA synthesis; functions in formation of mitotic spindles along with Clb3p and Clb4p; most abundant during late G1 phase; CLB5 has a paralog, CLB6, that arose from the whole genome duplication</v>
          </cell>
          <cell r="F636" t="str">
            <v>CLB5</v>
          </cell>
          <cell r="G636" t="str">
            <v>ok</v>
          </cell>
        </row>
        <row r="637">
          <cell r="C637" t="str">
            <v>YGR167W</v>
          </cell>
          <cell r="D637" t="str">
            <v>CLC1</v>
          </cell>
          <cell r="E637" t="str">
            <v>Clathrin light chain; subunit of the major coat protein involved in intracellular protein transport and endocytosis; regulates endocytic progression; thought to regulate clathrin function; the clathrin triskelion is a trimeric molecule composed of three heavy chains that radiate from a vertex and three light chains which bind noncovalently near the vertex of the triskelion</v>
          </cell>
          <cell r="F637" t="str">
            <v>CLC1</v>
          </cell>
          <cell r="G637" t="str">
            <v>hit</v>
          </cell>
        </row>
        <row r="638">
          <cell r="C638" t="str">
            <v>YGR110W</v>
          </cell>
          <cell r="D638" t="str">
            <v>CLD1</v>
          </cell>
          <cell r="E638" t="str">
            <v>Mitochondrial cardiolipin-specific phospholipase; functions upstream of Taz1p to generate monolyso-cardiolipin; transcription increases upon genotoxic stress; involved in restricting Ty1 transposition; has homology to mammalian CGI-58</v>
          </cell>
          <cell r="F638" t="str">
            <v>CLD1</v>
          </cell>
          <cell r="G638" t="str">
            <v>ok</v>
          </cell>
        </row>
        <row r="639">
          <cell r="C639" t="str">
            <v>YGL215W</v>
          </cell>
          <cell r="D639" t="str">
            <v>CLG1</v>
          </cell>
          <cell r="E639" t="str">
            <v>Cyclin-like protein that interacts with Pho85p; has sequence similarity to G1 cyclins PCL1 and PCL2</v>
          </cell>
          <cell r="F639" t="str">
            <v>CLG1</v>
          </cell>
          <cell r="G639" t="str">
            <v>ok</v>
          </cell>
        </row>
        <row r="640">
          <cell r="C640" t="str">
            <v>YMR199W</v>
          </cell>
          <cell r="D640" t="str">
            <v>CLN1</v>
          </cell>
          <cell r="E640" t="str">
            <v>G1 cyclin involved in regulation of the cell cycle; activates Cdc28p kinase to promote the G1 to S phase transition; late G1 specific expression depends on transcription factor complexes, MBF (Swi6p-Mbp1p) and SBF (Swi6p-Swi4p); CLN1 has a paralog, CLN2, that arose from the whole genome duplication; cell cycle arrest phenotype of the cln1 cln2 cln3 triple null mutant is complemented by any of human cyclins CCNA2, CCNB1, CCNC, CCND1, or CCNE1</v>
          </cell>
          <cell r="F640" t="str">
            <v>CLN1</v>
          </cell>
          <cell r="G640" t="str">
            <v>ok</v>
          </cell>
        </row>
        <row r="641">
          <cell r="C641" t="str">
            <v>YPL256C</v>
          </cell>
          <cell r="D641" t="str">
            <v>CLN2</v>
          </cell>
          <cell r="E641" t="str">
            <v>G1 cyclin involved in regulation of the cell cycle; activates Cdc28p kinase to promote the G1 to S phase transition; late G1 specific expression depends on transcription factor complexes, MBF (Swi6p-Mbp1p) and SBF (Swi6p-Swi4p); CLN2 has a paralog, CLN1, that arose from the whole genome duplication; cell cycle arrest phenotype of the cln1 cln2 cln3 triple null mutant is complemented by any of human cyclins CCNA2, CCNB1, CCNC, CCND1, or CCNE1</v>
          </cell>
          <cell r="F641" t="str">
            <v>CLN2</v>
          </cell>
          <cell r="G641" t="str">
            <v>ok</v>
          </cell>
        </row>
        <row r="642">
          <cell r="C642" t="str">
            <v>YAL040C</v>
          </cell>
          <cell r="D642" t="str">
            <v>CLN3</v>
          </cell>
          <cell r="E642" t="str">
            <v>G1 cyclin involved in cell cycle progression; activates Cdc28p kinase to promote G1 to S phase transition; plays a role in regulating transcription of other G1 cyclins, CLN1 and CLN2; regulated by phosphorylation and proteolysis; acetyl-CoA induces CLN3 transcription in response to nutrient repletion to promote cell-cycle entry; cell cycle arrest phenotype of the cln1 cln2 cln3 triple null mutant is complemented by any of human cyclins CCNA2, CCNB1, CCNC, CCND1, or CCNE1</v>
          </cell>
          <cell r="F642" t="str">
            <v>CLN3</v>
          </cell>
          <cell r="G642" t="str">
            <v>ok</v>
          </cell>
        </row>
        <row r="643">
          <cell r="C643" t="str">
            <v>YMR012W</v>
          </cell>
          <cell r="D643" t="str">
            <v>CLU1</v>
          </cell>
          <cell r="E643" t="str">
            <v>Subunit of the eukaryotic translation initiation factor 3 (eIF3); component of unknown function; deletion causes defects in mitochondrial organization but not in growth or translation initiation; can rescue cytokinesis and mitochondrial organization defects of the Dictyostelium cluA- mutant; eIF3 is also involved in programmed stop codon readthrough</v>
          </cell>
          <cell r="F643" t="str">
            <v>CLU1</v>
          </cell>
          <cell r="G643" t="str">
            <v>ok</v>
          </cell>
        </row>
        <row r="644">
          <cell r="C644" t="str">
            <v>YKL137W</v>
          </cell>
          <cell r="D644" t="str">
            <v>CMC1</v>
          </cell>
          <cell r="E644" t="str">
            <v>Copper-binding protein of the mitochondrial intermembrane space; evolutionarily conserved; may be involved in delivering copper from the matrix to the cytochrome c oxidase complex; contains a twin CX9C motif</v>
          </cell>
          <cell r="F644" t="str">
            <v>CMC1</v>
          </cell>
          <cell r="G644" t="str">
            <v>ok</v>
          </cell>
        </row>
        <row r="645">
          <cell r="C645" t="str">
            <v>YBL059C-A</v>
          </cell>
          <cell r="D645" t="str">
            <v>CMC2</v>
          </cell>
          <cell r="E645" t="str">
            <v>Protein involved in respiratory chain complex assembly or maintenance; protein of the mitochondrial intermembrane space; contains twin Cx9C motifs that can form coiled coil-helix-coiled-coil helix fold</v>
          </cell>
          <cell r="F645" t="str">
            <v>CMC2</v>
          </cell>
          <cell r="G645" t="str">
            <v>hit</v>
          </cell>
        </row>
        <row r="646">
          <cell r="C646" t="str">
            <v>YMR194C-B</v>
          </cell>
          <cell r="D646" t="str">
            <v>CMC4</v>
          </cell>
          <cell r="E646" t="str">
            <v>Protein that localizes to the mitochondrial intermembrane space; localizes via the Mia40p-Erv1p system; contains twin cysteine-x(9)-cysteine motifs</v>
          </cell>
          <cell r="F646" t="str">
            <v>CMC4</v>
          </cell>
          <cell r="G646" t="str">
            <v>ok</v>
          </cell>
        </row>
        <row r="647">
          <cell r="C647" t="str">
            <v>YLR271W</v>
          </cell>
          <cell r="D647" t="str">
            <v>CMG1</v>
          </cell>
          <cell r="E647" t="str">
            <v>Putative protein of unknown function; green fluorescent protein (GFP)-fusion protein localizes to the cytoplasm and the nucleus and is induced in response to the DNA-damaging agent MMS</v>
          </cell>
          <cell r="F647" t="str">
            <v>CMG1</v>
          </cell>
          <cell r="G647" t="str">
            <v>ok</v>
          </cell>
        </row>
        <row r="648">
          <cell r="C648" t="str">
            <v>YIL002W-A</v>
          </cell>
          <cell r="D648" t="str">
            <v>CMI7</v>
          </cell>
          <cell r="E648" t="str">
            <v>Putative mitochondrial protein of unknown function; identified by expression profiling and mass spectrometry</v>
          </cell>
          <cell r="F648" t="str">
            <v>CMI7</v>
          </cell>
          <cell r="G648" t="str">
            <v>ok</v>
          </cell>
        </row>
        <row r="649">
          <cell r="C649" t="str">
            <v>YDR461C-A</v>
          </cell>
          <cell r="D649" t="str">
            <v>CMI8</v>
          </cell>
          <cell r="E649" t="str">
            <v>Putative cytosolic protein of unknown function</v>
          </cell>
          <cell r="F649" t="str">
            <v>CMI8</v>
          </cell>
          <cell r="G649" t="str">
            <v>ok</v>
          </cell>
        </row>
        <row r="650">
          <cell r="C650" t="str">
            <v>YFR014C</v>
          </cell>
          <cell r="D650" t="str">
            <v>CMK1</v>
          </cell>
          <cell r="E650" t="str">
            <v>Calmodulin-dependent protein kinase; may play a role in stress response, many Ca++/calmodulin dependent phosphorylation substrates demonstrated in vitro, amino acid sequence similar to mammalian Cam Kinase II; CMK1 has a paralog, CMK2, that arose from the whole genome duplication</v>
          </cell>
          <cell r="F650" t="str">
            <v>CMK1</v>
          </cell>
          <cell r="G650" t="str">
            <v>ok</v>
          </cell>
        </row>
        <row r="651">
          <cell r="C651" t="str">
            <v>YOL016C</v>
          </cell>
          <cell r="D651" t="str">
            <v>CMK2</v>
          </cell>
          <cell r="E651" t="str">
            <v>Calmodulin-dependent protein kinase; negative feedback controller of calcium/calcineurin signalling pathway, also has additional Crz1-independent role in promoting calcium tolerance; amino acid sequence similar to mammalian Cam Kinase II; CMK2 has a paralog, CMK1, that arose from the whole genome duplication</v>
          </cell>
          <cell r="F651" t="str">
            <v>CMK2</v>
          </cell>
          <cell r="G651" t="str">
            <v>ok</v>
          </cell>
        </row>
        <row r="652">
          <cell r="C652" t="str">
            <v>YML057W</v>
          </cell>
          <cell r="D652" t="str">
            <v>CMP2</v>
          </cell>
          <cell r="E652" t="str">
            <v>Calcineurin A; one isoform (the other is Cna1p) of the catalytic subunit of calcineurin, a Ca++/calmodulin-regulated protein phosphatase which regulates Crz1p (a stress-response transcription factor), the other calcineurin subunit is CNB1; regulates the function of Aly1p alpha-arrestin; CMP2 has a paralog, CNA1, that arose from the whole genome duplication</v>
          </cell>
          <cell r="F652" t="str">
            <v>CMP2</v>
          </cell>
          <cell r="G652" t="str">
            <v>ok</v>
          </cell>
        </row>
        <row r="653">
          <cell r="C653" t="str">
            <v>YDL156W</v>
          </cell>
          <cell r="D653" t="str">
            <v>CMR1</v>
          </cell>
          <cell r="E653" t="str">
            <v>Nuclear protein with role in transcription, protein quality control; localizes to the intranuclear quality control compartment (INQ) in response to proteasome inhibition or DNA replication stress; INQ likely sequesters proteins involved in DNA metabolism for degradation or re-folding; also localizes to coding regions of transcribed genes; contains three WD domains (WD-40 repeat); human ortholog WDR76 also exhibits perinuclear localization under similar stress conditions</v>
          </cell>
          <cell r="F653" t="str">
            <v>CMR1</v>
          </cell>
          <cell r="G653" t="str">
            <v>ok</v>
          </cell>
        </row>
        <row r="654">
          <cell r="C654" t="str">
            <v>YOR093C</v>
          </cell>
          <cell r="D654" t="str">
            <v>CMR2</v>
          </cell>
          <cell r="E654" t="str">
            <v>Protein involved in regulation of diacylglycerol lipids levels; deletion causes sensitivity to unfolded protein response-inducing agents</v>
          </cell>
          <cell r="F654" t="str">
            <v>CMR2</v>
          </cell>
          <cell r="G654" t="str">
            <v>ok</v>
          </cell>
        </row>
        <row r="655">
          <cell r="C655" t="str">
            <v>YPR013C</v>
          </cell>
          <cell r="D655" t="str">
            <v>CMR3</v>
          </cell>
          <cell r="E655" t="str">
            <v>Putative zinc finger protein; YPR013C is not an essential gene</v>
          </cell>
          <cell r="F655" t="str">
            <v>CMR3</v>
          </cell>
          <cell r="G655" t="str">
            <v>ok</v>
          </cell>
        </row>
        <row r="656">
          <cell r="C656" t="str">
            <v>YLR003C</v>
          </cell>
          <cell r="D656" t="str">
            <v>CMS1</v>
          </cell>
          <cell r="E656" t="str">
            <v>Putative subunit of the 90S preribosome processome complex; overexpression rescues supressor mutant of mcm10; null mutant is viable; relocalizes from nucleus to cytoplasm upon DNA replication stress</v>
          </cell>
          <cell r="F656" t="str">
            <v>CMS1</v>
          </cell>
          <cell r="G656" t="str">
            <v>ok</v>
          </cell>
        </row>
        <row r="657">
          <cell r="C657" t="str">
            <v>YLR433C</v>
          </cell>
          <cell r="D657" t="str">
            <v>CNA1</v>
          </cell>
          <cell r="E657" t="str">
            <v>Calcineurin A; one isoform (the other is Cmp2p) of the catalytic subunit of calcineurin, a Ca++/calmodulin-regulated protein phosphatase which regulates Crz1p (a stress-response transcription factor), the other calcineurin subunit is CNB1; regulates the function of Aly1p alpha-arrestin; CNA1 has a paralog, CMP2, that arose from the whole genome duplication</v>
          </cell>
          <cell r="F657" t="str">
            <v>CNA1</v>
          </cell>
          <cell r="G657" t="str">
            <v>ok</v>
          </cell>
        </row>
        <row r="658">
          <cell r="C658" t="str">
            <v>YKL190W</v>
          </cell>
          <cell r="D658" t="str">
            <v>CNB1</v>
          </cell>
          <cell r="E658" t="str">
            <v>Calcineurin B; regulatory subunit of calcineurin, a Ca++/calmodulin-regulated type 2B protein phosphatase which regulates Crz1p (stress-response transcription factor); other calcineurin subunit encoded by CNA1 and/or CMP1; regulates function of Aly1p alpha-arrestin; myristoylation by Nmt1p reduces calcineurin activity in response to submaximal Ca signals, is needed to prevent constitutive phosphatase activity; protein abundance increases in response to DNA replication stress</v>
          </cell>
          <cell r="F658" t="str">
            <v>CNB1</v>
          </cell>
          <cell r="G658" t="str">
            <v>ok</v>
          </cell>
        </row>
        <row r="659">
          <cell r="C659" t="str">
            <v>YAL058W</v>
          </cell>
          <cell r="D659" t="str">
            <v>CNE1</v>
          </cell>
          <cell r="E659" t="str">
            <v>Calnexin; integral membrane ER chaperone involved in folding and quality control of glycoproteins; chaperone activity is inhibited by Mpd1p, with which Cne1p interacts; 24% identical to mammalian calnexin; Ca+ binding not yet shown in yeast</v>
          </cell>
          <cell r="F659" t="str">
            <v>CNE1</v>
          </cell>
          <cell r="G659" t="str">
            <v>ok</v>
          </cell>
        </row>
        <row r="660">
          <cell r="C660" t="str">
            <v>YDR357C</v>
          </cell>
          <cell r="D660" t="str">
            <v>CNL1</v>
          </cell>
          <cell r="E660" t="str">
            <v>Subunit of the BLOC-1 complex involved in endosomal maturation; interacts with Msb3p; null mutant is sensitive to drug inducing secretion of vacuolar cargo; green fluorescent protein (GFP)-fusion protein localizes to the cytoplasm</v>
          </cell>
          <cell r="F660" t="str">
            <v>CNL1</v>
          </cell>
          <cell r="G660" t="str">
            <v>ok</v>
          </cell>
        </row>
        <row r="661">
          <cell r="C661" t="str">
            <v>YBR063C</v>
          </cell>
          <cell r="D661" t="str">
            <v>CNM1</v>
          </cell>
          <cell r="E661" t="str">
            <v>Molecular tether on nuclear membrane; mediates contact by interacting with Tom70p on mitochondria; protein abundance is regulated by phosphatidylcholine, enabling coupling of phospholipid homeostasis with contact extent</v>
          </cell>
          <cell r="F661" t="str">
            <v>CNM1</v>
          </cell>
          <cell r="G661" t="str">
            <v>ok</v>
          </cell>
        </row>
        <row r="662">
          <cell r="C662" t="str">
            <v>YNL225C</v>
          </cell>
          <cell r="D662" t="str">
            <v>CNM67</v>
          </cell>
          <cell r="E662" t="str">
            <v>Component of the spindle pole body outer plaque; required for spindle orientation and mitotic nuclear migration; CNM67 has a paralog, ADY3, that arose from the whole genome duplication</v>
          </cell>
          <cell r="F662" t="str">
            <v>CNM67</v>
          </cell>
          <cell r="G662" t="str">
            <v>hit</v>
          </cell>
        </row>
        <row r="663">
          <cell r="C663" t="str">
            <v>YBR155W</v>
          </cell>
          <cell r="D663" t="str">
            <v>CNS1</v>
          </cell>
          <cell r="E663" t="str">
            <v>TPR-containing co-chaperone; binds both Hsp82p (Hsp90) and Ssa1p (Hsp70); stimulates ATPase activity of Ssa1p; ts mutants reduce Hsp82p function, overexpression suppresses phenotypes of HSP82 ts allele and cpr7 deletion; human homolog TTC4 complements yeast cns1 mutant</v>
          </cell>
          <cell r="F663" t="str">
            <v>CNS1</v>
          </cell>
          <cell r="G663" t="str">
            <v>cell morphology</v>
          </cell>
        </row>
        <row r="664">
          <cell r="C664" t="str">
            <v>YIL157C</v>
          </cell>
          <cell r="D664" t="str">
            <v>COA1</v>
          </cell>
          <cell r="E664" t="str">
            <v>Mitochondrial inner membrane protein; required for assembly of the cytochrome c oxidase complex (complex IV); interacts with complex IV assembly factor Shy1p during the early stages of assembly</v>
          </cell>
          <cell r="F664" t="str">
            <v>COA1</v>
          </cell>
          <cell r="G664" t="str">
            <v>ok</v>
          </cell>
        </row>
        <row r="665">
          <cell r="C665" t="str">
            <v>YPL189C-A</v>
          </cell>
          <cell r="D665" t="str">
            <v>COA2</v>
          </cell>
          <cell r="E665" t="str">
            <v>Cytochrome oxidase assembly factor; null mutation results in respiratory deficiency with specific loss of cytochrome oxidase activity; functions downstream of assembly factors Mss51p and Coa1p and interacts with assembly factor Shy1p</v>
          </cell>
          <cell r="F665" t="str">
            <v>COA2</v>
          </cell>
          <cell r="G665" t="str">
            <v>ok</v>
          </cell>
        </row>
        <row r="666">
          <cell r="C666" t="str">
            <v>YJL062W-A</v>
          </cell>
          <cell r="D666" t="str">
            <v>COA3</v>
          </cell>
          <cell r="E666" t="str">
            <v>Mitochondrial protein required for cytochrome c oxidase assembly; also involved in translational regulation of Cox1p and prevention of Cox1p aggregation before assembly; located in the mitochondrial inner membrane</v>
          </cell>
          <cell r="F666" t="str">
            <v>COA3</v>
          </cell>
          <cell r="G666" t="str">
            <v>hit</v>
          </cell>
        </row>
        <row r="667">
          <cell r="C667" t="str">
            <v>YLR218C</v>
          </cell>
          <cell r="D667" t="str">
            <v>COA4</v>
          </cell>
          <cell r="E667" t="str">
            <v>Twin Cx(9)C protein involved in cytochrome c oxidase organization; organization includes assembly or stability; localizes to the mitochondrial intermembrane space via the Mia40p-Erv1p system; interacts genetically with CYC1 and with cytochrome c oxidase assembly factors; mutation can be complemented by human COA4</v>
          </cell>
          <cell r="F667" t="str">
            <v>COA4</v>
          </cell>
          <cell r="G667" t="str">
            <v>ok</v>
          </cell>
        </row>
        <row r="668">
          <cell r="C668" t="str">
            <v>YMR244C-A</v>
          </cell>
          <cell r="D668" t="str">
            <v>COA6</v>
          </cell>
          <cell r="E668" t="str">
            <v>Protein involved in cytochrome c oxidase (Complex IV) assembly; involved in delivery of copper to Complex IV; also required for efficient formation of respiratory supercomplexes comprised of Complexes III and IV; localizes to the mitochondrial intermembrane space; ortholog implicated in cardiac defects in zebrafish and human; transcription is induced in response to the DNA-damaging agent MMS; protein abundance increases in response to DNA replication stress</v>
          </cell>
          <cell r="F668" t="str">
            <v>COA6</v>
          </cell>
          <cell r="G668" t="str">
            <v>ok</v>
          </cell>
        </row>
        <row r="669">
          <cell r="C669" t="str">
            <v>YGL223C</v>
          </cell>
          <cell r="D669" t="str">
            <v>COG1</v>
          </cell>
          <cell r="E669" t="str">
            <v>Essential component of the conserved oligomeric Golgi complex; a cytosolic tethering complex (Cog1p through Cog8p) that functions in protein trafficking to mediate fusion of transport vesicles to Golgi compartments</v>
          </cell>
          <cell r="F669" t="str">
            <v>COG1</v>
          </cell>
          <cell r="G669" t="str">
            <v>hit</v>
          </cell>
        </row>
        <row r="670">
          <cell r="C670" t="str">
            <v>YGR120C</v>
          </cell>
          <cell r="D670" t="str">
            <v>COG2</v>
          </cell>
          <cell r="E670" t="str">
            <v>Essential component of the conserved oligomeric Golgi complex; a cytosolic tethering complex that functions in protein trafficking to mediate fusion of transport vesicles to Golgi compartments; the components of the Golgi complex are Gog1p through Cog8p</v>
          </cell>
          <cell r="F670" t="str">
            <v>COG2</v>
          </cell>
          <cell r="G670" t="str">
            <v>hit</v>
          </cell>
        </row>
        <row r="671">
          <cell r="C671" t="str">
            <v>YER157W</v>
          </cell>
          <cell r="D671" t="str">
            <v>COG3</v>
          </cell>
          <cell r="E671" t="str">
            <v>Essential component of the conserved oligomeric Golgi complex; a cytosolic tethering complex (Cog1p through Cog8p) that functions in protein trafficking to mediate fusion of transport vesicles to Golgi compartments</v>
          </cell>
          <cell r="F671" t="str">
            <v>COG3</v>
          </cell>
          <cell r="G671" t="str">
            <v>hit</v>
          </cell>
        </row>
        <row r="672">
          <cell r="C672" t="str">
            <v>YPR105C</v>
          </cell>
          <cell r="D672" t="str">
            <v>COG4</v>
          </cell>
          <cell r="E672" t="str">
            <v>Essential component of the conserved oligomeric Golgi complex; a cytosolic tethering complex (Cog1p through Cog8p) that functions in protein trafficking to mediate fusion of transport vesicles to Golgi compartments</v>
          </cell>
          <cell r="F672" t="str">
            <v>COG4</v>
          </cell>
          <cell r="G672" t="str">
            <v>hit</v>
          </cell>
        </row>
        <row r="673">
          <cell r="C673" t="str">
            <v>YNL051W</v>
          </cell>
          <cell r="D673" t="str">
            <v>COG5</v>
          </cell>
          <cell r="E673" t="str">
            <v>Component of the conserved oligomeric Golgi complex; a cytosolic tethering complex (Cog1p through Cog8p) that functions in protein trafficking to mediate fusion of transport vesicles to Golgi compartments</v>
          </cell>
          <cell r="F673" t="str">
            <v>COG5</v>
          </cell>
          <cell r="G673" t="str">
            <v>ok</v>
          </cell>
        </row>
        <row r="674">
          <cell r="C674" t="str">
            <v>YNL041C</v>
          </cell>
          <cell r="D674" t="str">
            <v>COG6</v>
          </cell>
          <cell r="E674" t="str">
            <v>Component of the conserved oligomeric Golgi complex; a cytosolic tethering complex (Cog1p through Cog8p) that functions in protein trafficking to mediate fusion of transport vesicles to Golgi compartments</v>
          </cell>
          <cell r="F674" t="str">
            <v>COG6</v>
          </cell>
          <cell r="G674" t="str">
            <v>ok</v>
          </cell>
        </row>
        <row r="675">
          <cell r="C675" t="str">
            <v>YGL005C</v>
          </cell>
          <cell r="D675" t="str">
            <v>COG7</v>
          </cell>
          <cell r="E675" t="str">
            <v>Component of the conserved oligomeric Golgi complex; a cytosolic tethering complex (Cog1p through Cog8p) that functions in protein trafficking to mediate fusion of transport vesicles to Golgi compartments</v>
          </cell>
          <cell r="F675" t="str">
            <v>COG7</v>
          </cell>
          <cell r="G675" t="str">
            <v>ok</v>
          </cell>
        </row>
        <row r="676">
          <cell r="C676" t="str">
            <v>YML071C</v>
          </cell>
          <cell r="D676" t="str">
            <v>COG8</v>
          </cell>
          <cell r="E676" t="str">
            <v>Component of the conserved oligomeric Golgi complex; a cytosolic tethering complex (Cog1p through Cog8p) that functions in protein trafficking to mediate fusion of transport vesicles to Golgi compartments</v>
          </cell>
          <cell r="F676" t="str">
            <v>COG8</v>
          </cell>
          <cell r="G676" t="str">
            <v>ok</v>
          </cell>
        </row>
        <row r="677">
          <cell r="C677" t="str">
            <v>YDR381C-A</v>
          </cell>
          <cell r="D677" t="str">
            <v>COI1</v>
          </cell>
          <cell r="E677" t="str">
            <v>Mitochondrial assembly factor; important for assembly of the mitochondrial respiratory chain bc1 complex (complex III), cytochrome oxidase (complex IV), and the complex III-complex IV supercomplex; embedded in the mitochondrial inner membrane, facing the intermembrane space</v>
          </cell>
          <cell r="F677" t="str">
            <v>COI1</v>
          </cell>
          <cell r="G677" t="str">
            <v>ok</v>
          </cell>
        </row>
        <row r="678">
          <cell r="C678" t="str">
            <v>YER130C</v>
          </cell>
          <cell r="D678" t="str">
            <v>COM2</v>
          </cell>
          <cell r="E678" t="str">
            <v>Transcription factor that binds IME1 Upstream Activation Signal (UAS)ru; COM2 transcription is regulated by Haa1p, Sok2p and Zap1p transcriptional activators; may bind the IME1 promoter under all growth conditions to negatively regulate its transcription in the absence of a positive regulator that binds more effectively; repressor activity may depend on phosphorylation by PKA; C. albicans homolog (MNL1) plays a role in adaptation to stress</v>
          </cell>
          <cell r="F678" t="str">
            <v>COM2</v>
          </cell>
          <cell r="G678" t="str">
            <v>ok</v>
          </cell>
        </row>
        <row r="679">
          <cell r="C679" t="str">
            <v>YBR003W</v>
          </cell>
          <cell r="D679" t="str">
            <v>COQ1</v>
          </cell>
          <cell r="E679" t="str">
            <v>Hexaprenyl pyrophosphate synthetase; catalyzes the first step in ubiquinone (coenzyme Q) biosynthesis</v>
          </cell>
          <cell r="F679" t="str">
            <v>COQ1</v>
          </cell>
          <cell r="G679" t="str">
            <v>ok</v>
          </cell>
        </row>
        <row r="680">
          <cell r="C680" t="str">
            <v>YLR290C</v>
          </cell>
          <cell r="D680" t="str">
            <v>COQ11</v>
          </cell>
          <cell r="E680" t="str">
            <v>Putative oxidoreductase, subunit of Coenzyme Q biosynthetic complexes; required for synthesis of wild-type levels of Coenzyme Q (ubiquinone); member of the short-chain dehydrogenase/reductase (SDR) superfamily; orthologous gene in some other fungi is fused to the COQ10 ortholog</v>
          </cell>
          <cell r="F680" t="str">
            <v>COQ11</v>
          </cell>
          <cell r="G680" t="str">
            <v>ok</v>
          </cell>
        </row>
        <row r="681">
          <cell r="C681" t="str">
            <v>YNR041C</v>
          </cell>
          <cell r="D681" t="str">
            <v>COQ2</v>
          </cell>
          <cell r="E681" t="str">
            <v>Para hydroxybenzoate polyprenyl transferase; catalyzes the second step in ubiquinone (coenzyme Q) biosynthesis; human COQ2, mutations in which are implicated in an increased risk of mutiple-system atrophy, can complement a yeast coq2 null mutant</v>
          </cell>
          <cell r="F681" t="str">
            <v>COQ2</v>
          </cell>
          <cell r="G681" t="str">
            <v>ok</v>
          </cell>
        </row>
        <row r="682">
          <cell r="C682" t="str">
            <v>YBR230W-A</v>
          </cell>
          <cell r="D682" t="str">
            <v>COQ21</v>
          </cell>
          <cell r="E682" t="str">
            <v>Mitochondrial protein of unknown function; YBR230W-A has a paralog, COQ8, that arose from the whole genome duplication</v>
          </cell>
          <cell r="F682" t="str">
            <v>COQ21</v>
          </cell>
          <cell r="G682" t="str">
            <v>ok</v>
          </cell>
        </row>
        <row r="683">
          <cell r="C683" t="str">
            <v>YDR204W</v>
          </cell>
          <cell r="D683" t="str">
            <v>COQ4</v>
          </cell>
          <cell r="E683" t="str">
            <v>Protein with a role in ubiquinone (Coenzyme Q) biosynthesis; possibly functioning in stabilization of Coq7p; located on matrix face of mitochondrial inner membrane; component of a mitochondrial ubiquinone-synthesizing complex; human homolog COQ4 can complement yeast coq4 null mutant</v>
          </cell>
          <cell r="F683" t="str">
            <v>COQ4</v>
          </cell>
          <cell r="G683" t="str">
            <v>ok</v>
          </cell>
        </row>
        <row r="684">
          <cell r="C684" t="str">
            <v>YML110C</v>
          </cell>
          <cell r="D684" t="str">
            <v>COQ5</v>
          </cell>
          <cell r="E684" t="str">
            <v>2-hexaprenyl-6-methoxy-1,4-benzoquinone methyltransferase; involved in ubiquinone (Coenzyme Q) biosynthesis; localizes to the matrix face of the mitochondrial inner membrane in a large complex with other ubiquinone biosynthetic enzymes; respiratory defect of the null mutant is partially complemented by human COQ5</v>
          </cell>
          <cell r="F684" t="str">
            <v>COQ5</v>
          </cell>
          <cell r="G684" t="str">
            <v>ok</v>
          </cell>
        </row>
        <row r="685">
          <cell r="C685" t="str">
            <v>YGR255C</v>
          </cell>
          <cell r="D685" t="str">
            <v>COQ6</v>
          </cell>
          <cell r="E685" t="str">
            <v>Flavin-dependent monooxygenase involved in ubiquinone biosynthesis; responsible for hydroxylation at position C5 and deamination at C4 during ubiquinone (Coenzyme Q) biosynthesis; localizes to matrix face of mitochondrial inner membrane in a large complex with other ubiquinone biosynthetic enzymes; human homolog COQ6 can complement yeast null mutant and is implicated in steroid-resistant nephrotic syndrome (SRNS)</v>
          </cell>
          <cell r="F685" t="str">
            <v>COQ6</v>
          </cell>
          <cell r="G685" t="str">
            <v>ok</v>
          </cell>
        </row>
        <row r="686">
          <cell r="C686" t="str">
            <v>YLR201C</v>
          </cell>
          <cell r="D686" t="str">
            <v>COQ9</v>
          </cell>
          <cell r="E686" t="str">
            <v>Protein required for ubiquinone biosynthesis and respiratory growth; localizes to matrix face of mitochondrial inner membrane in a large complex with ubiquinone biosynthetic enzymes; ubiquinone is also known as coenzyme Q; human homolog COQ9 can complement yeast coq9 null mutant</v>
          </cell>
          <cell r="F686" t="str">
            <v>COQ9</v>
          </cell>
          <cell r="G686" t="str">
            <v>hit</v>
          </cell>
        </row>
        <row r="687">
          <cell r="C687" t="str">
            <v>YNL336W</v>
          </cell>
          <cell r="D687" t="str">
            <v>COS1</v>
          </cell>
          <cell r="E687" t="str">
            <v>Endosomal protein involved in turnover of plasma membrane proteins; member of the DUP380 subfamily of conserved, often subtelomeric COS genes; required for the multivesicular vesicle body sorting pathway that internalizes plasma membrane proteins for degradation; Cos proteins provide ubiquitin in trans for nonubiquitinated cargo proteins</v>
          </cell>
          <cell r="F687" t="str">
            <v>COS1</v>
          </cell>
          <cell r="G687" t="str">
            <v>ok</v>
          </cell>
        </row>
        <row r="688">
          <cell r="C688" t="str">
            <v>YNR075W</v>
          </cell>
          <cell r="D688" t="str">
            <v>COS10</v>
          </cell>
          <cell r="E688" t="str">
            <v>Endosomal protein involved in turnover of plasma membrane proteins; member of the DUP380 subfamily of conserved, often subtelomeric COS genes; required for the multivesicular vesicle body sorting pathway that internalizes plasma membrane proteins for degradation; Cos proteins provide ubiquitin in trans for nonubiquitinated cargo proteins</v>
          </cell>
          <cell r="F688" t="str">
            <v>COS10</v>
          </cell>
          <cell r="G688" t="str">
            <v>ok</v>
          </cell>
        </row>
        <row r="689">
          <cell r="C689" t="str">
            <v>YBR203W</v>
          </cell>
          <cell r="D689" t="str">
            <v>COS111</v>
          </cell>
          <cell r="E689" t="str">
            <v>Protein required for antifungal drug ciclopirox olamine resistance; not related to the subtelomerically-encoded COS family; the authentic, non-tagged protein is detected in highly purified mitochondria in high-throughput studies</v>
          </cell>
          <cell r="F689" t="str">
            <v>COS111</v>
          </cell>
          <cell r="G689" t="str">
            <v>ok</v>
          </cell>
        </row>
        <row r="690">
          <cell r="C690" t="str">
            <v>YGL263W</v>
          </cell>
          <cell r="D690" t="str">
            <v>COS12</v>
          </cell>
          <cell r="E690" t="str">
            <v>Endosomal protein involved in turnover of plasma membrane proteins; member of the DUP380 subfamily of conserved, often subtelomeric COS genes; required for the multivesicular vesicle body sorting pathway that internalizes plasma membrane proteins for degradation; Cos proteins provide ubiquitin in trans for nonubiquitinated cargo proteins</v>
          </cell>
          <cell r="F690" t="str">
            <v>COS12</v>
          </cell>
          <cell r="G690" t="str">
            <v>ok</v>
          </cell>
        </row>
        <row r="691">
          <cell r="C691" t="str">
            <v>YBR302C</v>
          </cell>
          <cell r="D691" t="str">
            <v>COS2</v>
          </cell>
          <cell r="E691" t="str">
            <v>Endosomal protein involved in turnover of plasma membrane proteins; member of the DUP380 subfamily of conserved, often subtelomeric COS genes; required for the multivesicular vesicle body sorting pathway that internalizes plasma membrane proteins for degradation; Cos proteins provide ubiquitin in trans for nonubiquitinated cargo proteins</v>
          </cell>
          <cell r="F691" t="str">
            <v>COS2</v>
          </cell>
          <cell r="G691" t="str">
            <v>ok</v>
          </cell>
        </row>
        <row r="692">
          <cell r="C692" t="str">
            <v>YML132W</v>
          </cell>
          <cell r="D692" t="str">
            <v>COS3</v>
          </cell>
          <cell r="E692" t="str">
            <v>Endosomal protein involved in turnover of plasma membrane proteins; member of the DUP380 subfamily of conserved, often subtelomeric COS genes; required for the multivesicular vesicle body sorting pathway that internalizes plasma membrane proteins for degradation; Cos proteins provide ubiquitin in trans for nonubiquitinated cargo proteins</v>
          </cell>
          <cell r="F692" t="str">
            <v>COS3</v>
          </cell>
          <cell r="G692" t="str">
            <v>ok</v>
          </cell>
        </row>
        <row r="693">
          <cell r="C693" t="str">
            <v>YFL062W</v>
          </cell>
          <cell r="D693" t="str">
            <v>COS4</v>
          </cell>
          <cell r="E693" t="str">
            <v>Endosomal protein involved in turnover of plasma membrane proteins; member of the DUP380 subfamily of conserved, often subtelomeric COS genes; required for the multivesicular vesicle body sorting pathway that internalizes plasma membrane proteins for degradation; Cos proteins provide ubiquitin in trans for nonubiquitinated cargo proteins</v>
          </cell>
          <cell r="F693" t="str">
            <v>COS4</v>
          </cell>
          <cell r="G693" t="str">
            <v>ok</v>
          </cell>
        </row>
        <row r="694">
          <cell r="C694" t="str">
            <v>YJR161C</v>
          </cell>
          <cell r="D694" t="str">
            <v>COS5</v>
          </cell>
          <cell r="E694" t="str">
            <v>Endosomal protein involved in turnover of plasma membrane proteins; member of the DUP380 subfamily of conserved, often subtelomeric COS genes; required for the multivesicular vesicle body sorting pathway that internalizes plasma membrane proteins for degradation; Cos proteins provide ubiquitin in trans for nonubiquitinated cargo proteins</v>
          </cell>
          <cell r="F694" t="str">
            <v>COS5</v>
          </cell>
          <cell r="G694" t="str">
            <v>ok</v>
          </cell>
        </row>
        <row r="695">
          <cell r="C695" t="str">
            <v>YGR295C</v>
          </cell>
          <cell r="D695" t="str">
            <v>COS6</v>
          </cell>
          <cell r="E695" t="str">
            <v>Endosomal protein involved in turnover of plasma membrane proteins; member of the DUP380 subfamily of conserved, often subtelomeric COS genes; required for the multivesicular vesicle body sorting pathway that internalizes plasma membrane proteins for degradation; Cos proteins provide ubiquitin in trans for nonubiquitinated cargo proteins</v>
          </cell>
          <cell r="F695" t="str">
            <v>COS6</v>
          </cell>
          <cell r="G695" t="str">
            <v>ok</v>
          </cell>
        </row>
        <row r="696">
          <cell r="C696" t="str">
            <v>YDL248W</v>
          </cell>
          <cell r="D696" t="str">
            <v>COS7</v>
          </cell>
          <cell r="E696" t="str">
            <v>Endosomal protein involved in turnover of plasma membrane proteins; member of the DUP380 subfamily of conserved, often subtelomeric COS genes; required for the multivesicular vesicle body sorting pathway that internalizes plasma membrane proteins for degradation; Cos proteins provide ubiquitin in trans for nonubiquitinated cargo proteins; the authentic, non-tagged protein is detected in highly purified mitochondria in high-throughput studies</v>
          </cell>
          <cell r="F696" t="str">
            <v>COS7</v>
          </cell>
          <cell r="G696" t="str">
            <v>ok</v>
          </cell>
        </row>
        <row r="697">
          <cell r="C697" t="str">
            <v>YHL048W</v>
          </cell>
          <cell r="D697" t="str">
            <v>COS8</v>
          </cell>
          <cell r="E697" t="str">
            <v>Endosomal protein involved in turnover of plasma membrane proteins; member of the DUP380 subfamily of conserved, often subtelomeric COS genes; required for the multivesicular vesicle body sorting pathway that internalizes plasma membrane proteins for degradation; Cos proteins provide ubiquitin in trans for nonubiquitinated cargo proteins</v>
          </cell>
          <cell r="F697" t="str">
            <v>COS8</v>
          </cell>
          <cell r="G697" t="str">
            <v>ok</v>
          </cell>
        </row>
        <row r="698">
          <cell r="C698" t="str">
            <v>YKL219W</v>
          </cell>
          <cell r="D698" t="str">
            <v>COS9</v>
          </cell>
          <cell r="E698" t="str">
            <v>Endosomal protein involved in turnover of plasma membrane proteins; member of the DUP380 subfamily of conserved, often subtelomeric COS genes; required for the multivesicular vesicle body sorting pathway that internalizes plasma membrane proteins for degradation; Cos proteins provide ubiquitin in trans for nonubiquitinated cargo proteins</v>
          </cell>
          <cell r="F698" t="str">
            <v>COS9</v>
          </cell>
          <cell r="G698" t="str">
            <v>ok</v>
          </cell>
        </row>
        <row r="699">
          <cell r="C699" t="str">
            <v>YOR316C</v>
          </cell>
          <cell r="D699" t="str">
            <v>COT1</v>
          </cell>
          <cell r="E699" t="str">
            <v>Vacuolar transporter that mediates zinc transport into vacuole; overexpression confers resistance to cobalt and rhodium; targeted to vacuole via AP-3 pathway; protein abundance increases in response to DNA replication stress; COT1 has a paralog, ZRC1, that arose from the whole genome duplication</v>
          </cell>
          <cell r="F699" t="str">
            <v>COT1</v>
          </cell>
          <cell r="G699" t="str">
            <v>ok</v>
          </cell>
        </row>
        <row r="700">
          <cell r="C700" t="str">
            <v>YPL172C</v>
          </cell>
          <cell r="D700" t="str">
            <v>COX10</v>
          </cell>
          <cell r="E700" t="str">
            <v>Heme A:farnesyltransferase; catalyzes first step in conversion of protoheme to heme A prosthetic group required for cytochrome c oxidase activity; human ortholog COX10 can complement yeast cox10 null mutant; human ortholog COX10 is associated with mitochondrial disorders</v>
          </cell>
          <cell r="F700" t="str">
            <v>COX10</v>
          </cell>
          <cell r="G700" t="str">
            <v>ok</v>
          </cell>
        </row>
        <row r="701">
          <cell r="C701" t="str">
            <v>YPL132W</v>
          </cell>
          <cell r="D701" t="str">
            <v>COX11</v>
          </cell>
          <cell r="E701" t="str">
            <v>Protein required for delivery of copper to Cox1p; mitochondrial inner membrane protein; involved in oxidative stress response; association with mitochondrial ribosomes suggests that copper delivery may occur during translation of Cox1p</v>
          </cell>
          <cell r="F701" t="str">
            <v>COX11</v>
          </cell>
          <cell r="G701" t="str">
            <v>hit</v>
          </cell>
        </row>
        <row r="702">
          <cell r="C702" t="str">
            <v>YLR038C</v>
          </cell>
          <cell r="D702" t="str">
            <v>COX12</v>
          </cell>
          <cell r="E702" t="str">
            <v>Subunit VIb of cytochrome c oxidase; cytochrome c oxidase is also known as respiratory Complex IV and is the terminal member of the mitochondrial inner membrane electron transport chain; required for assembly and activity of cytochrome c oxidase; phosphorylated; easily released from the intermembrane space, suggesting a loose association with Complex IV</v>
          </cell>
          <cell r="F702" t="str">
            <v>COX12</v>
          </cell>
          <cell r="G702" t="str">
            <v>hit</v>
          </cell>
        </row>
        <row r="703">
          <cell r="C703" t="str">
            <v>YGL191W</v>
          </cell>
          <cell r="D703" t="str">
            <v>COX13</v>
          </cell>
          <cell r="E703" t="str">
            <v>Subunit VIa of cytochrome c oxidase; present in a subclass of cytochrome c oxidase complexes that may have a role in mimimizing generation of reactive oxygen species; not essential for cytochrome c oxidase activity but may modulate activity in response to ATP; required for assembly of Rcf2p into cytochrome c oxidase - cytochrome bc1 supercomplexes</v>
          </cell>
          <cell r="F703" t="str">
            <v>COX13</v>
          </cell>
          <cell r="G703" t="str">
            <v>ok</v>
          </cell>
        </row>
        <row r="704">
          <cell r="C704" t="str">
            <v>YML129C</v>
          </cell>
          <cell r="D704" t="str">
            <v>COX14</v>
          </cell>
          <cell r="E704" t="str">
            <v>Mitochondrial cytochrome c oxidase (complex IV) assembly factor; also involved in translational regulation of Cox1p and prevention of Cox1p aggregation before assembly; associates with complex IV assembly intermediates and complex III/complex IV supercomplexes; located in the mitochondrial membrane</v>
          </cell>
          <cell r="F704" t="str">
            <v>COX14</v>
          </cell>
          <cell r="G704" t="str">
            <v>ok</v>
          </cell>
        </row>
        <row r="705">
          <cell r="C705" t="str">
            <v>YER141W</v>
          </cell>
          <cell r="D705" t="str">
            <v>COX15</v>
          </cell>
          <cell r="E705" t="str">
            <v>Heme a synthase; required for the hydroxylation of heme O to form heme A, an essential prosthetic group for cytochrome c oxidase; oligomerization is required for function</v>
          </cell>
          <cell r="F705" t="str">
            <v>COX15</v>
          </cell>
          <cell r="G705" t="str">
            <v>ok</v>
          </cell>
        </row>
        <row r="706">
          <cell r="C706" t="str">
            <v>YJL003W</v>
          </cell>
          <cell r="D706" t="str">
            <v>COX16</v>
          </cell>
          <cell r="E706" t="str">
            <v>Mitochondrial inner membrane protein; required for assembly of cytochrome c oxidase</v>
          </cell>
          <cell r="F706" t="str">
            <v>COX16</v>
          </cell>
          <cell r="G706" t="str">
            <v>hit</v>
          </cell>
        </row>
        <row r="707">
          <cell r="C707" t="str">
            <v>YLL009C</v>
          </cell>
          <cell r="D707" t="str">
            <v>COX17</v>
          </cell>
          <cell r="E707" t="str">
            <v>Copper metallochaperone that transfers copper to Sco1p and Cox11p; eventual delivery to cytochrome c oxidase; contains twin cysteine-x9-cysteine motifs; interacts with the MICOS complex, and interaction is promoted by copper ions; human homolog COX17 partially complements yeast null mutant</v>
          </cell>
          <cell r="F707" t="str">
            <v>COX17</v>
          </cell>
          <cell r="G707" t="str">
            <v>hit</v>
          </cell>
        </row>
        <row r="708">
          <cell r="C708" t="str">
            <v>YGR062C</v>
          </cell>
          <cell r="D708" t="str">
            <v>COX18</v>
          </cell>
          <cell r="E708" t="str">
            <v>Protein required for membrane insertion of C-terminus of Cox2p; mitochondrial integral inner membrane protein; interacts genetically and physically with Mss2p and Pnt1p; similar to S. cerevisiae Oxa1, N. crassa Oxa2p, and E. coli YidC; respiratory defect of the null mutant is functionally complemented by human COX18 carrying the N-terminal 54 amino acids of S. cerevisiae Cox18p</v>
          </cell>
          <cell r="F708" t="str">
            <v>COX18</v>
          </cell>
          <cell r="G708" t="str">
            <v>ok</v>
          </cell>
        </row>
        <row r="709">
          <cell r="C709" t="str">
            <v>YLL018C-A</v>
          </cell>
          <cell r="D709" t="str">
            <v>COX19</v>
          </cell>
          <cell r="E709" t="str">
            <v>Protein required for cytochrome c oxidase assembly; located in the cytosol and mitochondrial intermembrane space; putative copper metallochaperone that delivers copper to cytochrome c oxidase; contains twin cysteine-x9-cysteine motifs</v>
          </cell>
          <cell r="F709" t="str">
            <v>COX19</v>
          </cell>
          <cell r="G709" t="str">
            <v>hit</v>
          </cell>
        </row>
        <row r="710">
          <cell r="C710" t="str">
            <v>YDR231C</v>
          </cell>
          <cell r="D710" t="str">
            <v>COX20</v>
          </cell>
          <cell r="E710" t="str">
            <v>Mitochondrial inner membrane protein; required for proteolytic processing of Cox2p and its assembly into cytochrome c oxidase</v>
          </cell>
          <cell r="F710" t="str">
            <v>COX20</v>
          </cell>
          <cell r="G710" t="str">
            <v>ok</v>
          </cell>
        </row>
        <row r="711">
          <cell r="C711" t="str">
            <v>YHR116W</v>
          </cell>
          <cell r="D711" t="str">
            <v>COX23</v>
          </cell>
          <cell r="E711" t="str">
            <v>Protein that functions in mitochondrial copper homeostasis; mitochondrial intermembrane space protein; essential for functional cytochrome oxidase expression; homologous to Cox17p; contains twin cysteine-x9-cysteine motifs</v>
          </cell>
          <cell r="F711" t="str">
            <v>COX23</v>
          </cell>
          <cell r="G711" t="str">
            <v>hit</v>
          </cell>
        </row>
        <row r="712">
          <cell r="C712" t="str">
            <v>YDR119W-A</v>
          </cell>
          <cell r="D712" t="str">
            <v>COX26</v>
          </cell>
          <cell r="E712" t="str">
            <v>Subunit of cytochrome C oxidase complex; stabilizes or regulates formation of respiratory chain supercomplexes composed of Complex III (ubiquinol-cytochrome c reductase) and Complex IV (cytochrome c oxidase)</v>
          </cell>
          <cell r="F712" t="str">
            <v>COX26</v>
          </cell>
          <cell r="G712" t="str">
            <v>ok</v>
          </cell>
        </row>
        <row r="713">
          <cell r="C713" t="str">
            <v>YGL187C</v>
          </cell>
          <cell r="D713" t="str">
            <v>COX4</v>
          </cell>
          <cell r="E713" t="str">
            <v>Subunit IV of cytochrome c oxidase; the terminal member of the mitochondrial inner membrane electron transport chain; precursor N-terminal 25 residues are cleaved during mitochondrial import; phosphorylated; spermidine enhances translation</v>
          </cell>
          <cell r="F713" t="str">
            <v>COX4</v>
          </cell>
          <cell r="G713" t="str">
            <v>hit</v>
          </cell>
        </row>
        <row r="714">
          <cell r="C714" t="str">
            <v>YNL052W</v>
          </cell>
          <cell r="D714" t="str">
            <v>COX5A</v>
          </cell>
          <cell r="E714" t="str">
            <v>Subunit Va of cytochrome c oxidase; cytochrome c oxidase is the terminal member of the mitochondrial inner membrane electron transport chain; Cox5Ap is predominantly expressed during aerobic growth while its isoform Vb (Cox5Bp) is expressed during anaerobic growth; COX5A has a paralog, COX5B, that arose from the whole genome duplication</v>
          </cell>
          <cell r="F714" t="str">
            <v>COX5A</v>
          </cell>
          <cell r="G714" t="str">
            <v>ok</v>
          </cell>
        </row>
        <row r="715">
          <cell r="C715" t="str">
            <v>YIL111W</v>
          </cell>
          <cell r="D715" t="str">
            <v>COX5B</v>
          </cell>
          <cell r="E715" t="str">
            <v>Subunit Vb of cytochrome c oxidase; cytochrome c oxidase is the terminal member of the mitochondrial inner membrane electron transport chain; Cox5Bp is predominantly expressed during anaerobic growth while its isoform Va (Cox5Ap) is expressed during aerobic growth; COX5B has a paralog, COX5A, that arose from the whole genome duplication</v>
          </cell>
          <cell r="F715" t="str">
            <v>COX5B</v>
          </cell>
          <cell r="G715" t="str">
            <v>ok</v>
          </cell>
        </row>
        <row r="716">
          <cell r="C716" t="str">
            <v>YDL067C</v>
          </cell>
          <cell r="D716" t="str">
            <v>COX9</v>
          </cell>
          <cell r="E716" t="str">
            <v>Subunit VIIa of cytochrome c oxidase (Complex IV); Complex IV is the terminal member of the mitochondrial inner membrane electron transport chain</v>
          </cell>
          <cell r="F716" t="str">
            <v>COX9</v>
          </cell>
          <cell r="G716" t="str">
            <v>hit</v>
          </cell>
        </row>
        <row r="717">
          <cell r="C717" t="str">
            <v>YKL179C</v>
          </cell>
          <cell r="D717" t="str">
            <v>COY1</v>
          </cell>
          <cell r="E717" t="str">
            <v>Golgi membrane protein with similarity to mammalian CASP; packaged into COPII vesicles for trafficking between ER and Golgi; genetic interactions with GOS1 (encoding a Golgi snare protein) suggest a role in Golgi function</v>
          </cell>
          <cell r="F717" t="str">
            <v>COY1</v>
          </cell>
          <cell r="G717" t="str">
            <v>ok</v>
          </cell>
        </row>
        <row r="718">
          <cell r="C718" t="str">
            <v>YOR303W</v>
          </cell>
          <cell r="D718" t="str">
            <v>CPA1</v>
          </cell>
          <cell r="E718" t="str">
            <v>Small subunit of carbamoyl phosphate synthetase; carbamoyl phosphate synthetase catalyzes a step in the synthesis of citrulline, an arginine precursor; translationally regulated by an attenuator peptide encoded by YOR302W within the CPA1 mRNA 5'-leader</v>
          </cell>
          <cell r="F718" t="str">
            <v>CPA1</v>
          </cell>
          <cell r="G718" t="str">
            <v>ok</v>
          </cell>
        </row>
        <row r="719">
          <cell r="C719" t="str">
            <v>YJR109C</v>
          </cell>
          <cell r="D719" t="str">
            <v>CPA2</v>
          </cell>
          <cell r="E719" t="str">
            <v>Large subunit of carbamoyl phosphate synthetase; carbamoyl phosphate synthetase catalyzes a step in the synthesis of citrulline, an arginine precursor</v>
          </cell>
          <cell r="F719" t="str">
            <v>CPA2</v>
          </cell>
          <cell r="G719" t="str">
            <v>ok</v>
          </cell>
        </row>
        <row r="720">
          <cell r="C720" t="str">
            <v>YGR247W</v>
          </cell>
          <cell r="D720" t="str">
            <v>CPD1</v>
          </cell>
          <cell r="E720" t="str">
            <v>Cyclic nucleotide phosphodiesterase; hydrolyzes ADP-ribose 1'', 2''-cyclic phosphate to ADP-ribose 1''-phosphate; may have a role in tRNA splicing; no detectable phenotype is conferred by null mutation or by overexpression; protein abundance increases in response to DNA replication stress</v>
          </cell>
          <cell r="F720" t="str">
            <v>CPD1</v>
          </cell>
          <cell r="G720" t="str">
            <v>ok</v>
          </cell>
        </row>
        <row r="721">
          <cell r="C721" t="str">
            <v>YDR155C</v>
          </cell>
          <cell r="D721" t="str">
            <v>CPR1</v>
          </cell>
          <cell r="E721" t="str">
            <v>Cytoplasmic peptidyl-prolyl cis-trans isomerase (cyclophilin); catalyzes the cis-trans isomerization of peptide bonds N-terminal to proline residues; binds the drug cyclosporin A; N-terminally propionylated in vivo; protein abundance increases in response to DNA replication stress</v>
          </cell>
          <cell r="F721" t="str">
            <v>CPR1</v>
          </cell>
          <cell r="G721" t="str">
            <v>ok</v>
          </cell>
        </row>
        <row r="722">
          <cell r="C722" t="str">
            <v>YHR057C</v>
          </cell>
          <cell r="D722" t="str">
            <v>CPR2</v>
          </cell>
          <cell r="E722" t="str">
            <v>Peptidyl-prolyl cis-trans isomerase (cyclophilin); catalyzes the cis-trans isomerization of peptide bonds N-terminal to proline residues; potential role in the secretory pathway; seamless-GFP and mCherry fusion proteins localize to the vacuole, while SWAT-GFP fusion localizes to both the endoplasmic reticulum and vacuole; suppresses toxicity of slow-folding human Z-type alpha1-antitrypsin variant associated with liver cirrhosis and emphysema</v>
          </cell>
          <cell r="F722" t="str">
            <v>CPR2</v>
          </cell>
          <cell r="G722" t="str">
            <v>ok</v>
          </cell>
        </row>
        <row r="723">
          <cell r="C723" t="str">
            <v>YML078W</v>
          </cell>
          <cell r="D723" t="str">
            <v>CPR3</v>
          </cell>
          <cell r="E723" t="str">
            <v>Mitochondrial peptidyl-prolyl cis-trans isomerase (cyclophilin); catalyzes the cis-trans isomerization of peptide bonds N-terminal to proline residues; involved in protein refolding after import into mitochondria</v>
          </cell>
          <cell r="F723" t="str">
            <v>CPR3</v>
          </cell>
          <cell r="G723" t="str">
            <v>ok</v>
          </cell>
        </row>
        <row r="724">
          <cell r="C724" t="str">
            <v>YCR069W</v>
          </cell>
          <cell r="D724" t="str">
            <v>CPR4</v>
          </cell>
          <cell r="E724" t="str">
            <v>Peptidyl-prolyl cis-trans isomerase (cyclophilin); catalyzes the cis-trans isomerization of peptide bonds N-terminal to proline residues; has a potential role in the secretory pathway; CPR4 has a paralog, CPR8, that arose from the whole genome duplication</v>
          </cell>
          <cell r="F724" t="str">
            <v>CPR4</v>
          </cell>
          <cell r="G724" t="str">
            <v>ok</v>
          </cell>
        </row>
        <row r="725">
          <cell r="C725" t="str">
            <v>YDR304C</v>
          </cell>
          <cell r="D725" t="str">
            <v>CPR5</v>
          </cell>
          <cell r="E725" t="str">
            <v>Peptidyl-prolyl cis-trans isomerase (cyclophilin) of the ER; catalyzes the cis-trans isomerization of peptide bonds N-terminal to proline residues; transcriptionally induced in response to unfolded proteins in the ER; CPR5 has a paralog, CPR2, that arose from the whole genome duplication</v>
          </cell>
          <cell r="F725" t="str">
            <v>CPR5</v>
          </cell>
          <cell r="G725" t="str">
            <v>ok</v>
          </cell>
        </row>
        <row r="726">
          <cell r="C726" t="str">
            <v>YLR216C</v>
          </cell>
          <cell r="D726" t="str">
            <v>CPR6</v>
          </cell>
          <cell r="E726" t="str">
            <v>Peptidyl-prolyl cis-trans isomerase (cyclophilin); catalyzes the cis-trans isomerization of peptide bonds N-terminal to proline residues; plays a role in determining prion variants; binds to Hsp82p and contributes to chaperone activity; protein abundance increases in response to DNA replication stress</v>
          </cell>
          <cell r="F726" t="str">
            <v>CPR6</v>
          </cell>
          <cell r="G726" t="str">
            <v>ok</v>
          </cell>
        </row>
        <row r="727">
          <cell r="C727" t="str">
            <v>YJR032W</v>
          </cell>
          <cell r="D727" t="str">
            <v>CPR7</v>
          </cell>
          <cell r="E727" t="str">
            <v>Peptidyl-prolyl cis-trans isomerase (cyclophilin); catalyzes the cis-trans isomerization of peptide bonds N-terminal to proline residues; binds to Hsp82p and contributes to chaperone activity; plays a role in determining prion variants</v>
          </cell>
          <cell r="F727" t="str">
            <v>CPR7</v>
          </cell>
          <cell r="G727" t="str">
            <v>ok</v>
          </cell>
        </row>
        <row r="728">
          <cell r="C728" t="str">
            <v>YNR028W</v>
          </cell>
          <cell r="D728" t="str">
            <v>CPR8</v>
          </cell>
          <cell r="E728" t="str">
            <v>Peptidyl-prolyl cis-trans isomerase (cyclophilin); catalyzes the cis-trans isomerization of peptide bonds N-terminal to proline residues; potential role in the secretory pathway; CPR8 has a paralog, CPR4, that arose from the whole genome duplication</v>
          </cell>
          <cell r="F728" t="str">
            <v>CPR8</v>
          </cell>
          <cell r="G728" t="str">
            <v>ok</v>
          </cell>
        </row>
        <row r="729">
          <cell r="C729" t="str">
            <v>YJL172W</v>
          </cell>
          <cell r="D729" t="str">
            <v>CPS1</v>
          </cell>
          <cell r="E729" t="str">
            <v>Vacuolar carboxypeptidase S; targeted to vacuole via Vps10p-dependent endosomal vacuolar protein sorting pathway and via AP-3 pathway; expression induced under low-nitrogen conditions</v>
          </cell>
          <cell r="F729" t="str">
            <v>CPS1</v>
          </cell>
          <cell r="G729" t="str">
            <v>ok</v>
          </cell>
        </row>
        <row r="730">
          <cell r="C730" t="str">
            <v>YNL130C</v>
          </cell>
          <cell r="D730" t="str">
            <v>CPT1</v>
          </cell>
          <cell r="E730" t="str">
            <v>Cholinephosphotransferase; required for phosphatidylcholine biosynthesis and for inositol-dependent regulation of EPT1 transcription; CPT1 has a paralog, EPT1, that arose from the whole genome duplication</v>
          </cell>
          <cell r="F730" t="str">
            <v>CPT1</v>
          </cell>
          <cell r="G730" t="str">
            <v>ok</v>
          </cell>
        </row>
        <row r="731">
          <cell r="C731" t="str">
            <v>YPL109C</v>
          </cell>
          <cell r="D731" t="str">
            <v>CQD1</v>
          </cell>
          <cell r="E731" t="str">
            <v>UbiB family mitochondrial protein; involved in mobilization of CoQ from its site of synthesis on the inner mitochondrial membrane to other sites of action; contains transmembrane domain and mitochondrial targeting sequence</v>
          </cell>
          <cell r="F731" t="str">
            <v>CQD1</v>
          </cell>
          <cell r="G731" t="str">
            <v>ok</v>
          </cell>
        </row>
        <row r="732">
          <cell r="C732" t="str">
            <v>YLR253W</v>
          </cell>
          <cell r="D732" t="str">
            <v>CQD2</v>
          </cell>
          <cell r="E732" t="str">
            <v>Mitochondrial protein involved in lipid homeostasis; involved in mobilization of CoQ from its site of synthesis on the inner mitochondrial membrane to other sites of action; associates with mitochondrial ribosome; involved in mitochondrial morphology; non-essential gene which interacts genetically with MDM10, and other members of ERMES complex; transcription is periodic during metabolic cycle; homologous to human aarF domain containing kinase, ADCK1</v>
          </cell>
          <cell r="F732" t="str">
            <v>CQD2</v>
          </cell>
          <cell r="G732" t="str">
            <v>ok</v>
          </cell>
        </row>
        <row r="733">
          <cell r="C733" t="str">
            <v>YOR100C</v>
          </cell>
          <cell r="D733" t="str">
            <v>CRC1</v>
          </cell>
          <cell r="E733" t="str">
            <v>Mitochondrial inner membrane carnitine transporter; required for carnitine-dependent transport of acetyl-CoA from peroxisomes to mitochondria during fatty acid beta-oxidation; human homolog SLC25A20 complements yeast null mutant</v>
          </cell>
          <cell r="F733" t="str">
            <v>CRC1</v>
          </cell>
          <cell r="G733" t="str">
            <v>ok</v>
          </cell>
        </row>
        <row r="734">
          <cell r="C734" t="str">
            <v>YDL142C</v>
          </cell>
          <cell r="D734" t="str">
            <v>CRD1</v>
          </cell>
          <cell r="E734" t="str">
            <v>Cardiolipin synthase; produces cardiolipin, which is a phospholipid of the mitochondrial inner membrane that is required for normal mitochondrial membrane potential and function and for correct integration of membrane-multispanning proteins into the mitochondrial outer membrane; required to maintain tubular mitochondrial morphology and functions in mitochondrial fusion; also required for normal vacuolar ion homeostasis</v>
          </cell>
          <cell r="F734" t="str">
            <v>CRD1</v>
          </cell>
          <cell r="G734" t="str">
            <v>hit</v>
          </cell>
        </row>
        <row r="735">
          <cell r="C735" t="str">
            <v>YDR223W</v>
          </cell>
          <cell r="D735" t="str">
            <v>CRF1</v>
          </cell>
          <cell r="E735" t="str">
            <v>Transcriptional corepressor; involved in repression of ribosomal protein (RP) gene transcription via the TOR signaling pathway which promotes accumulation of Crf1p in the nucleus; role in repression of RP genes varies by strain; CRF1 has a paralog, IFH1, that arose from the whole genome duplication</v>
          </cell>
          <cell r="F735" t="str">
            <v>CRF1</v>
          </cell>
          <cell r="G735" t="str">
            <v>ok</v>
          </cell>
        </row>
        <row r="736">
          <cell r="C736" t="str">
            <v>YHR209W</v>
          </cell>
          <cell r="D736" t="str">
            <v>CRG1</v>
          </cell>
          <cell r="E736" t="str">
            <v>S-AdoMet-dependent methyltransferase involved in lipid homeostasis; mediates resistance to a drug cantharidin</v>
          </cell>
          <cell r="F736" t="str">
            <v>CRG1</v>
          </cell>
          <cell r="G736" t="str">
            <v>ok</v>
          </cell>
        </row>
        <row r="737">
          <cell r="C737" t="str">
            <v>YGR189C</v>
          </cell>
          <cell r="D737" t="str">
            <v>CRH1</v>
          </cell>
          <cell r="E737" t="str">
            <v>Chitin transglycosylase; functions in the transfer of chitin to beta(1-6) and beta(1-3) glucans in the cell wall; similar and functionally redundant to Utr2; localizes to sites of polarized growth; expression induced by cell wall stress</v>
          </cell>
          <cell r="F737" t="str">
            <v>CRH1</v>
          </cell>
          <cell r="G737" t="str">
            <v>ok</v>
          </cell>
        </row>
        <row r="738">
          <cell r="C738" t="str">
            <v>YLR429W</v>
          </cell>
          <cell r="D738" t="str">
            <v>CRN1</v>
          </cell>
          <cell r="E738" t="str">
            <v>Coronin; cortical actin cytoskeletal component that associates with the Arp2p/Arp3p complex to regulate its activity; plays a role in regulation of actin patch assembly</v>
          </cell>
          <cell r="F738" t="str">
            <v>CRN1</v>
          </cell>
          <cell r="G738" t="str">
            <v>ok</v>
          </cell>
        </row>
        <row r="739">
          <cell r="C739" t="str">
            <v>YHR146W</v>
          </cell>
          <cell r="D739" t="str">
            <v>CRP1</v>
          </cell>
          <cell r="E739" t="str">
            <v>Protein that binds to cruciform DNA structures; CRP1 has a paralog, MDG1, that arose from the whole genome duplication</v>
          </cell>
          <cell r="F739" t="str">
            <v>CRP1</v>
          </cell>
          <cell r="G739" t="str">
            <v>ok</v>
          </cell>
        </row>
        <row r="740">
          <cell r="C740" t="str">
            <v>YLR213C</v>
          </cell>
          <cell r="D740" t="str">
            <v>CRR1</v>
          </cell>
          <cell r="E740" t="str">
            <v>Putative glycoside hydrolase of the spore wall envelope; required for normal spore wall assembly, possibly for cross-linking between the glucan and chitosan layers; expressed during sporulation</v>
          </cell>
          <cell r="F740" t="str">
            <v>CRR1</v>
          </cell>
          <cell r="G740" t="str">
            <v>ok</v>
          </cell>
        </row>
        <row r="741">
          <cell r="C741" t="str">
            <v>YOL063C</v>
          </cell>
          <cell r="D741" t="str">
            <v>CRT10</v>
          </cell>
          <cell r="E741" t="str">
            <v>Protein required for the degradation of mutant 25S rRNAs; functions in Mms1 pathway of nonfunctional 25S rRNA decay; expression induced by DNA damage and null mutations confer increased resistance to hydroxyurea; N-terminal region has a leucine repeat and a WD40 repeat</v>
          </cell>
          <cell r="F741" t="str">
            <v>CRT10</v>
          </cell>
          <cell r="G741" t="str">
            <v>ok</v>
          </cell>
        </row>
        <row r="742">
          <cell r="C742" t="str">
            <v>YNL027W</v>
          </cell>
          <cell r="D742" t="str">
            <v>CRZ1</v>
          </cell>
          <cell r="E742" t="str">
            <v>Transcription factor, activates transcription of stress response genes; nuclear localization is positively regulated by calcineurin-mediated dephosphorylation; rapidly localizes to the nucleus under blue light stress; can be activated in stochastic pulses of nuclear localization in response to calcium</v>
          </cell>
          <cell r="F742" t="str">
            <v>CRZ1</v>
          </cell>
          <cell r="G742" t="str">
            <v>ok</v>
          </cell>
        </row>
        <row r="743">
          <cell r="C743" t="str">
            <v>YPR174C</v>
          </cell>
          <cell r="D743" t="str">
            <v>CSA1</v>
          </cell>
          <cell r="E743" t="str">
            <v>Protein of unknown function; green fluorescent protein (GFP)-fusion protein localizes to the nuclear periphery; potential Cdc28p substrate; binds phosphatidylinositols and phosphatidylethanolamine in a large-scale study; relative distribution to foci at the nuclear periphery increases upon DNA replication stress; YPR174C has a paralog, NBP1, that arose from the whole genome duplication</v>
          </cell>
          <cell r="F743" t="str">
            <v>CSA1</v>
          </cell>
          <cell r="G743" t="str">
            <v>ok</v>
          </cell>
        </row>
        <row r="744">
          <cell r="C744" t="str">
            <v>YLR241W</v>
          </cell>
          <cell r="D744" t="str">
            <v>CSC1</v>
          </cell>
          <cell r="E744" t="str">
            <v>Calcium permeable gated cation channel; functions as an osmosensitive, calcium-permeable cation channel when expressed in a heterologous system; may be involved in detoxification; similar to Arabidopsis CSC1</v>
          </cell>
          <cell r="F744" t="str">
            <v>CSC1</v>
          </cell>
          <cell r="G744" t="str">
            <v>ok</v>
          </cell>
        </row>
        <row r="745">
          <cell r="C745" t="str">
            <v>YNR010W</v>
          </cell>
          <cell r="D745" t="str">
            <v>CSE2</v>
          </cell>
          <cell r="E745" t="str">
            <v>Subunit of the RNA polymerase II mediator complex; associates with core polymerase subunits to form the RNA polymerase II holoenzyme; component of the Middle domain of mediator; required for regulation of RNA polymerase II activity; relocalizes to the cytosol in response to hypoxia</v>
          </cell>
          <cell r="F745" t="str">
            <v>CSE2</v>
          </cell>
          <cell r="G745" t="str">
            <v>ok</v>
          </cell>
        </row>
        <row r="746">
          <cell r="C746" t="str">
            <v>YKL049C</v>
          </cell>
          <cell r="D746" t="str">
            <v>CSE4</v>
          </cell>
          <cell r="E746" t="str">
            <v>Centromeric histone H3-like protein; associates with promoters, accessible chromatin, and RNAPII-bound regions; Cse4p associates with centromeres, promoting kinetochore assembly and Sgo1p association with centromeric chromatin; Ipl1p-dependent phosphorylation destabilizes defective kinetochores promoting bi-orientation; phosphorylation by Cdc7p maintains Cse4p at kinetochores and promotes faithful chromosome segregation; regulated by multiple E3 ligases; complements human homolog CENPA mutations</v>
          </cell>
          <cell r="F746" t="str">
            <v>CSE4</v>
          </cell>
          <cell r="G746" t="str">
            <v>ok</v>
          </cell>
        </row>
        <row r="747">
          <cell r="C747" t="str">
            <v>YLR087C</v>
          </cell>
          <cell r="D747" t="str">
            <v>CSF1</v>
          </cell>
          <cell r="E747" t="str">
            <v>Protein with structural similarity to lipid transport protein Vps13p; localizes to multiple membrane contact sites between organelles; required for fermentation at low temperature; plays a role in phosphatidylethanolamine metabolism and maturation of secretory proteins; non-tagged protein is detected in highly purified mitochondria in high-throughput studies</v>
          </cell>
          <cell r="F747" t="str">
            <v>CSF1</v>
          </cell>
          <cell r="G747" t="str">
            <v>ok</v>
          </cell>
        </row>
        <row r="748">
          <cell r="C748" t="str">
            <v>YBR036C</v>
          </cell>
          <cell r="D748" t="str">
            <v>CSG2</v>
          </cell>
          <cell r="E748" t="str">
            <v>Endoplasmic reticulum membrane protein; required for mannosylation of inositolphosphorylceramide and for growth at high calcium concentrations; protein abundance increases in response to DNA replication stress</v>
          </cell>
          <cell r="F748" t="str">
            <v>CSG2</v>
          </cell>
          <cell r="G748" t="str">
            <v>ok</v>
          </cell>
        </row>
        <row r="749">
          <cell r="C749" t="str">
            <v>YBR161W</v>
          </cell>
          <cell r="D749" t="str">
            <v>CSH1</v>
          </cell>
          <cell r="E749" t="str">
            <v>Mannosylinositol phosphorylceramide (MIPC) synthase catalytic subunit; forms a complex with regulatory subunit Csg2p; function in sphingolipid biosynthesis is overlapping with that of Sur1p; CSH1 has a paralog, SUR1, that arose from the whole genome duplication</v>
          </cell>
          <cell r="F749" t="str">
            <v>CSH1</v>
          </cell>
          <cell r="G749" t="str">
            <v>ok</v>
          </cell>
        </row>
        <row r="750">
          <cell r="C750" t="str">
            <v>YMR025W</v>
          </cell>
          <cell r="D750" t="str">
            <v>CSI1</v>
          </cell>
          <cell r="E750" t="str">
            <v>Subunit of the Cop9 signalosome; which is required for deneddylation, or removal of the ubiquitin-like protein Rub1p from Cdc53p (cullin); involved in adaptation to pheromone signaling; functional equivalent of canonical Csn6 subunit of the COP9 signalosome</v>
          </cell>
          <cell r="F750" t="str">
            <v>CSI1</v>
          </cell>
          <cell r="G750" t="str">
            <v>ok</v>
          </cell>
        </row>
        <row r="751">
          <cell r="C751" t="str">
            <v>YOL007C</v>
          </cell>
          <cell r="D751" t="str">
            <v>CSI2</v>
          </cell>
          <cell r="E751" t="str">
            <v>Protein of unknown function; green fluorescent protein (GFP)- fusion protein localizes to the mother side of the bud neck and the vacuole; YOL007C is not an essential gene</v>
          </cell>
          <cell r="F751" t="str">
            <v>CSI2</v>
          </cell>
          <cell r="G751" t="str">
            <v>ok</v>
          </cell>
        </row>
        <row r="752">
          <cell r="C752" t="str">
            <v>YNL232W</v>
          </cell>
          <cell r="D752" t="str">
            <v>CSL4</v>
          </cell>
          <cell r="E752" t="str">
            <v>Exosome non-catalytic core component; involved in 3'-5' RNA processing and degradation in both the nucleus and the cytoplasm; predicted to contain an S1 RNA binding domain; human homolog EXOSC1 partially complements yeast csl4 null mutant, and can complement inviability of strain in which expression of CSL4 is repressed</v>
          </cell>
          <cell r="F752" t="str">
            <v>CSL4</v>
          </cell>
          <cell r="G752" t="str">
            <v>ok</v>
          </cell>
        </row>
        <row r="753">
          <cell r="C753" t="str">
            <v>YCR086W</v>
          </cell>
          <cell r="D753" t="str">
            <v>CSM1</v>
          </cell>
          <cell r="E753" t="str">
            <v>Nucleolar protein that mediates homolog segregation during meiosis I; forms a complex with Lrs4p and then Mam1p at kinetochores; required for condensin recruitment to the replication fork barrier site and rDNA repeat segregation</v>
          </cell>
          <cell r="F753" t="str">
            <v>CSM1</v>
          </cell>
          <cell r="G753" t="str">
            <v>ok</v>
          </cell>
        </row>
        <row r="754">
          <cell r="C754" t="str">
            <v>YIL132C</v>
          </cell>
          <cell r="D754" t="str">
            <v>CSM2</v>
          </cell>
          <cell r="E754" t="str">
            <v>Subunit of the Shu complex (aka PCSS complex); Shu complex also includes Psy3, Shu1, Shu2, and promotes error-free DNA repair; Shu complex mediates inhibition of Srs2p anti-recombinase function; promotes formation of Rad51p filaments; Psy3p and Csm2p contain similar DNA-binding regions which work together to form a single DNA binding site; required for accurate chromosome segregation during meiosis</v>
          </cell>
          <cell r="F754" t="str">
            <v>CSM2</v>
          </cell>
          <cell r="G754" t="str">
            <v>ok</v>
          </cell>
        </row>
        <row r="755">
          <cell r="C755" t="str">
            <v>YMR048W</v>
          </cell>
          <cell r="D755" t="str">
            <v>CSM3</v>
          </cell>
          <cell r="E755" t="str">
            <v>Replication fork associated factor; required for stable replication fork pausing; component of the DNA replication checkpoint pathway; required for accurate chromosome segregation during meiosis; forms nuclear foci upon DNA replication stress</v>
          </cell>
          <cell r="F755" t="str">
            <v>CSM3</v>
          </cell>
          <cell r="G755" t="str">
            <v>ok</v>
          </cell>
        </row>
        <row r="756">
          <cell r="C756" t="str">
            <v>YPL200W</v>
          </cell>
          <cell r="D756" t="str">
            <v>CSM4</v>
          </cell>
          <cell r="E756" t="str">
            <v>Protein required for accurate chromosome segregation during meiosis; involved in meiotic telomere clustering (bouquet formation) and telomere-led rapid prophase movements; functions with meiosis-specific telomere-binding protein Ndj1p; CSM4 has a paralog, MPS2, that arose from the whole genome duplication</v>
          </cell>
          <cell r="F756" t="str">
            <v>CSM4</v>
          </cell>
          <cell r="G756" t="str">
            <v>ok</v>
          </cell>
        </row>
        <row r="757">
          <cell r="C757" t="str">
            <v>YLR380W</v>
          </cell>
          <cell r="D757" t="str">
            <v>CSR1</v>
          </cell>
          <cell r="E757" t="str">
            <v>Phosphatidylinositol transfer protein; has a potential role in regulating lipid and fatty acid metabolism under heme-depleted conditions; interacts specifically with thioredoxin peroxidase; may have a role in oxidative stress resistance; protein abundance increases in response to DNA replication stress</v>
          </cell>
          <cell r="F757" t="str">
            <v>CSR1</v>
          </cell>
          <cell r="G757" t="str">
            <v>ok</v>
          </cell>
        </row>
        <row r="758">
          <cell r="C758" t="str">
            <v>YPR030W</v>
          </cell>
          <cell r="D758" t="str">
            <v>CSR2</v>
          </cell>
          <cell r="E758" t="str">
            <v>Nuclear ubiquitin protein ligase binding protein; may regulate utilization of nonfermentable carbon sources and endocytosis of plasma membrane proteins; overproduction suppresses chs5 spa2 lethality at high temp; ubiquitinated by Rsp5p, deubiquitinated by Ubp2p; CSR2 has a paralog, ECM21, that arose from the whole genome duplication</v>
          </cell>
          <cell r="F758" t="str">
            <v>CSR2</v>
          </cell>
          <cell r="G758" t="str">
            <v>ok</v>
          </cell>
        </row>
        <row r="759">
          <cell r="C759" t="str">
            <v>YFR020W</v>
          </cell>
          <cell r="D759" t="str">
            <v>CSS2</v>
          </cell>
          <cell r="E759" t="str">
            <v>Protein of unknown function, secreted when constitutively expressed; SWAT-GFP fusion protein localizes to the endoplasmic reticulum (ER) and extracellular region, while mCherry fusion protein localizes to the ER and vacuole; mRNA identified as translated by ribosome profiling data; CSS2 is a non-essential gene</v>
          </cell>
          <cell r="F759" t="str">
            <v>CSS2</v>
          </cell>
          <cell r="G759" t="str">
            <v>ok</v>
          </cell>
        </row>
        <row r="760">
          <cell r="C760" t="str">
            <v>YOL159C</v>
          </cell>
          <cell r="D760" t="str">
            <v>CSS3</v>
          </cell>
          <cell r="E760" t="str">
            <v>Protein of unknown function, secreted when constitutively expressed; SWAT-GFP, seamless-GFP and mCherry fusion proteins localize to the cell periphery, SWAT-GFP fusion also localizes to the extracellular region, and mCherry fusion also localizes to the vacuole; deletion mutants are viable and have elevated levels of Ty1 retrotransposition and Ty1 cDNA</v>
          </cell>
          <cell r="F760" t="str">
            <v>CSS3</v>
          </cell>
          <cell r="G760" t="str">
            <v>ok</v>
          </cell>
        </row>
        <row r="761">
          <cell r="C761" t="str">
            <v>YIL036W</v>
          </cell>
          <cell r="D761" t="str">
            <v>CST6</v>
          </cell>
          <cell r="E761" t="str">
            <v>Basic leucine zipper (bZIP) transcription factor from ATF/CREB family involved in stress-responsive regulatory network; mediates transcriptional activation of NCE103 in response to low CO2 levels; proposed to be a regulator of oleate responsive genes; involved in utilization of non-optimal carbon sources and chromosome stability; relocalizes to the cytosol in response to hypoxia; CST6 has a paralog, ACA1, that arose from the whole genome duplication</v>
          </cell>
          <cell r="F761" t="str">
            <v>CST6</v>
          </cell>
          <cell r="G761" t="str">
            <v>ok</v>
          </cell>
        </row>
        <row r="762">
          <cell r="C762" t="str">
            <v>YLR394W</v>
          </cell>
          <cell r="D762" t="str">
            <v>CST9</v>
          </cell>
          <cell r="E762" t="str">
            <v>SUMO E3 ligase; required for synaptonemal complex formation; localizes to synapsis initiation sites on meiotic chromosomes; associates with centromeres early in meiosis, then with chromosome axes and finally with double-strand break sites that are engaged in repair by crossovers; potential Cdc28p substrate</v>
          </cell>
          <cell r="F762" t="str">
            <v>CST9</v>
          </cell>
          <cell r="G762" t="str">
            <v>ok</v>
          </cell>
        </row>
        <row r="763">
          <cell r="C763" t="str">
            <v>YDR256C</v>
          </cell>
          <cell r="D763" t="str">
            <v>CTA1</v>
          </cell>
          <cell r="E763" t="str">
            <v>Catalase A; breaks down hydrogen peroxide in the peroxisomal matrix formed by acyl-CoA oxidase (Pox1p) during fatty acid beta-oxidation</v>
          </cell>
          <cell r="F763" t="str">
            <v>CTA1</v>
          </cell>
          <cell r="G763" t="str">
            <v>ok</v>
          </cell>
        </row>
        <row r="764">
          <cell r="C764" t="str">
            <v>YMR078C</v>
          </cell>
          <cell r="D764" t="str">
            <v>CTF18</v>
          </cell>
          <cell r="E764" t="str">
            <v>Subunit of a complex with Ctf8p; shares some subunits with Replication Factor C and is required for sister chromatid cohesion; may have overlapping functions with Rad24p in the DNA damage replication checkpoint</v>
          </cell>
          <cell r="F764" t="str">
            <v>CTF18</v>
          </cell>
          <cell r="G764" t="str">
            <v>ok</v>
          </cell>
        </row>
        <row r="765">
          <cell r="C765" t="str">
            <v>YPL018W</v>
          </cell>
          <cell r="D765" t="str">
            <v>CTF19</v>
          </cell>
          <cell r="E765" t="str">
            <v>Outer kinetochore protein, needed for accurate chromosome segregation; component of kinetochore sub-complex COMA (Ctf19p, Okp1p, Mcm21p, Ame1p) that functions as platform for kinetochore assembly; required for spindle assembly checkpoint; minimizes potentially deleterious centromere-proximal crossovers by preventing meiotic DNA break formation proximal to centromere; homolog of human centromere constitutive-associated network (CCAN) subunit CENP-P and fission yeast fta2</v>
          </cell>
          <cell r="F765" t="str">
            <v>CTF19</v>
          </cell>
          <cell r="G765" t="str">
            <v>ok</v>
          </cell>
        </row>
        <row r="766">
          <cell r="C766" t="str">
            <v>YLR381W</v>
          </cell>
          <cell r="D766" t="str">
            <v>CTF3</v>
          </cell>
          <cell r="E766" t="str">
            <v>Outer kinetochore protein that forms a complex with Mcm16p and Mcm22p; may bind the kinetochore to spindle microtubules; required for the spindle assembly checkpoint; orthologous to human centromere constitutive-associated network (CCAN) subunit CENP-I and fission yeast mis6</v>
          </cell>
          <cell r="F766" t="str">
            <v>CTF3</v>
          </cell>
          <cell r="G766" t="str">
            <v>ok</v>
          </cell>
        </row>
        <row r="767">
          <cell r="C767" t="str">
            <v>YPR135W</v>
          </cell>
          <cell r="D767" t="str">
            <v>CTF4</v>
          </cell>
          <cell r="E767" t="str">
            <v>Chromatin-associated protein; required for sister chromatid cohesion; interacts with DNA polymerase alpha (Pol1p); recruits Mms22p to replication forks during S phase, and may link DNA synthesis to sister chromatid cohesion</v>
          </cell>
          <cell r="F767" t="str">
            <v>CTF4</v>
          </cell>
          <cell r="G767" t="str">
            <v>cell morphology</v>
          </cell>
        </row>
        <row r="768">
          <cell r="C768" t="str">
            <v>YHR191C</v>
          </cell>
          <cell r="D768" t="str">
            <v>CTF8</v>
          </cell>
          <cell r="E768" t="str">
            <v>Subunit of a complex with Ctf18p; shares some subunits with Replication Factor C; required for sister chromatid cohesion</v>
          </cell>
          <cell r="F768" t="str">
            <v>CTF8</v>
          </cell>
          <cell r="G768" t="str">
            <v>ok</v>
          </cell>
        </row>
        <row r="769">
          <cell r="C769" t="str">
            <v>YDR151C</v>
          </cell>
          <cell r="D769" t="str">
            <v>CTH1</v>
          </cell>
          <cell r="E769" t="str">
            <v>mRNA binding protein, member of the CCCH zinc finger family; similar to mammalian Tis11 protein, which activates transcription and also has a role in mRNA degradation; functions with Tis11p in regulation of iron homeostasis; CTH1 has a paralog, TIS11, that arose from the whole genome duplication</v>
          </cell>
          <cell r="F769" t="str">
            <v>CTH1</v>
          </cell>
          <cell r="G769" t="str">
            <v>ok</v>
          </cell>
        </row>
        <row r="770">
          <cell r="C770" t="str">
            <v>YPL181W</v>
          </cell>
          <cell r="D770" t="str">
            <v>CTI6</v>
          </cell>
          <cell r="E770" t="str">
            <v>Component of the Rpd3L histone deacetylase complex; relieves transcriptional repression by binding to the Cyc8p-Tup1p corepressor and recruiting the SAGA complex to the repressed promoter; contains a PHD finger domain</v>
          </cell>
          <cell r="F770" t="str">
            <v>CTI6</v>
          </cell>
          <cell r="G770" t="str">
            <v>ok</v>
          </cell>
        </row>
        <row r="771">
          <cell r="C771" t="str">
            <v>YKL139W</v>
          </cell>
          <cell r="D771" t="str">
            <v>CTK1</v>
          </cell>
          <cell r="E771" t="str">
            <v>Catalytic (alpha) subunit of C-terminal domain kinase I (CTDK-I); phosphorylates both RNA pol II subunit Rpo21p to affect transcription and pre-mRNA 3' end processing, and ribosomal protein Rps2p to increase translational fidelity; required for H3K36 trimethylation but not dimethylation by Set2p; suggested stimulatory role in 80S formation during translation initiation; similar to the Drosophila dCDK12 and human CDK12 and probably CDK13</v>
          </cell>
          <cell r="F771" t="str">
            <v>CTK1</v>
          </cell>
          <cell r="G771" t="str">
            <v>ok</v>
          </cell>
        </row>
        <row r="772">
          <cell r="C772" t="str">
            <v>YJL006C</v>
          </cell>
          <cell r="D772" t="str">
            <v>CTK2</v>
          </cell>
          <cell r="E772" t="str">
            <v>Beta subunit of C-terminal domain kinase I (CTDK-I); which phosphorylates both RNA pol II subunit Rpo21p to affect transcription and pre-mRNA 3' end processing, and ribosomal protein Rps2p to increase translational fidelity; relocalizes to the cytosol in response to hypoxia</v>
          </cell>
          <cell r="F772" t="str">
            <v>CTK2</v>
          </cell>
          <cell r="G772" t="str">
            <v>hit</v>
          </cell>
        </row>
        <row r="773">
          <cell r="C773" t="str">
            <v>YML112W</v>
          </cell>
          <cell r="D773" t="str">
            <v>CTK3</v>
          </cell>
          <cell r="E773" t="str">
            <v>Gamma subunit of C-terminal domain kinase I; CTDK-I phosphorylates RNA polymerase II subunit Rpo21p to affect transcription and pre-mRNA 3' end processing, and also phosphorylates ribosomal protein Rps2p to increase translational fidelity; protein abundance increases in response to DNA replication stress</v>
          </cell>
          <cell r="F773" t="str">
            <v>CTK3</v>
          </cell>
          <cell r="G773" t="str">
            <v>hit</v>
          </cell>
        </row>
        <row r="774">
          <cell r="C774" t="str">
            <v>YMR180C</v>
          </cell>
          <cell r="D774" t="str">
            <v>CTL1</v>
          </cell>
          <cell r="E774" t="str">
            <v>RNA 5'-triphosphatase, localizes to both the nucleus and cytoplasm; CTL1 has a paralog, CET1, that arose from the whole genome duplication</v>
          </cell>
          <cell r="F774" t="str">
            <v>CTL1</v>
          </cell>
          <cell r="G774" t="str">
            <v>ok</v>
          </cell>
        </row>
        <row r="775">
          <cell r="C775" t="str">
            <v>YHR109W</v>
          </cell>
          <cell r="D775" t="str">
            <v>CTM1</v>
          </cell>
          <cell r="E775" t="str">
            <v>Cytochrome c lysine methyltransferase; trimethylates residue 72 of apo-cytochrome c (Cyc1p) in the cytosol; not required for normal respiratory growth</v>
          </cell>
          <cell r="F775" t="str">
            <v>CTM1</v>
          </cell>
          <cell r="G775" t="str">
            <v>ok</v>
          </cell>
        </row>
        <row r="776">
          <cell r="C776" t="str">
            <v>YCR015C</v>
          </cell>
          <cell r="D776" t="str">
            <v>CTO1</v>
          </cell>
          <cell r="E776" t="str">
            <v>Protein required for cold tolerance; involved in phosphate uptake; YCR015C is not an essential gene</v>
          </cell>
          <cell r="F776" t="str">
            <v>CTO1</v>
          </cell>
          <cell r="G776" t="str">
            <v>ok</v>
          </cell>
        </row>
        <row r="777">
          <cell r="C777" t="str">
            <v>YBR291C</v>
          </cell>
          <cell r="D777" t="str">
            <v>CTP1</v>
          </cell>
          <cell r="E777" t="str">
            <v>Mitochondrial inner membrane citrate transporter; member of the mitochondrial carrier family</v>
          </cell>
          <cell r="F777" t="str">
            <v>CTP1</v>
          </cell>
          <cell r="G777" t="str">
            <v>ok</v>
          </cell>
        </row>
        <row r="778">
          <cell r="C778" t="str">
            <v>YPR124W</v>
          </cell>
          <cell r="D778" t="str">
            <v>CTR1</v>
          </cell>
          <cell r="E778" t="str">
            <v>High-affinity copper transporter of plasma membrane; mediates nearly all copper uptake under low copper conditions; transcriptionally induced at low copper levels and degraded at high copper levels; protein increases in abundance and relocalizes from nucleus to plasma membrane upon DNA replication stress; human homolog SLC31A1 can complement a yeast ctr1 ctr3 double deletion</v>
          </cell>
          <cell r="F778" t="str">
            <v>CTR1</v>
          </cell>
          <cell r="G778" t="str">
            <v>ok</v>
          </cell>
        </row>
        <row r="779">
          <cell r="C779" t="str">
            <v>YHR175W</v>
          </cell>
          <cell r="D779" t="str">
            <v>CTR2</v>
          </cell>
          <cell r="E779" t="str">
            <v>Low-affinity copper transporter of the vacuolar membrane; mutation confers resistance to toxic copper concentrations, while overexpression confers resistance to copper starvation; regulated by nonsense-mediated mRNA decay pathway</v>
          </cell>
          <cell r="F779" t="str">
            <v>CTR2</v>
          </cell>
          <cell r="G779" t="str">
            <v>ok</v>
          </cell>
        </row>
        <row r="780">
          <cell r="C780" t="str">
            <v>YLR411W</v>
          </cell>
          <cell r="D780" t="str">
            <v>CTR3</v>
          </cell>
          <cell r="E780" t="str">
            <v>High-affinity copper transporter of the plasma membrane; acts as a trimer; gene is disrupted by a Ty2 transposon insertion in many laboratory strains of S. cerevisiae</v>
          </cell>
          <cell r="F780" t="str">
            <v>CTR3</v>
          </cell>
          <cell r="G780" t="str">
            <v>ok</v>
          </cell>
        </row>
        <row r="781">
          <cell r="C781" t="str">
            <v>YCR054C</v>
          </cell>
          <cell r="D781" t="str">
            <v>CTR86</v>
          </cell>
          <cell r="E781" t="str">
            <v>Essential protein of unknown function; with orthologs in Ashbya gossypii and Candida albicans; similar to human ATXN10, mutations in which cause spinocerebellar ataxia type 10; codon usage corresponds to that observed for yeast genes expressed at low levels; relative distribution to the nucleus increases upon DNA replication stress</v>
          </cell>
          <cell r="F781" t="str">
            <v>CTR86</v>
          </cell>
          <cell r="G781" t="str">
            <v>hit</v>
          </cell>
        </row>
        <row r="782">
          <cell r="C782" t="str">
            <v>YOL145C</v>
          </cell>
          <cell r="D782" t="str">
            <v>CTR9</v>
          </cell>
          <cell r="E782" t="str">
            <v>Component of the Paf1p complex involved in transcription elongation; binds to and modulates the activity of RNA polymerases I and II; required for expression of a subset of genes, including cyclin genes; involved in SER3 repression by helping to maintain SRG1 transcription-dependent nucleosome occupancy; contains TPR repeats</v>
          </cell>
          <cell r="F782" t="str">
            <v>CTR9</v>
          </cell>
          <cell r="G782" t="str">
            <v>wow</v>
          </cell>
        </row>
        <row r="783">
          <cell r="C783" t="str">
            <v>YLR286C</v>
          </cell>
          <cell r="D783" t="str">
            <v>CTS1</v>
          </cell>
          <cell r="E783" t="str">
            <v>Endochitinase; required for cell separation after mitosis; transcriptional activation during the G1 phase of the cell cycle is mediated by transcription factor Ace2p</v>
          </cell>
          <cell r="F783" t="str">
            <v>CTS1</v>
          </cell>
          <cell r="G783" t="str">
            <v>ok</v>
          </cell>
        </row>
        <row r="784">
          <cell r="C784" t="str">
            <v>YDR371W</v>
          </cell>
          <cell r="D784" t="str">
            <v>CTS2</v>
          </cell>
          <cell r="E784" t="str">
            <v>Putative chitinase; functionally complements A. gossypii cts2 mutant sporulation defect</v>
          </cell>
          <cell r="F784" t="str">
            <v>CTS2</v>
          </cell>
          <cell r="G784" t="str">
            <v>ok</v>
          </cell>
        </row>
        <row r="785">
          <cell r="C785" t="str">
            <v>YGR088W</v>
          </cell>
          <cell r="D785" t="str">
            <v>CTT1</v>
          </cell>
          <cell r="E785" t="str">
            <v>Cytosolic catalase T; has a role in protection from oxidative damage by hydrogen peroxide</v>
          </cell>
          <cell r="F785" t="str">
            <v>CTT1</v>
          </cell>
          <cell r="G785" t="str">
            <v>ok</v>
          </cell>
        </row>
        <row r="786">
          <cell r="C786" t="str">
            <v>YPL260W</v>
          </cell>
          <cell r="D786" t="str">
            <v>CUB1</v>
          </cell>
          <cell r="E786" t="str">
            <v>Conserved fungal gene linked to DNA repair and proteasome function; putative substrate of cAMP-dependent protein kinase (PKA); green fluorescent protein (GFP)-fusion protein localizes to the cytoplasm and nucleus; YPL260W is not an essential gene; protein abundance increases in response to DNA replication stress</v>
          </cell>
          <cell r="F786" t="str">
            <v>CUB1</v>
          </cell>
          <cell r="G786" t="str">
            <v>ok</v>
          </cell>
        </row>
        <row r="787">
          <cell r="C787" t="str">
            <v>YMR264W</v>
          </cell>
          <cell r="D787" t="str">
            <v>CUE1</v>
          </cell>
          <cell r="E787" t="str">
            <v>Ubiquitin-binding protein; ER membrane protein that recruits and integrates the ubiquitin-conjugating enzyme Ubc7p into ER membrane-bound ubiquitin ligase complexes that function in the ER-associated degradation (ERAD) pathway for misfolded proteins; contains a CUE domain that binds ubiquitin to facilitate intramolecular monoubiquitination and to promote diubiquitin elongation, facilitating polyubiquitin chain formation</v>
          </cell>
          <cell r="F787" t="str">
            <v>CUE1</v>
          </cell>
          <cell r="G787" t="str">
            <v>ok</v>
          </cell>
        </row>
        <row r="788">
          <cell r="C788" t="str">
            <v>YKL090W</v>
          </cell>
          <cell r="D788" t="str">
            <v>CUE2</v>
          </cell>
          <cell r="E788" t="str">
            <v>Ubiquitin-binding endonuclease involved in mRNA decay; recruited to stalled ribosomes to promote breakdown of transcript body of nuclear-transcribed mRNA with stalls in translation elongation; cleaves mRNA within A site of colliding ribosome; has two CUE domains that bind ubiquitin, which may facilitate intramolecular monoubiquitination</v>
          </cell>
          <cell r="F788" t="str">
            <v>CUE2</v>
          </cell>
          <cell r="G788" t="str">
            <v>ok</v>
          </cell>
        </row>
        <row r="789">
          <cell r="C789" t="str">
            <v>YGL110C</v>
          </cell>
          <cell r="D789" t="str">
            <v>CUE3</v>
          </cell>
          <cell r="E789" t="str">
            <v>Subunit of ribosome-associated quality control trigger complex (RQT); has a CUE domain that binds ubiquitin, which may facilitate intramolecular monoubiquitination</v>
          </cell>
          <cell r="F789" t="str">
            <v>CUE3</v>
          </cell>
          <cell r="G789" t="str">
            <v>ok</v>
          </cell>
        </row>
        <row r="790">
          <cell r="C790" t="str">
            <v>YML101C</v>
          </cell>
          <cell r="D790" t="str">
            <v>CUE4</v>
          </cell>
          <cell r="E790" t="str">
            <v>Protein of unknown function; has a CUE domain that binds ubiquitin, which may facilitate intramolecular monoubiquitination; CUE4 has a paralog, CUE1, that arose from the whole genome duplication</v>
          </cell>
          <cell r="F790" t="str">
            <v>CUE4</v>
          </cell>
          <cell r="G790" t="str">
            <v>ok</v>
          </cell>
        </row>
        <row r="791">
          <cell r="C791" t="str">
            <v>YOR042W</v>
          </cell>
          <cell r="D791" t="str">
            <v>CUE5</v>
          </cell>
          <cell r="E791" t="str">
            <v>Ubiquitin-binding protein; functions as a Ub-Atg8p adaptor in ubiquitin-dependent autophagy; serves as a proteaphagy receptor for inactivated 26S proteasomes; contains a CUE domain that binds K48-and K63-linked Ub chains and also binds monoubiquitin, facilitating intramolecular monoubiquitination; human TOLLIP is a functional CUE-domain homolog, can complement yeast null mutant, rescuing hypersensitivity of cue5 null mutant cells to Htt-96Q</v>
          </cell>
          <cell r="F791" t="str">
            <v>CUE5</v>
          </cell>
          <cell r="G791" t="str">
            <v>ok</v>
          </cell>
        </row>
        <row r="792">
          <cell r="C792" t="str">
            <v>YGR003W</v>
          </cell>
          <cell r="D792" t="str">
            <v>CUL3</v>
          </cell>
          <cell r="E792" t="str">
            <v>Ubiquitin-protein ligase; forms a complex with Elc1p that polyubiquitylates monoubiquitylated RNA polymerase II to trigger its proteolysis; cullin family member with similarity to Cdc53p and human CUL3</v>
          </cell>
          <cell r="F792" t="str">
            <v>CUL3</v>
          </cell>
          <cell r="G792" t="str">
            <v>ok</v>
          </cell>
        </row>
        <row r="793">
          <cell r="C793" t="str">
            <v>YHR053C</v>
          </cell>
          <cell r="D793" t="str">
            <v>CUP1-1</v>
          </cell>
          <cell r="E793" t="str">
            <v>Metallothionein; binds copper and mediates resistance to high concentrations of copper and cadmium; locus is variably amplified in different strains, with two copies, CUP1-1 and CUP1-2, in the genomic sequence reference strain S288C; CUP1-1 has a paralog, CUP1-2, that arose from a segmental duplication</v>
          </cell>
          <cell r="F793" t="str">
            <v>CUP1-1</v>
          </cell>
          <cell r="G793" t="str">
            <v>ok</v>
          </cell>
        </row>
        <row r="794">
          <cell r="C794" t="str">
            <v>YHR055C</v>
          </cell>
          <cell r="D794" t="str">
            <v>CUP1-2</v>
          </cell>
          <cell r="E794" t="str">
            <v>Metallothionein; binds copper and mediates resistance to high concentrations of copper and cadmium; locus is variably amplified in different strains, with two copies, CUP1-1 and CUP1-2, in the genomic sequence reference strain S288C; CUP1-2 has a paralog, CUP1-1, that arose from a segmental duplication</v>
          </cell>
          <cell r="F794" t="str">
            <v>CUP1-2</v>
          </cell>
          <cell r="G794" t="str">
            <v>ok</v>
          </cell>
        </row>
        <row r="795">
          <cell r="C795" t="str">
            <v>YGL166W</v>
          </cell>
          <cell r="D795" t="str">
            <v>CUP2</v>
          </cell>
          <cell r="E795" t="str">
            <v>Copper-binding transcription factor; activates transcription of the metallothionein genes CUP1-1 and CUP1-2 in response to elevated copper concentrations; required for regulation of copper genes in response to DNA-damaging reagents; CUP2 has a paralog, HAA1, that arose from the whole genome duplication</v>
          </cell>
          <cell r="F795" t="str">
            <v>CUP2</v>
          </cell>
          <cell r="G795" t="str">
            <v>ok</v>
          </cell>
        </row>
        <row r="796">
          <cell r="C796" t="str">
            <v>YPL177C</v>
          </cell>
          <cell r="D796" t="str">
            <v>CUP9</v>
          </cell>
          <cell r="E796" t="str">
            <v>Homeodomain-containing transcriptional repressor; regulates expression of PTR2, which encodes a major peptide transporter; imported peptides activate ubiquitin-dependent proteolysis, resulting in degradation of Cup9p and de-repression of PTR2 transcription; CUP9 has a paralog, TOS8, that arose from the whole genome duplication; protein abundance increases in response to DNA replication stress</v>
          </cell>
          <cell r="F796" t="str">
            <v>CUP9</v>
          </cell>
          <cell r="G796" t="str">
            <v>ok</v>
          </cell>
        </row>
        <row r="797">
          <cell r="C797" t="str">
            <v>YMR240C</v>
          </cell>
          <cell r="D797" t="str">
            <v>CUS1</v>
          </cell>
          <cell r="E797" t="str">
            <v>Protein required for assembly of U2 snRNP into the spliceosome; forms a complex with Hsh49p and Hsh155p</v>
          </cell>
          <cell r="F797" t="str">
            <v>CUS1</v>
          </cell>
          <cell r="G797" t="str">
            <v>hit</v>
          </cell>
        </row>
        <row r="798">
          <cell r="C798" t="str">
            <v>YNL155W</v>
          </cell>
          <cell r="D798" t="str">
            <v>CUZ1</v>
          </cell>
          <cell r="E798" t="str">
            <v>Protein with a role in the ubiquitin-proteasome pathway; interacts with ubiquitinated protein, Cdc48p and the proteasomal regulatory particle; may protect cells from trivalent metalloid induced proteotoxicity; contains a PACE promoter element and is co-regulated with proteasome subunit genes; AN1-type zinc finger protein, with DHHC and ubiquitin-like domains (UBL); ortholog of ZFAND1, a human gene linked to cancer; protein abundance increases under DNA replication stress</v>
          </cell>
          <cell r="F798" t="str">
            <v>CUZ1</v>
          </cell>
          <cell r="G798" t="str">
            <v>ok</v>
          </cell>
        </row>
        <row r="799">
          <cell r="C799" t="str">
            <v>YMR160W</v>
          </cell>
          <cell r="D799" t="str">
            <v>CVM1</v>
          </cell>
          <cell r="E799" t="str">
            <v>Protein involved in sphingolipid metabolism; localizes to vacuolar contact sites with mitochondria, ER and peroxisomes; mutant has enhanced sensitivity to overexpression of mutant huntingtin; relative distribution within the vacuolar membrane changes upon DNA replication stress</v>
          </cell>
          <cell r="F799" t="str">
            <v>CVM1</v>
          </cell>
          <cell r="G799" t="str">
            <v>ok</v>
          </cell>
        </row>
        <row r="800">
          <cell r="C800" t="str">
            <v>YDR163W</v>
          </cell>
          <cell r="D800" t="str">
            <v>CWC15</v>
          </cell>
          <cell r="E800" t="str">
            <v>Non-essential protein involved in pre-mRNA splicing; component of a complex containing Cef1p; has similarity to S. pombe Cwf15p</v>
          </cell>
          <cell r="F800" t="str">
            <v>CWC15</v>
          </cell>
          <cell r="G800" t="str">
            <v>ok</v>
          </cell>
        </row>
        <row r="801">
          <cell r="C801" t="str">
            <v>YDL209C</v>
          </cell>
          <cell r="D801" t="str">
            <v>CWC2</v>
          </cell>
          <cell r="E801" t="str">
            <v>Member of the NineTeen Complex (NTC); this complex contains Prp19p and stabilizes U6 snRNA in catalytic forms of the spliceosome containing U2, U5, and U6 snRNAs; binds directly to U6 snRNA; similar to S. pombe Cwf2</v>
          </cell>
          <cell r="F801" t="str">
            <v>CWC2</v>
          </cell>
          <cell r="G801" t="str">
            <v>cell morphology</v>
          </cell>
        </row>
        <row r="802">
          <cell r="C802" t="str">
            <v>YDR482C</v>
          </cell>
          <cell r="D802" t="str">
            <v>CWC21</v>
          </cell>
          <cell r="E802" t="str">
            <v>Protein involved in RNA splicing by the spliceosome; component of a complex containing Cef1p; interacts genetically with ISY1 and BUD13; may bind RNA; has similarity to S. pombe Cwf21p</v>
          </cell>
          <cell r="F802" t="str">
            <v>CWC21</v>
          </cell>
          <cell r="G802" t="str">
            <v>ok</v>
          </cell>
        </row>
        <row r="803">
          <cell r="C803" t="str">
            <v>YGR278W</v>
          </cell>
          <cell r="D803" t="str">
            <v>CWC22</v>
          </cell>
          <cell r="E803" t="str">
            <v>Spliceosome-associated protein that is required for pre-mRNA splicing; necessary for Prp2p function at the first catalytic step of splicing; has similarity to S. pombe Cwf22p; CWC22 is an essential protein</v>
          </cell>
          <cell r="F803" t="str">
            <v>CWC22</v>
          </cell>
          <cell r="G803" t="str">
            <v>hit</v>
          </cell>
        </row>
        <row r="804">
          <cell r="C804" t="str">
            <v>YGL128C</v>
          </cell>
          <cell r="D804" t="str">
            <v>CWC23</v>
          </cell>
          <cell r="E804" t="str">
            <v>Component of a complex containing Cef1p; putatively involved in pre-mRNA splicing; has similarity to E. coli DnaJ and other DnaJ-like proteins and to S. pombe Cwf23p</v>
          </cell>
          <cell r="F804" t="str">
            <v>CWC23</v>
          </cell>
          <cell r="G804" t="str">
            <v>hit</v>
          </cell>
        </row>
        <row r="805">
          <cell r="C805" t="str">
            <v>YLR323C</v>
          </cell>
          <cell r="D805" t="str">
            <v>CWC24</v>
          </cell>
          <cell r="E805" t="str">
            <v>General splicing factor; required for stable U2 snRNP binding to primary transcripts; essential for the first step of splicing; component of the pre-catalytic spliceosome complex containing Cef1p; similar to S. pombe Cwf24p</v>
          </cell>
          <cell r="F805" t="str">
            <v>CWC24</v>
          </cell>
          <cell r="G805" t="str">
            <v>ok</v>
          </cell>
        </row>
        <row r="806">
          <cell r="C806" t="str">
            <v>YNL245C</v>
          </cell>
          <cell r="D806" t="str">
            <v>CWC25</v>
          </cell>
          <cell r="E806" t="str">
            <v>Splicing factor required for the first step of pre-mRNA splicing; binding to the spliceosome requires Prp2p and Yju2p; heat-stable protein; has similarity to S. pombe Cwf25p</v>
          </cell>
          <cell r="F806" t="str">
            <v>CWC25</v>
          </cell>
          <cell r="G806" t="str">
            <v>hit</v>
          </cell>
        </row>
        <row r="807">
          <cell r="C807" t="str">
            <v>YPL064C</v>
          </cell>
          <cell r="D807" t="str">
            <v>CWC27</v>
          </cell>
          <cell r="E807" t="str">
            <v>Component of a complex containing Cef1p; putatively involved in pre-mRNA splicing; has similarity to S. pombe Cwf27p; protein abundance increases in response to DNA replication stress</v>
          </cell>
          <cell r="F807" t="str">
            <v>CWC27</v>
          </cell>
          <cell r="G807" t="str">
            <v>ok</v>
          </cell>
        </row>
        <row r="808">
          <cell r="C808" t="str">
            <v>YGL027C</v>
          </cell>
          <cell r="D808" t="str">
            <v>CWH41</v>
          </cell>
          <cell r="E808" t="str">
            <v>Processing alpha glucosidase I; ER type II integral membrane N-glycoprotein involved in assembly of cell wall beta 1,6 glucan and asparagine-linked protein glycosylation; also involved in ER protein quality control and sensing of ER stress</v>
          </cell>
          <cell r="F808" t="str">
            <v>CWH41</v>
          </cell>
          <cell r="G808" t="str">
            <v>ok</v>
          </cell>
        </row>
        <row r="809">
          <cell r="C809" t="str">
            <v>YCR017C</v>
          </cell>
          <cell r="D809" t="str">
            <v>CWH43</v>
          </cell>
          <cell r="E809" t="str">
            <v>GPI lipid remodelase; responsible for introducing ceramides into GPI anchors having a C26:0 fatty acid in sn-2 of the glycerol moiety; can also use lyso-GPI protein anchors and various base resistant lipids as substrates; contains 14-16 transmembrane segments and several putative glycosylation and phosphorylation sites; null mutation is synthetically lethal with pkc1 deletion</v>
          </cell>
          <cell r="F809" t="str">
            <v>CWH43</v>
          </cell>
          <cell r="G809" t="str">
            <v>ok</v>
          </cell>
        </row>
        <row r="810">
          <cell r="C810" t="str">
            <v>YKL096W</v>
          </cell>
          <cell r="D810" t="str">
            <v>CWP1</v>
          </cell>
          <cell r="E810" t="str">
            <v>Cell wall mannoprotein that localizes to birth scars of daughter cells; linked to beta-1,3- and beta-1,6-glucan heteropolymer through phosphodiester bond; required for propionic acid resistance; targeted to vacuole via AP-3 pathway</v>
          </cell>
          <cell r="F810" t="str">
            <v>CWP1</v>
          </cell>
          <cell r="G810" t="str">
            <v>ok</v>
          </cell>
        </row>
        <row r="811">
          <cell r="C811" t="str">
            <v>YKL096W-A</v>
          </cell>
          <cell r="D811" t="str">
            <v>CWP2</v>
          </cell>
          <cell r="E811" t="str">
            <v>Covalently linked cell wall mannoprotein; major constituent of the cell wall; plays a role in stabilizing the cell wall; involved in low pH resistance; precursor is GPI-anchored</v>
          </cell>
          <cell r="F811" t="str">
            <v>CWP2</v>
          </cell>
          <cell r="G811" t="str">
            <v>ok</v>
          </cell>
        </row>
        <row r="812">
          <cell r="C812" t="str">
            <v>YML054C</v>
          </cell>
          <cell r="D812" t="str">
            <v>CYB2</v>
          </cell>
          <cell r="E812" t="str">
            <v>Cytochrome b2 (L-lactate cytochrome-c oxidoreductase); component of the mitochondrial intermembrane space, required for lactate utilization; expression is repressed by glucose and anaerobic conditions</v>
          </cell>
          <cell r="F812" t="str">
            <v>CYB2</v>
          </cell>
          <cell r="G812" t="str">
            <v>ok</v>
          </cell>
        </row>
        <row r="813">
          <cell r="C813" t="str">
            <v>YNL111C</v>
          </cell>
          <cell r="D813" t="str">
            <v>CYB5</v>
          </cell>
          <cell r="E813" t="str">
            <v>Cytochrome b5; involved in the sterol and lipid biosynthesis pathways; acts as an electron donor to support sterol C5-6 desaturation</v>
          </cell>
          <cell r="F813" t="str">
            <v>CYB5</v>
          </cell>
          <cell r="G813" t="str">
            <v>hit</v>
          </cell>
        </row>
        <row r="814">
          <cell r="C814" t="str">
            <v>YJR048W</v>
          </cell>
          <cell r="D814" t="str">
            <v>CYC1</v>
          </cell>
          <cell r="E814" t="str">
            <v>Cytochrome c, isoform 1; also known as iso-1-cytochrome c; electron carrier of mitochondrial intermembrane space that transfers electrons from ubiquinone-cytochrome c oxidoreductase to cytochrome c oxidase during cellular respiration; CYC1 has a paralog, CYC7, that arose from the whole genome duplication; human homolog CYC1 can complement yeast null mutant; mutations in human CYC1 cause insulin-responsive hyperglycemia</v>
          </cell>
          <cell r="F814" t="str">
            <v>CYC1</v>
          </cell>
          <cell r="G814" t="str">
            <v>ok</v>
          </cell>
        </row>
        <row r="815">
          <cell r="C815" t="str">
            <v>YOR037W</v>
          </cell>
          <cell r="D815" t="str">
            <v>CYC2</v>
          </cell>
          <cell r="E815" t="str">
            <v>Mitochondrial peripheral inner membrane protein; contains a FAD cofactor in a domain exposed in the intermembrane space; exhibits redox activity in vitro; likely participates in ligation of heme to acytochromes c and c1 (Cyc1p and Cyt1p)</v>
          </cell>
          <cell r="F815" t="str">
            <v>CYC2</v>
          </cell>
          <cell r="G815" t="str">
            <v>ok</v>
          </cell>
        </row>
        <row r="816">
          <cell r="C816" t="str">
            <v>YAL039C</v>
          </cell>
          <cell r="D816" t="str">
            <v>CYC3</v>
          </cell>
          <cell r="E816" t="str">
            <v>Cytochrome c heme lyase (holocytochrome c synthase); attaches heme to apo-cytochrome c (Cyc1p or Cyc7p) in mitochondrial intermembrane space; human homolog HCCS implicated in microphthalmia with linear skin defects (MLS), and can complement yeast null mutant</v>
          </cell>
          <cell r="F816" t="str">
            <v>CYC3</v>
          </cell>
          <cell r="G816" t="str">
            <v>ok</v>
          </cell>
        </row>
        <row r="817">
          <cell r="C817" t="str">
            <v>YEL039C</v>
          </cell>
          <cell r="D817" t="str">
            <v>CYC7</v>
          </cell>
          <cell r="E817" t="str">
            <v>Cytochrome c isoform 2, expressed under hypoxic conditions; also known as iso-2-cytochrome c; electron carrier of the mitochondrial intermembrane space that transfers electrons from ubiquinone-cytochrome c oxidoreductase to cytochrome c oxidase during cellular respiration; protein abundance increases in response to DNA replication stress; CYC7 has a paralog, CYC1, that arose from the whole genome duplication</v>
          </cell>
          <cell r="F817" t="str">
            <v>CYC7</v>
          </cell>
          <cell r="G817" t="str">
            <v>ok</v>
          </cell>
        </row>
        <row r="818">
          <cell r="C818" t="str">
            <v>YBR112C</v>
          </cell>
          <cell r="D818" t="str">
            <v>CYC8</v>
          </cell>
          <cell r="E818" t="str">
            <v>General transcriptional co-repressor; acts together with Tup1p; also acts as part of a transcriptional co-activator complex that recruits the SWI/SNF and SAGA complexes to promoters; can form the prion [OCT+]</v>
          </cell>
          <cell r="F818" t="str">
            <v>CYC8</v>
          </cell>
          <cell r="G818" t="str">
            <v>cell morphology</v>
          </cell>
        </row>
        <row r="819">
          <cell r="C819" t="str">
            <v>YDL117W</v>
          </cell>
          <cell r="D819" t="str">
            <v>CYK3</v>
          </cell>
          <cell r="E819" t="str">
            <v>SH3-domain protein located in the bud neck and cytokinetic actin ring; relocalizes from bud neck to nucleus upon DNA replication stress; activates the chitin synthase activity of Chs2p during cytokinesis; suppressor of growth and cytokinesis defects of chs2 phospho-mutants</v>
          </cell>
          <cell r="F819" t="str">
            <v>CYK3</v>
          </cell>
          <cell r="G819" t="str">
            <v>ok</v>
          </cell>
        </row>
        <row r="820">
          <cell r="C820" t="str">
            <v>YDR430C</v>
          </cell>
          <cell r="D820" t="str">
            <v>CYM1</v>
          </cell>
          <cell r="E820" t="str">
            <v>Lysine-specific metalloprotease of the pitrilysin family; metalloprotease of the intermembrane space; degrades proteins and presequence peptides cleaved from imported proteins; required for normal mitochondrial morphology; mutation in human homolog PITRM1 is implicated in autosomal recessive spinocerebellar ataxias (ARCA)</v>
          </cell>
          <cell r="F820" t="str">
            <v>CYM1</v>
          </cell>
          <cell r="G820" t="str">
            <v>ok</v>
          </cell>
        </row>
        <row r="821">
          <cell r="C821" t="str">
            <v>YJL005W</v>
          </cell>
          <cell r="D821" t="str">
            <v>CYR1</v>
          </cell>
          <cell r="E821" t="str">
            <v>Adenylate cyclase; required for cAMP production and cAMP-dependent protein kinase signaling; scaffold protein for Ras2-Ira interaction; the cAMP pathway controls a variety of cellular processes, including metabolism, cell cycle, stress response, stationary phase, and sporulation</v>
          </cell>
          <cell r="F821" t="str">
            <v>CYR1</v>
          </cell>
          <cell r="G821" t="str">
            <v>ok</v>
          </cell>
        </row>
        <row r="822">
          <cell r="C822" t="str">
            <v>YAL012W</v>
          </cell>
          <cell r="D822" t="str">
            <v>CYS3</v>
          </cell>
          <cell r="E822" t="str">
            <v>Cystathionine gamma-lyase; catalyzes one of the two reactions involved in the transsulfuration pathway that yields cysteine from homocysteine with the intermediary formation of cystathionine; protein abundance increases in response to DNA replication stress</v>
          </cell>
          <cell r="F822" t="str">
            <v>CYS3</v>
          </cell>
          <cell r="G822" t="str">
            <v>hit</v>
          </cell>
        </row>
        <row r="823">
          <cell r="C823" t="str">
            <v>YGR155W</v>
          </cell>
          <cell r="D823" t="str">
            <v>CYS4</v>
          </cell>
          <cell r="E823" t="str">
            <v>Cystathionine beta-synthase; catalyzes synthesis of cystathionine from serine and homocysteine, the first committed step in cysteine biosynthesis; responsible for hydrogen sulfide generation; advances passage through START by promoting cell growth which requires catalytic activity, and reducing critical cell size independent of catalytic activity; mutations in human ortholog CBS cause homocystinuria; human CBS can complement yeast null mutant</v>
          </cell>
          <cell r="F823" t="str">
            <v>CYS4</v>
          </cell>
          <cell r="G823" t="str">
            <v>hit</v>
          </cell>
        </row>
        <row r="824">
          <cell r="C824" t="str">
            <v>YOR065W</v>
          </cell>
          <cell r="D824" t="str">
            <v>CYT1</v>
          </cell>
          <cell r="E824" t="str">
            <v>Cytochrome c1; component of the mitochondrial respiratory chain; expression is regulated by the heme-activated, glucose-repressed Hap2p/3p/4p/5p CCAAT-binding complex</v>
          </cell>
          <cell r="F824" t="str">
            <v>CYT1</v>
          </cell>
          <cell r="G824" t="str">
            <v>ok</v>
          </cell>
        </row>
        <row r="825">
          <cell r="C825" t="str">
            <v>YKL087C</v>
          </cell>
          <cell r="D825" t="str">
            <v>CYT2</v>
          </cell>
          <cell r="E825" t="str">
            <v>Cytochrome c1 heme lyase; involved in maturation of cytochrome c1, which is a subunit of the mitochondrial ubiquinol-cytochrome-c reductase; links heme covalently to apocytochrome c1; human homolog HCCS can complement yeast cyt2 null mutant</v>
          </cell>
          <cell r="F825" t="str">
            <v>CYT2</v>
          </cell>
          <cell r="G825" t="str">
            <v>ok</v>
          </cell>
        </row>
        <row r="826">
          <cell r="C826" t="str">
            <v>YDR016C</v>
          </cell>
          <cell r="D826" t="str">
            <v>DAD1</v>
          </cell>
          <cell r="E826" t="str">
            <v>Essential subunit of the Dam1 complex (aka DASH complex); complex couples kinetochores to the force produced by MT depolymerization thereby aiding in chromosome segregation; is transferred to the kinetochore prior to mitosis</v>
          </cell>
          <cell r="F826" t="str">
            <v>DAD1</v>
          </cell>
          <cell r="G826" t="str">
            <v>ok</v>
          </cell>
        </row>
        <row r="827">
          <cell r="C827" t="str">
            <v>YKR083C</v>
          </cell>
          <cell r="D827" t="str">
            <v>DAD2</v>
          </cell>
          <cell r="E827" t="str">
            <v>Essential subunit of the Dam1 complex (aka DASH complex); complex couples kinetochores to the force produced by MT depolymerization thereby aiding in chromosome segregation; is transferred to the kinetochore prior to mitosis</v>
          </cell>
          <cell r="F827" t="str">
            <v>DAD2</v>
          </cell>
          <cell r="G827" t="str">
            <v>ok</v>
          </cell>
        </row>
        <row r="828">
          <cell r="C828" t="str">
            <v>YDR320C-A</v>
          </cell>
          <cell r="D828" t="str">
            <v>DAD4</v>
          </cell>
          <cell r="E828" t="str">
            <v>Essential subunit of the Dam1 complex (aka DASH complex); complex couples kinetochores to the force produced by MT depolymerization thereby aiding in chromosome segregation; is transferred to the kinetochore prior to mitosis</v>
          </cell>
          <cell r="F828" t="str">
            <v>DAD4</v>
          </cell>
          <cell r="G828" t="str">
            <v>hit</v>
          </cell>
        </row>
        <row r="829">
          <cell r="C829" t="str">
            <v>YFL053W</v>
          </cell>
          <cell r="D829" t="str">
            <v>DAK2</v>
          </cell>
          <cell r="E829" t="str">
            <v>Dihydroxyacetone kinase; required for detoxification of dihydroxyacetone (DHA); involved in stress adaptation</v>
          </cell>
          <cell r="F829" t="str">
            <v>DAK2</v>
          </cell>
          <cell r="G829" t="str">
            <v>ok</v>
          </cell>
        </row>
        <row r="830">
          <cell r="C830" t="str">
            <v>YIR027C</v>
          </cell>
          <cell r="D830" t="str">
            <v>DAL1</v>
          </cell>
          <cell r="E830" t="str">
            <v>Allantoinase; converts allantoin to allantoate in the first step of allantoin degradation; expression sensitive to nitrogen catabolite repression</v>
          </cell>
          <cell r="F830" t="str">
            <v>DAL1</v>
          </cell>
          <cell r="G830" t="str">
            <v>ok</v>
          </cell>
        </row>
        <row r="831">
          <cell r="C831" t="str">
            <v>YIR029W</v>
          </cell>
          <cell r="D831" t="str">
            <v>DAL2</v>
          </cell>
          <cell r="E831" t="str">
            <v>Allantoicase; converts allantoate to urea and ureidoglycolate in the second step of allantoin degradation; expression sensitive to nitrogen catabolite repression and induced by allophanate, an intermediate in allantoin degradation</v>
          </cell>
          <cell r="F831" t="str">
            <v>DAL2</v>
          </cell>
          <cell r="G831" t="str">
            <v>ok</v>
          </cell>
        </row>
        <row r="832">
          <cell r="C832" t="str">
            <v>YIR032C</v>
          </cell>
          <cell r="D832" t="str">
            <v>DAL3</v>
          </cell>
          <cell r="E832" t="str">
            <v>Ureidoglycolate lyase; converts ureidoglycolate to glyoxylate and urea in the third step of allantoin degradation; expression is sensitive to nitrogen catabolite repression; this enzyme is sometimes referred to 'ureidoglycolate hydrolase' but should not be confused with the Arabidopsis thaliana ureidoglycolate hydrolase enzyme which converts ureidoglycolate to glyoxylate, ammonia and carbon dioxide</v>
          </cell>
          <cell r="F832" t="str">
            <v>DAL3</v>
          </cell>
          <cell r="G832" t="str">
            <v>ok</v>
          </cell>
        </row>
        <row r="833">
          <cell r="C833" t="str">
            <v>YJR152W</v>
          </cell>
          <cell r="D833" t="str">
            <v>DAL5</v>
          </cell>
          <cell r="E833" t="str">
            <v>Allantoate permease; ureidosuccinate permease; also transports dipeptides, though with lower affinity than for allantoate and ureidosuccinate; expression is constitutive but sensitive to nitrogen catabolite repression</v>
          </cell>
          <cell r="F833" t="str">
            <v>DAL5</v>
          </cell>
          <cell r="G833" t="str">
            <v>ok</v>
          </cell>
        </row>
        <row r="834">
          <cell r="C834" t="str">
            <v>YIR031C</v>
          </cell>
          <cell r="D834" t="str">
            <v>DAL7</v>
          </cell>
          <cell r="E834" t="str">
            <v>Malate synthase; can accept butyryl-CoA as acyl-CoA donor in addition to traditional substrate acetyl-CoA; recycles glyoxylate generated during allantoin degradation; SWAT-GFP and mCherry fusion proteins localize to the cytosol; expression sensitive to nitrogen catabolite repression and induced by allophanate, an intermediate in allantoin degradation</v>
          </cell>
          <cell r="F834" t="str">
            <v>DAL7</v>
          </cell>
          <cell r="G834" t="str">
            <v>ok</v>
          </cell>
        </row>
        <row r="835">
          <cell r="C835" t="str">
            <v>YKR034W</v>
          </cell>
          <cell r="D835" t="str">
            <v>DAL80</v>
          </cell>
          <cell r="E835" t="str">
            <v>Negative regulator of genes in multiple nitrogen degradation pathways; expression is regulated by nitrogen levels and by Gln3p; member of the GATA-binding family, forms homodimers and heterodimers with Gzf3p; DAL80 has a paralog, GZF3, that arose from the whole genome duplication</v>
          </cell>
          <cell r="F835" t="str">
            <v>DAL80</v>
          </cell>
          <cell r="G835" t="str">
            <v>ok</v>
          </cell>
        </row>
        <row r="836">
          <cell r="C836" t="str">
            <v>YGR113W</v>
          </cell>
          <cell r="D836" t="str">
            <v>DAM1</v>
          </cell>
          <cell r="E836" t="str">
            <v>Essential subunit of the Dam1 complex (aka DASH complex); cooperates with Duo1p and Pse1p to connect the DASH complex with the microtubules (MT); couples kinetochores to the force produced by MT depolymerization thereby aiding in chromosome segregation; Ipl1p target for regulating kinetochore-MT attachments</v>
          </cell>
          <cell r="F836" t="str">
            <v>DAM1</v>
          </cell>
          <cell r="G836" t="str">
            <v>hit</v>
          </cell>
        </row>
        <row r="837">
          <cell r="C837" t="str">
            <v>YJR150C</v>
          </cell>
          <cell r="D837" t="str">
            <v>DAN1</v>
          </cell>
          <cell r="E837" t="str">
            <v>Cell wall mannoprotein; has similarity to Tir1p, Tir2p, Tir3p, and Tir4p; expressed under anaerobic conditions, completely repressed during aerobic growth</v>
          </cell>
          <cell r="F837" t="str">
            <v>DAN1</v>
          </cell>
          <cell r="G837" t="str">
            <v>ok</v>
          </cell>
        </row>
        <row r="838">
          <cell r="C838" t="str">
            <v>YJR151C</v>
          </cell>
          <cell r="D838" t="str">
            <v>DAN4</v>
          </cell>
          <cell r="E838" t="str">
            <v>Cell wall mannoprotein; has similarity to Tir1p, Tir2p, Tir3p, and Tir4p; expressed under anaerobic conditions, completely repressed during aerobic growth</v>
          </cell>
          <cell r="F838" t="str">
            <v>DAN4</v>
          </cell>
          <cell r="G838" t="str">
            <v>ok</v>
          </cell>
        </row>
        <row r="839">
          <cell r="C839" t="str">
            <v>YPL170W</v>
          </cell>
          <cell r="D839" t="str">
            <v>DAP1</v>
          </cell>
          <cell r="E839" t="str">
            <v>Heme-binding protein; involved in regulation of cytochrome P450 protein Erg11p; damage response protein, related to mammalian membrane progesterone receptors; mutations lead to defects in telomeres, mitochondria, and sterol synthesis</v>
          </cell>
          <cell r="F839" t="str">
            <v>DAP1</v>
          </cell>
          <cell r="G839" t="str">
            <v>ok</v>
          </cell>
        </row>
        <row r="840">
          <cell r="C840" t="str">
            <v>YHR028C</v>
          </cell>
          <cell r="D840" t="str">
            <v>DAP2</v>
          </cell>
          <cell r="E840" t="str">
            <v>Dipeptidyl aminopeptidase; synthesized as a glycosylated precursor; localizes to the vacuolar membrane; similar to Ste13p</v>
          </cell>
          <cell r="F840" t="str">
            <v>DAP2</v>
          </cell>
          <cell r="G840" t="str">
            <v>ok</v>
          </cell>
        </row>
        <row r="841">
          <cell r="C841" t="str">
            <v>YJL149W</v>
          </cell>
          <cell r="D841" t="str">
            <v>DAS1</v>
          </cell>
          <cell r="E841" t="str">
            <v>Putative SCF ubiquitin ligase F-box protein; interacts physically with both Cdc53p and Skp1 and genetically with CDC34; similar to putative F-box protein YDR131C</v>
          </cell>
          <cell r="F841" t="str">
            <v>DAS1</v>
          </cell>
          <cell r="G841" t="str">
            <v>ok</v>
          </cell>
        </row>
        <row r="842">
          <cell r="C842" t="str">
            <v>YDR020C</v>
          </cell>
          <cell r="D842" t="str">
            <v>DAS2</v>
          </cell>
          <cell r="E842" t="str">
            <v>Putative protein of unknown function; non-essential gene identified in a screen for mutants with increased levels of rDNA transcription; weak similarity with uridine kinases and with phosphoribokinases</v>
          </cell>
          <cell r="F842" t="str">
            <v>DAS2</v>
          </cell>
          <cell r="G842" t="str">
            <v>ok</v>
          </cell>
        </row>
        <row r="843">
          <cell r="C843" t="str">
            <v>YML113W</v>
          </cell>
          <cell r="D843" t="str">
            <v>DAT1</v>
          </cell>
          <cell r="E843" t="str">
            <v>DNA binding protein that recognizes oligo(dA).oligo(dT) tracts; Arg side chain in its N-terminal pentad Gly-Arg-Lys-Pro-Gly repeat is required for DNA-binding; relocalizes to the cytosol in response to hypoxia; not essential for viability</v>
          </cell>
          <cell r="F843" t="str">
            <v>DAT1</v>
          </cell>
          <cell r="G843" t="str">
            <v>ok</v>
          </cell>
        </row>
        <row r="844">
          <cell r="C844" t="str">
            <v>YGR092W</v>
          </cell>
          <cell r="D844" t="str">
            <v>DBF2</v>
          </cell>
          <cell r="E844" t="str">
            <v>Ser/Thr kinase involved in transcription and stress response; functions as part of a network of genes in exit from mitosis; localization is cell cycle regulated; activated by Cdc15p during the exit from mitosis; also plays a role in regulating the stability of SWI5 and CLB2 mRNAs; phosphorylates Chs2p to regulate primary septum formation and Hof1p to regulate cytokinesis; DBF2 has a paralog, DBF20, that arose from the whole genome duplication</v>
          </cell>
          <cell r="F844" t="str">
            <v>DBF2</v>
          </cell>
          <cell r="G844" t="str">
            <v>hit</v>
          </cell>
        </row>
        <row r="845">
          <cell r="C845" t="str">
            <v>YPR111W</v>
          </cell>
          <cell r="D845" t="str">
            <v>DBF20</v>
          </cell>
          <cell r="E845" t="str">
            <v>Ser/Thr kinase involved in late nuclear division; one of the mitotic exit network (MEN) proteins; necessary for the execution of cytokinesis; also plays a role in regulating the stability of SWI5 and CLB2 mRNAs; DBF20 has a paralog, DBF2, that arose from the whole genome duplication</v>
          </cell>
          <cell r="F845" t="str">
            <v>DBF20</v>
          </cell>
          <cell r="G845" t="str">
            <v>ok</v>
          </cell>
        </row>
        <row r="846">
          <cell r="C846" t="str">
            <v>YDR052C</v>
          </cell>
          <cell r="D846" t="str">
            <v>DBF4</v>
          </cell>
          <cell r="E846" t="str">
            <v>Regulatory subunit of Cdc7p-Dbf4p kinase complex; required for Cdc7p kinase activity and initiation of DNA replication; phosphorylates the Mcm2-7 family of proteins; cell cycle regulated; relative distribution to the nucleus increases upon DNA replication stress; co-expression of human CDC7 and DBF4 complements single cdc7 or dbf4 null mutations or the cdc7 dbf4 double null mutation</v>
          </cell>
          <cell r="F846" t="str">
            <v>DBF4</v>
          </cell>
          <cell r="G846" t="str">
            <v>hit</v>
          </cell>
        </row>
        <row r="847">
          <cell r="C847" t="str">
            <v>YPL119C</v>
          </cell>
          <cell r="D847" t="str">
            <v>DBP1</v>
          </cell>
          <cell r="E847" t="str">
            <v>ATP-dependent RNA helicase of the DEAD-box protein family; accelerates eIF4F-dependent assembly of 48S translation preinitiation complex (PIC), stimulating recruitment of mRNAs with long, structured 5'-UTRs; cooperates with DEAD-box RNA helicase and paralog Ded1p, stimulating PIC attachment and highly processive scanning by the 40S ribosomal subunit; protein abundance increases in response to DNA replication stress</v>
          </cell>
          <cell r="F847" t="str">
            <v>DBP1</v>
          </cell>
          <cell r="G847" t="str">
            <v>ok</v>
          </cell>
        </row>
        <row r="848">
          <cell r="C848" t="str">
            <v>YNL112W</v>
          </cell>
          <cell r="D848" t="str">
            <v>DBP2</v>
          </cell>
          <cell r="E848" t="str">
            <v>ATP-dependent RNA helicase of the DEAD-box protein family; has strong preference for dsRNA; remodels RNA-protein complex (RNP) to facilitate efficient transcription termination ; required for assembly of Yra1p, Nab2p and Mex67p onto mRNA and formation of nuclear mRNP; involved in mRNA decay and rRNA processing; may be involved in suppression of transcription from cryptic initiation sites</v>
          </cell>
          <cell r="F848" t="str">
            <v>DBP2</v>
          </cell>
          <cell r="G848" t="str">
            <v>cell morphology</v>
          </cell>
        </row>
        <row r="849">
          <cell r="C849" t="str">
            <v>YGL078C</v>
          </cell>
          <cell r="D849" t="str">
            <v>DBP3</v>
          </cell>
          <cell r="E849" t="str">
            <v>RNA-Dependent ATPase, member of DExD/H-box family; involved in cleavage of site A3 within the ITS1 spacer during rRNA processing; not essential for growth, but deletion causes severe slow-growth phenotype</v>
          </cell>
          <cell r="F849" t="str">
            <v>DBP3</v>
          </cell>
          <cell r="G849" t="str">
            <v>ok</v>
          </cell>
        </row>
        <row r="850">
          <cell r="C850" t="str">
            <v>YNR038W</v>
          </cell>
          <cell r="D850" t="str">
            <v>DBP6</v>
          </cell>
          <cell r="E850" t="str">
            <v>Essential protein involved in ribosome biogenesis; putative ATP-dependent RNA helicase of the DEAD-box protein family; human homolog DDX51 complements yeast dbp6 mutant</v>
          </cell>
          <cell r="F850" t="str">
            <v>DBP6</v>
          </cell>
          <cell r="G850" t="str">
            <v>cell morphology</v>
          </cell>
        </row>
        <row r="851">
          <cell r="C851" t="str">
            <v>YKR024C</v>
          </cell>
          <cell r="D851" t="str">
            <v>DBP7</v>
          </cell>
          <cell r="E851" t="str">
            <v>Putative ATP-dependent RNA helicase of the DEAD-box family; involved in ribosomal biogenesis; required at post-transcriptional step for efficient retrotransposition; essential for growth under anaerobic conditions</v>
          </cell>
          <cell r="F851" t="str">
            <v>DBP7</v>
          </cell>
          <cell r="G851" t="str">
            <v>ok</v>
          </cell>
        </row>
        <row r="852">
          <cell r="C852" t="str">
            <v>YKL149C</v>
          </cell>
          <cell r="D852" t="str">
            <v>DBR1</v>
          </cell>
          <cell r="E852" t="str">
            <v>RNA lariat debranching enzyme; catalyzes debranching of lariat introns formed during pre-mRNA splicing; required for efficient Ty1 transposition; knockdown of human homolog Dbr1 rescues toxicity of RNA-binding proteins TDP-43 and FUS which are implicated in amyotrophic lateral sclerosis (ALS), suggests potential therapeutic target for ALS and related TDP-43 proteinopathies; human homolog DBR1 can complement yeast dbr1 null mutant</v>
          </cell>
          <cell r="F852" t="str">
            <v>DBR1</v>
          </cell>
          <cell r="G852" t="str">
            <v>ok</v>
          </cell>
        </row>
        <row r="853">
          <cell r="C853" t="str">
            <v>YCL016C</v>
          </cell>
          <cell r="D853" t="str">
            <v>DCC1</v>
          </cell>
          <cell r="E853" t="str">
            <v>Subunit of a complex with Ctf8p and Ctf18p; shares some components with Replication Factor C; required for sister chromatid cohesion and telomere length maintenance</v>
          </cell>
          <cell r="F853" t="str">
            <v>DCC1</v>
          </cell>
          <cell r="G853" t="str">
            <v>ok</v>
          </cell>
        </row>
        <row r="854">
          <cell r="C854" t="str">
            <v>YHR144C</v>
          </cell>
          <cell r="D854" t="str">
            <v>DCD1</v>
          </cell>
          <cell r="E854" t="str">
            <v>Deoxycytidine monophosphate (dCMP) deaminase; involved in dUMP and dTMP biosynthesis; expression is NOT cell cycle regulated</v>
          </cell>
          <cell r="F854" t="str">
            <v>DCD1</v>
          </cell>
          <cell r="G854" t="str">
            <v>ok</v>
          </cell>
        </row>
        <row r="855">
          <cell r="C855" t="str">
            <v>YOR180C</v>
          </cell>
          <cell r="D855" t="str">
            <v>DCI1</v>
          </cell>
          <cell r="E855" t="str">
            <v>Peroxisomal protein; identification as a delta(3,5)-delta(2,4)-dienoyl-CoA isomerase involved in fatty acid metabolism is disputed; DCI1 has a paralog, ECI1, that arose from the whole genome duplication</v>
          </cell>
          <cell r="F855" t="str">
            <v>DCI1</v>
          </cell>
          <cell r="G855" t="str">
            <v>ok</v>
          </cell>
        </row>
        <row r="856">
          <cell r="C856" t="str">
            <v>YLR422W</v>
          </cell>
          <cell r="D856" t="str">
            <v>DCK1</v>
          </cell>
          <cell r="E856" t="str">
            <v>Dock family protein (Dedicator Of CytoKinesis), homolog of human DOCK1; upstream component for regulation through the small GTPase Rho5p; may form a complex with Lmo1p that acts as a GEF for Rho5p; interacts with Ino4p; cytoplasmic protein that relocates to mitochondria under oxidative stress; implicated in mitophagy; not an essential protein; DOCK proteins act as guanine nucleotide exchange factors</v>
          </cell>
          <cell r="F856" t="str">
            <v>DCK1</v>
          </cell>
          <cell r="G856" t="str">
            <v>ok</v>
          </cell>
        </row>
        <row r="857">
          <cell r="C857" t="str">
            <v>YLR128W</v>
          </cell>
          <cell r="D857" t="str">
            <v>DCN1</v>
          </cell>
          <cell r="E857" t="str">
            <v>Scaffold-type E3 ligase; required for cullin neddylation and ubiquitin ligase activation; contains a ubiquitin-binding domain (UBA) for ubiquitin and Nedd8 (Rub1p) interaction and a PONY domain involved in cullin binding and neddylation</v>
          </cell>
          <cell r="F857" t="str">
            <v>DCN1</v>
          </cell>
          <cell r="G857" t="str">
            <v>cell morphology</v>
          </cell>
        </row>
        <row r="858">
          <cell r="C858" t="str">
            <v>YOL149W</v>
          </cell>
          <cell r="D858" t="str">
            <v>DCP1</v>
          </cell>
          <cell r="E858" t="str">
            <v>Subunit of the Dcp1p-Dcp2p decapping enzyme complex; decapping complex removes the 5' cap structure from mRNAs prior to their degradation; enhances the activity of catalytic subunit Dcp2p; regulated by DEAD box protein Dhh1p; forms cytoplasmic foci upon DNA replication stress</v>
          </cell>
          <cell r="F858" t="str">
            <v>DCP1</v>
          </cell>
          <cell r="G858" t="str">
            <v>hit</v>
          </cell>
        </row>
        <row r="859">
          <cell r="C859" t="str">
            <v>YNL118C</v>
          </cell>
          <cell r="D859" t="str">
            <v>DCP2</v>
          </cell>
          <cell r="E859" t="str">
            <v>Catalytic subunit of Dcp1p-Dcp2p decapping enzyme complex; removes 5' cap structure from mRNAs prior to their degradation; also enters nucleus and positively regulates transcription initiation; nudix hydrolase family member; forms cytoplasmic foci upon DNA replication stress; human homolog DCP2 complements yeast dcp2 thermosensitive mutant</v>
          </cell>
          <cell r="F859" t="str">
            <v>DCP2</v>
          </cell>
          <cell r="G859" t="str">
            <v>hit</v>
          </cell>
        </row>
        <row r="860">
          <cell r="C860" t="str">
            <v>YLR361C</v>
          </cell>
          <cell r="D860" t="str">
            <v>DCR2</v>
          </cell>
          <cell r="E860" t="str">
            <v>Protein phosphatase; involved in downregulation of the unfolded protein response (UPR), at least in part through dephosphorylation of Ire1p; dosage-dependent positive regulator of the G1/S phase transition through control of the timing of START; physically interacts with, dephosphorylates and destabilizes Sic1p; SWAT-GFP and mCherry fusion proteins localize to the vacuole</v>
          </cell>
          <cell r="F860" t="str">
            <v>DCR2</v>
          </cell>
          <cell r="G860" t="str">
            <v>ok</v>
          </cell>
        </row>
        <row r="861">
          <cell r="C861" t="str">
            <v>YLR270W</v>
          </cell>
          <cell r="D861" t="str">
            <v>DCS1</v>
          </cell>
          <cell r="E861" t="str">
            <v>Non-essential hydrolase involved in mRNA decapping; activates Xrn1p; may function in a feedback mechanism to regulate deadenylation, contains pyrophosphatase activity and a HIT (histidine triad) motif; acts as inhibitor of neutral trehalase Nth1p; required for growth on glycerol medium; protein abundance increases in response to DNA replication stress; DCS1 has a paralog, DCS2, that arose from the whole genome duplication</v>
          </cell>
          <cell r="F861" t="str">
            <v>DCS1</v>
          </cell>
          <cell r="G861" t="str">
            <v>ok</v>
          </cell>
        </row>
        <row r="862">
          <cell r="C862" t="str">
            <v>YOR173W</v>
          </cell>
          <cell r="D862" t="str">
            <v>DCS2</v>
          </cell>
          <cell r="E862" t="str">
            <v>m(7)GpppX pyrophosphatase regulator; non-essential, stress induced regulatory protein; modulates m7G-oligoribonucleotide metabolism; inhibits Dcs1p; regulated by Msn2p, Msn4p, and the Ras-cAMP-cAPK signaling pathway; mutant has increased aneuploidy tolerance; DCS2 has a paralog, DCS1, that arose from the whole genome duplication</v>
          </cell>
          <cell r="F862" t="str">
            <v>DCS2</v>
          </cell>
          <cell r="G862" t="str">
            <v>ok</v>
          </cell>
        </row>
        <row r="863">
          <cell r="C863" t="str">
            <v>YFR012W</v>
          </cell>
          <cell r="D863" t="str">
            <v>DCV1</v>
          </cell>
          <cell r="E863" t="str">
            <v>Protein of unknown function; deletion mutant shows strong genetic interaction with cdc28-as1 mutant in the presence of 1-NM-PP1; DCV1 has a paralog, YOL019W, that arose from the whole genome duplication</v>
          </cell>
          <cell r="F863" t="str">
            <v>DCV1</v>
          </cell>
          <cell r="G863" t="str">
            <v>ok</v>
          </cell>
        </row>
        <row r="864">
          <cell r="C864" t="str">
            <v>YKL046C</v>
          </cell>
          <cell r="D864" t="str">
            <v>DCW1</v>
          </cell>
          <cell r="E864" t="str">
            <v>Putative mannosidase; GPI-anchored membrane protein required for cell wall biosynthesis in bud formation;homologous to Dfg5p</v>
          </cell>
          <cell r="F864" t="str">
            <v>DCW1</v>
          </cell>
          <cell r="G864" t="str">
            <v>ok</v>
          </cell>
        </row>
        <row r="865">
          <cell r="C865" t="str">
            <v>YPL194W</v>
          </cell>
          <cell r="D865" t="str">
            <v>DDC1</v>
          </cell>
          <cell r="E865" t="str">
            <v>DNA damage checkpoint protein; part of a PCNA-like complex required for DNA damage response, required for pachytene checkpoint to inhibit cell cycle in response to unrepaired recombination intermediates; potential Cdc28p substrate; forms nuclear foci upon DNA replication stress</v>
          </cell>
          <cell r="F865" t="str">
            <v>DDC1</v>
          </cell>
          <cell r="G865" t="str">
            <v>ok</v>
          </cell>
        </row>
        <row r="866">
          <cell r="C866" t="str">
            <v>YER143W</v>
          </cell>
          <cell r="D866" t="str">
            <v>DDI1</v>
          </cell>
          <cell r="E866" t="str">
            <v>Aspartic-type endopeptidase; involved in the cleavage of long-chain polyubiquitinated substrates; role in proteasome-independent, ubiquitin (Ub)-dependent proteolysis and DNA-protein crosslink repair; Ub-shuttle receptor for HO and Ufo1p; DNA damage-inducible v-SNARE binding protein and negative regulator of constitutive exocytosis; possible role in the S-phase checkpoint; UBL-UBA family member containing Ub-like (UBL), helical, Ub-associated (UBA) and retroviral-like proteinase (RVP) domains</v>
          </cell>
          <cell r="F866" t="str">
            <v>DDI1</v>
          </cell>
          <cell r="G866" t="str">
            <v>ok</v>
          </cell>
        </row>
        <row r="867">
          <cell r="C867" t="str">
            <v>YFL061W</v>
          </cell>
          <cell r="D867" t="str">
            <v>DDI3</v>
          </cell>
          <cell r="E867" t="str">
            <v>Cyanamide hydratase that detoxifies cyanamide; member of the HD domain metalloprotein superfamily; expression is induced over 100-fold by cyanamide and by SN2-type DNA alkylating agents such as MMS and DMA; induction decreased in rad6 and rad18 mutants; gene and protein are identical to DDI2 and Ddi2p</v>
          </cell>
          <cell r="F867" t="str">
            <v>DDI3</v>
          </cell>
          <cell r="G867" t="str">
            <v>ok</v>
          </cell>
        </row>
        <row r="868">
          <cell r="C868" t="str">
            <v>YOR022C</v>
          </cell>
          <cell r="D868" t="str">
            <v>DDL1</v>
          </cell>
          <cell r="E868" t="str">
            <v>DDHD domain-containing phospholipase A1; mitochondrial matrix enzyme with sn-1-specific activity, hydrolyzing cardiolipin, PE, PC, PG and PA; implicated in remodeling of mitochondrial phospholipids; antagonistically regulated by Aft1p and Aft2p; in humans, mutations in DDHD1 and DDHD2 genes cause specific types of hereditary spastic paraplegia, while DDL1-defective yeast share similar phenotypes such as mitochondrial dysfunction and defects in lipid metabolism</v>
          </cell>
          <cell r="F868" t="str">
            <v>DDL1</v>
          </cell>
          <cell r="G868" t="str">
            <v>ok</v>
          </cell>
        </row>
        <row r="869">
          <cell r="C869" t="str">
            <v>YOR163W</v>
          </cell>
          <cell r="D869" t="str">
            <v>DDP1</v>
          </cell>
          <cell r="E869" t="str">
            <v>Diadenosine and diphosphoinositol polyphosphate phosphatase; hydrolyzes diphosphorylated inositol polyphosphates and diadenosine polyphosphates; high specificity for diadenosine hexa- and pentaphosphates; contains endopolyphosphatase activity with a high affinity for polyphosphates, an activity also observed for its human DIPP homologs; possesses mRNA decapping activity; nudix hydrolase family member; protein abundance increases in response to DNA replication stress</v>
          </cell>
          <cell r="F869" t="str">
            <v>DDP1</v>
          </cell>
          <cell r="G869" t="str">
            <v>ok</v>
          </cell>
        </row>
        <row r="870">
          <cell r="C870" t="str">
            <v>YOL052C-A</v>
          </cell>
          <cell r="D870" t="str">
            <v>DDR2</v>
          </cell>
          <cell r="E870" t="str">
            <v>Multi-stress response protein; expression is activated by a variety of xenobiotic agents and environmental or physiological stresses; DDR2 has a paralog, HOR7, that arose from the whole genome duplication</v>
          </cell>
          <cell r="F870" t="str">
            <v>DDR2</v>
          </cell>
          <cell r="G870" t="str">
            <v>ok</v>
          </cell>
        </row>
        <row r="871">
          <cell r="C871" t="str">
            <v>YMR173W</v>
          </cell>
          <cell r="D871" t="str">
            <v>DDR48</v>
          </cell>
          <cell r="E871" t="str">
            <v>DNA damage-responsive protein; expression is increased in response to heat-shock stress or treatments that produce DNA lesions; contains multiple repeats of the amino acid sequence NNNDSYGS; protein abundance increases in response to DNA replication stress</v>
          </cell>
          <cell r="F871" t="str">
            <v>DDR48</v>
          </cell>
          <cell r="G871" t="str">
            <v>ok</v>
          </cell>
        </row>
        <row r="872">
          <cell r="C872" t="str">
            <v>YHR019C</v>
          </cell>
          <cell r="D872" t="str">
            <v>DED81</v>
          </cell>
          <cell r="E872" t="str">
            <v>Cytosolic asparaginyl-tRNA synthetase; required for protein synthesis, catalyzes the specific attachment of asparagine to its cognate tRNA</v>
          </cell>
          <cell r="F872" t="str">
            <v>DED81</v>
          </cell>
          <cell r="G872" t="str">
            <v>ok</v>
          </cell>
        </row>
        <row r="873">
          <cell r="C873" t="str">
            <v>YKL054C</v>
          </cell>
          <cell r="D873" t="str">
            <v>DEF1</v>
          </cell>
          <cell r="E873" t="str">
            <v>RNAPII degradation factor; forms a complex with Rad26p in chromatin, enables ubiquitination and proteolysis of RNAPII present in an elongation complex; interacts with general transcription factor TFIIH; mutant is deficient in Zip1p loading onto chromosomes during meiosis; null mutant is prone to self-diploidization; null mutation can be functionally complemented by human UBAP2 and UBAP2</v>
          </cell>
          <cell r="F873" t="str">
            <v>DEF1</v>
          </cell>
          <cell r="G873" t="str">
            <v>hit</v>
          </cell>
        </row>
        <row r="874">
          <cell r="C874" t="str">
            <v>YFL001W</v>
          </cell>
          <cell r="D874" t="str">
            <v>DEG1</v>
          </cell>
          <cell r="E874" t="str">
            <v>tRNA:pseudouridine synthase; introduces pseudouridines at position 38 or 39 in tRNA; also responsible for pseudouracil modification of some mRNAs; important for maintenance of translation efficiency and normal cell growth, localizes to both the nucleus and cytoplasm; non-essential for viability</v>
          </cell>
          <cell r="F874" t="str">
            <v>DEG1</v>
          </cell>
          <cell r="G874" t="str">
            <v>ok</v>
          </cell>
        </row>
        <row r="875">
          <cell r="C875" t="str">
            <v>YAL013W</v>
          </cell>
          <cell r="D875" t="str">
            <v>DEP1</v>
          </cell>
          <cell r="E875" t="str">
            <v>Component of the Rpd3L histone deacetylase complex; required for diauxic shift-induced histone H2B deposition onto rDNA genes; transcriptional modulator involved in regulation of structural phospholipid biosynthesis genes and metabolically unrelated genes, as well as maintenance of telomeres, mating efficiency, and sporulation; localizes to both the nucleus and mitochondria where it may play a role in mitophagy</v>
          </cell>
          <cell r="F875" t="str">
            <v>DEP1</v>
          </cell>
          <cell r="G875" t="str">
            <v>ok</v>
          </cell>
        </row>
        <row r="876">
          <cell r="C876" t="str">
            <v>YBR201W</v>
          </cell>
          <cell r="D876" t="str">
            <v>DER1</v>
          </cell>
          <cell r="E876" t="str">
            <v>ER membrane protein that promotes export of misfolded polypeptides; required for ER-associated protein degradation of misfolded or unassembled proteins; initiates export of aberrant polypeptides from ER lumen by threading them into ER membrane and routing them to Hrd1p for ubiquitination; function normally requires N-terminal acetylation by NatB; N- and C- termini protrude into cytoplasm; similar to Dfm1p; homolog of mammalian derlin-1</v>
          </cell>
          <cell r="F876" t="str">
            <v>DER1</v>
          </cell>
          <cell r="G876" t="str">
            <v>ok</v>
          </cell>
        </row>
        <row r="877">
          <cell r="C877" t="str">
            <v>YDR051C</v>
          </cell>
          <cell r="D877" t="str">
            <v>DET1</v>
          </cell>
          <cell r="E877" t="str">
            <v>Acid phosphatase; involved in the non-vesicular transport of sterols in both directions between the endoplasmic reticulum and plasma membrane; deletion confers sensitivity to nickel</v>
          </cell>
          <cell r="F877" t="str">
            <v>DET1</v>
          </cell>
          <cell r="G877" t="str">
            <v>ok</v>
          </cell>
        </row>
        <row r="878">
          <cell r="C878" t="str">
            <v>YIL049W</v>
          </cell>
          <cell r="D878" t="str">
            <v>DFG10</v>
          </cell>
          <cell r="E878" t="str">
            <v>Probable polyprenol reductase; catalyzes conversion of polyprenol to dolichol, the precursor for N-glycosylation; involved in filamentous growth; mutations in human homolog SRD5A3 confer CDG (Congenital Disorders of Glycosylation); human SRD5A3 can complement yeast null mutant</v>
          </cell>
          <cell r="F878" t="str">
            <v>DFG10</v>
          </cell>
          <cell r="G878" t="str">
            <v>hit</v>
          </cell>
        </row>
        <row r="879">
          <cell r="C879" t="str">
            <v>YOR030W</v>
          </cell>
          <cell r="D879" t="str">
            <v>DFG16</v>
          </cell>
          <cell r="E879" t="str">
            <v>Probable multiple transmembrane protein; involved in diploid invasive and pseudohyphal growth upon nitrogen starvation; is glycosylated and phosphorylated; interacts with Rim21p and Rim9p in the plasma membrane to form a pH-sensing complex in the Rim101 pathway and is required to maintain Rim21p levels; required for accumulation of processed Rim101p</v>
          </cell>
          <cell r="F879" t="str">
            <v>DFG16</v>
          </cell>
          <cell r="G879" t="str">
            <v>ok</v>
          </cell>
        </row>
        <row r="880">
          <cell r="C880" t="str">
            <v>YMR238W</v>
          </cell>
          <cell r="D880" t="str">
            <v>DFG5</v>
          </cell>
          <cell r="E880" t="str">
            <v>Putative mannosidase; essential glycosylphosphatidylinositol (GPI)-anchored membrane protein required for cell wall biogenesis in bud formation, involved in filamentous growth, homologous to Dcw1p</v>
          </cell>
          <cell r="F880" t="str">
            <v>DFG5</v>
          </cell>
          <cell r="G880" t="str">
            <v>ok</v>
          </cell>
        </row>
        <row r="881">
          <cell r="C881" t="str">
            <v>YDR411C</v>
          </cell>
          <cell r="D881" t="str">
            <v>DFM1</v>
          </cell>
          <cell r="E881" t="str">
            <v>Endoplasmic reticulum (ER) localized protein; involved in ER-associated protein degradation (ERAD), ER stress, and homeostasis; acts as disaggregase that removes misfolded membrane protein aggregates; interacts with components of ERAD-L and ERAD-C and Cdc48p; derlin-like family member similar to Der1p</v>
          </cell>
          <cell r="F881" t="str">
            <v>DFM1</v>
          </cell>
          <cell r="G881" t="str">
            <v>ok</v>
          </cell>
        </row>
        <row r="882">
          <cell r="C882" t="str">
            <v>YAR023C</v>
          </cell>
          <cell r="D882" t="str">
            <v>DFP1</v>
          </cell>
          <cell r="E882" t="str">
            <v>Putative integral membrane protein; member of DUP240 gene family</v>
          </cell>
          <cell r="F882" t="str">
            <v>DFP1</v>
          </cell>
          <cell r="G882" t="str">
            <v>ok</v>
          </cell>
        </row>
        <row r="883">
          <cell r="C883" t="str">
            <v>YAR029W</v>
          </cell>
          <cell r="D883" t="str">
            <v>DFP2</v>
          </cell>
          <cell r="E883" t="str">
            <v>Member of DUP240 gene family but contains no transmembrane domains; green fluorescent protein (GFP)-fusion protein localizes to the cytoplasm in a punctate pattern</v>
          </cell>
          <cell r="F883" t="str">
            <v>DFP2</v>
          </cell>
          <cell r="G883" t="str">
            <v>ok</v>
          </cell>
        </row>
        <row r="884">
          <cell r="C884" t="str">
            <v>YCR007C</v>
          </cell>
          <cell r="D884" t="str">
            <v>DFP3</v>
          </cell>
          <cell r="E884" t="str">
            <v>Putative integral membrane protein; member of DUP240 gene family; SWAT-GFP and mCherry fusion proteins localize to the cell periphery and vacuole; YCR007C is not an essential gene</v>
          </cell>
          <cell r="F884" t="str">
            <v>DFP3</v>
          </cell>
          <cell r="G884" t="str">
            <v>ok</v>
          </cell>
        </row>
        <row r="885">
          <cell r="C885" t="str">
            <v>YHL044W</v>
          </cell>
          <cell r="D885" t="str">
            <v>DFP4</v>
          </cell>
          <cell r="E885" t="str">
            <v>Putative integral membrane protein; member of DUP240 gene family; green fluorescent protein (GFP)-fusion protein localizes to the plasma membrane in a punctate pattern</v>
          </cell>
          <cell r="F885" t="str">
            <v>DFP4</v>
          </cell>
          <cell r="G885" t="str">
            <v>ok</v>
          </cell>
        </row>
        <row r="886">
          <cell r="C886" t="str">
            <v>YOR236W</v>
          </cell>
          <cell r="D886" t="str">
            <v>DFR1</v>
          </cell>
          <cell r="E886" t="str">
            <v>Dihydrofolate reductase involved in tetrahydrofolate biosynthesis; required for respiratory metabolism; mutation is functionally complemented by human DHFR</v>
          </cell>
          <cell r="F886" t="str">
            <v>DFR1</v>
          </cell>
          <cell r="G886" t="str">
            <v>cell morphology</v>
          </cell>
        </row>
        <row r="887">
          <cell r="C887" t="str">
            <v>YOR245C</v>
          </cell>
          <cell r="D887" t="str">
            <v>DGA1</v>
          </cell>
          <cell r="E887" t="str">
            <v>Diacylglycerol acyltransferase; catalyzes the terminal step of triacylglycerol (TAG) formation, acylates diacylglycerol using acyl-CoA as an acyl donor; Lro1p and Dga1p can O-acylate ceramides; localized to lipid particles</v>
          </cell>
          <cell r="F887" t="str">
            <v>DGA1</v>
          </cell>
          <cell r="G887" t="str">
            <v>ok</v>
          </cell>
        </row>
        <row r="888">
          <cell r="C888" t="str">
            <v>YOR311C</v>
          </cell>
          <cell r="D888" t="str">
            <v>DGK1</v>
          </cell>
          <cell r="E888" t="str">
            <v>Diacylglycerol kinase; localized to the endoplasmic reticulum (ER); overproduction induces enlargement of ER-like membrane structures, stimulates the mevalonate/ergosterol pathway and suppresses a temperature-sensitive sly1 mutation; contains a CTP transferase domain</v>
          </cell>
          <cell r="F888" t="str">
            <v>DGK1</v>
          </cell>
          <cell r="G888" t="str">
            <v>ok</v>
          </cell>
        </row>
        <row r="889">
          <cell r="C889" t="str">
            <v>YNL130C-A</v>
          </cell>
          <cell r="D889" t="str">
            <v>DGR1</v>
          </cell>
          <cell r="E889" t="str">
            <v>Protein of unknown function; dgr1 null mutant is resistant to 2-deoxy-D-glucose</v>
          </cell>
          <cell r="F889" t="str">
            <v>DGR1</v>
          </cell>
          <cell r="G889" t="str">
            <v>ok</v>
          </cell>
        </row>
        <row r="890">
          <cell r="C890" t="str">
            <v>YKL121W</v>
          </cell>
          <cell r="D890" t="str">
            <v>DGR2</v>
          </cell>
          <cell r="E890" t="str">
            <v>Protein of unknown function; null mutant is resistant to 2-deoxy-D-glucose and displays abnormally elongated buds; DGR2 has a paralog, YMR102C, that arose from the whole genome duplication</v>
          </cell>
          <cell r="F890" t="str">
            <v>DGR2</v>
          </cell>
          <cell r="G890" t="str">
            <v>ok</v>
          </cell>
        </row>
        <row r="891">
          <cell r="C891" t="str">
            <v>YDL160C</v>
          </cell>
          <cell r="D891" t="str">
            <v>DHH1</v>
          </cell>
          <cell r="E891" t="str">
            <v>Cytoplasmic DEAD-box helicase and mRNA decapping activator; interacts with decapping and deadenylase complexes to coordinate mRNA decapping and decay; regulates general translational repression; translational activator of select mRNAs during filamentous growth, mating and autophagy; cooperates with Ngr1p to promote specific mRNA decay; ATP- and RNA-bound form promotes processing body assembly, while ATPase stimulation by Not1p promotes disassembly; forms cytoplasmic foci on replication stress</v>
          </cell>
          <cell r="F891" t="str">
            <v>DHH1</v>
          </cell>
          <cell r="G891" t="str">
            <v>ok</v>
          </cell>
        </row>
        <row r="892">
          <cell r="C892" t="str">
            <v>YKL078W</v>
          </cell>
          <cell r="D892" t="str">
            <v>DHR2</v>
          </cell>
          <cell r="E892" t="str">
            <v>Predominantly nucleolar DEAH-box ATP-dependent RNA helicase; required for 18S rRNA synthesis</v>
          </cell>
          <cell r="F892" t="str">
            <v>DHR2</v>
          </cell>
          <cell r="G892" t="str">
            <v>ok</v>
          </cell>
        </row>
        <row r="893">
          <cell r="C893" t="str">
            <v>YMR316W</v>
          </cell>
          <cell r="D893" t="str">
            <v>DIA1</v>
          </cell>
          <cell r="E893" t="str">
            <v>Protein of unknown function; involved in invasive and pseudohyphal growth; green fluorescent protein (GFP)-fusion protein localizes to the cytoplasm in a punctate pattern</v>
          </cell>
          <cell r="F893" t="str">
            <v>DIA1</v>
          </cell>
          <cell r="G893" t="str">
            <v>ok</v>
          </cell>
        </row>
        <row r="894">
          <cell r="C894" t="str">
            <v>YOR080W</v>
          </cell>
          <cell r="D894" t="str">
            <v>DIA2</v>
          </cell>
          <cell r="E894" t="str">
            <v>Origin-binding F-box protein; forms SCF ubiquitin ligase complex with Skp1p and Cdc53p; functions in ubiquitination of silent chromatin structural protein Sir4p; required to target Cdc6p for destruction during G1 phase; required for deactivation of Rad53 checkpoint kinase, completion of DNA replication during recovery from DNA damage, assembly of RSC complex, RSC-mediated transcription regulation, and nucleosome positioning; involved in invasive and pseudohyphal growth</v>
          </cell>
          <cell r="F894" t="str">
            <v>DIA2</v>
          </cell>
          <cell r="G894" t="str">
            <v>hit</v>
          </cell>
        </row>
        <row r="895">
          <cell r="C895" t="str">
            <v>YDL024C</v>
          </cell>
          <cell r="D895" t="str">
            <v>DIA3</v>
          </cell>
          <cell r="E895" t="str">
            <v>Protein of unknown function; involved in invasive and pseudohyphal growth</v>
          </cell>
          <cell r="F895" t="str">
            <v>DIA3</v>
          </cell>
          <cell r="G895" t="str">
            <v>ok</v>
          </cell>
        </row>
        <row r="896">
          <cell r="C896" t="str">
            <v>YLR348C</v>
          </cell>
          <cell r="D896" t="str">
            <v>DIC1</v>
          </cell>
          <cell r="E896" t="str">
            <v>Mitochondrial dicarboxylate carrier; integral membrane protein, catalyzes a dicarboxylate-phosphate exchange across the inner mitochondrial membrane, transports cytoplasmic dicarboxylates into the mitochondrial matrix</v>
          </cell>
          <cell r="F896" t="str">
            <v>DIC1</v>
          </cell>
          <cell r="G896" t="str">
            <v>ok</v>
          </cell>
        </row>
        <row r="897">
          <cell r="C897" t="str">
            <v>YKR035W-A</v>
          </cell>
          <cell r="D897" t="str">
            <v>DID2</v>
          </cell>
          <cell r="E897" t="str">
            <v>Class E protein of the vacuolar protein-sorting (Vps) pathway; binds Vps4p and directs it to dissociate ESCRT-III complexes; forms a functional and physical complex with Ist1p; human ortholog may be altered in breast tumors</v>
          </cell>
          <cell r="F897" t="str">
            <v>DID2</v>
          </cell>
          <cell r="G897" t="str">
            <v>ok</v>
          </cell>
        </row>
        <row r="898">
          <cell r="C898" t="str">
            <v>YKL002W</v>
          </cell>
          <cell r="D898" t="str">
            <v>DID4</v>
          </cell>
          <cell r="E898" t="str">
            <v>Class E Vps protein of the ESCRT-III complex; required for sorting of integral membrane proteins into lumenal vesicles of multivesicular bodies, and for delivery of newly synthesized vacuolar enzymes to the vacuole, involved in endocytosis</v>
          </cell>
          <cell r="F898" t="str">
            <v>DID4</v>
          </cell>
          <cell r="G898" t="str">
            <v>ok</v>
          </cell>
        </row>
        <row r="899">
          <cell r="C899" t="str">
            <v>YGR227W</v>
          </cell>
          <cell r="D899" t="str">
            <v>DIE2</v>
          </cell>
          <cell r="E899" t="str">
            <v>Dolichyl-phosphoglucose-dependent alpha-1,2-glucosyltransferase; located in the ER; functions in pathway that synthesizes the dolichol-linked oligosaccharide precursor for N-linked protein glycosylation; has a role in regulation of ITR1 and INO1; human homolog ALG10B can complement yeast die2 null mutant</v>
          </cell>
          <cell r="F899" t="str">
            <v>DIE2</v>
          </cell>
          <cell r="G899" t="str">
            <v>ok</v>
          </cell>
        </row>
        <row r="900">
          <cell r="C900" t="str">
            <v>YLR437C</v>
          </cell>
          <cell r="D900" t="str">
            <v>DIF1</v>
          </cell>
          <cell r="E900" t="str">
            <v>Protein that regulates nuclear import of Rnr2p and Rnr4p; phosphorylated by Dun1p in response to DNA damage and degraded; N-terminal half shows similarity to S. pombe Spd1 protein; DIF1 has a paralog, SML1, that arose from the whole genome duplication</v>
          </cell>
          <cell r="F900" t="str">
            <v>DIF1</v>
          </cell>
          <cell r="G900" t="str">
            <v>ok</v>
          </cell>
        </row>
        <row r="901">
          <cell r="C901" t="str">
            <v>YPL049C</v>
          </cell>
          <cell r="D901" t="str">
            <v>DIG1</v>
          </cell>
          <cell r="E901" t="str">
            <v>MAP kinase-responsive inhibitor of the Ste12p transcription factor; involved in the regulation of mating-specific genes and the invasive growth pathway; related regulators Dig1p and Dig2p bind to Ste12p; DIG1 has a paralog, DIG2, that arose from the whole genome duplication</v>
          </cell>
          <cell r="F901" t="str">
            <v>DIG1</v>
          </cell>
          <cell r="G901" t="str">
            <v>ok</v>
          </cell>
        </row>
        <row r="902">
          <cell r="C902" t="str">
            <v>YDR480W</v>
          </cell>
          <cell r="D902" t="str">
            <v>DIG2</v>
          </cell>
          <cell r="E902" t="str">
            <v>MAP kinase-responsive inhibitor of the Ste12p transcription factor; involved in the regulation of mating-specific genes and the invasive growth pathway; related regulators Dig1p and Dig2p bind to Ste12p; DIG2 has a paralog, DIG1, that arose from the whole genome duplication</v>
          </cell>
          <cell r="F902" t="str">
            <v>DIG2</v>
          </cell>
          <cell r="G902" t="str">
            <v>ok</v>
          </cell>
        </row>
        <row r="903">
          <cell r="C903" t="str">
            <v>YPL266W</v>
          </cell>
          <cell r="D903" t="str">
            <v>DIM1</v>
          </cell>
          <cell r="E903" t="str">
            <v>Essential 18S rRNA dimethylase (dimethyladenosine transferase); responsible for conserved m6(2)Am6(2)A dimethylation in 3'-terminal loop of 18S rRNA, part of 90S and 40S pre-particles in nucleolus, involved in pre-ribosomal RNA processing; human homolog DIMT1 complements yeast dim1 mutant</v>
          </cell>
          <cell r="F903" t="str">
            <v>DIM1</v>
          </cell>
          <cell r="G903" t="str">
            <v>hit</v>
          </cell>
        </row>
        <row r="904">
          <cell r="C904" t="str">
            <v>YDR263C</v>
          </cell>
          <cell r="D904" t="str">
            <v>DIN7</v>
          </cell>
          <cell r="E904" t="str">
            <v>Mitochondrial nuclease functioning in DNA repair and replication; modulates the stability of the mitochondrial genome, induced by exposure to mutagens, also induced during meiosis at a time nearly coincident with commitment to recombination; DIN7 has a paralog, EXO1, that arose from the whole genome duplication</v>
          </cell>
          <cell r="F904" t="str">
            <v>DIN7</v>
          </cell>
          <cell r="G904" t="str">
            <v>ok</v>
          </cell>
        </row>
        <row r="905">
          <cell r="C905" t="str">
            <v>YPL265W</v>
          </cell>
          <cell r="D905" t="str">
            <v>DIP5</v>
          </cell>
          <cell r="E905" t="str">
            <v>Dicarboxylic amino acid permease; mediates high-affinity and high-capacity transport of L-glutamate and L-aspartate; also a transporter for Gln, Asn, Ser, Ala, and Gly; relocalizes from plasma membrane to vacuole upon DNA replication stress</v>
          </cell>
          <cell r="F905" t="str">
            <v>DIP5</v>
          </cell>
          <cell r="G905" t="str">
            <v>ok</v>
          </cell>
        </row>
        <row r="906">
          <cell r="C906" t="str">
            <v>YDR403W</v>
          </cell>
          <cell r="D906" t="str">
            <v>DIT1</v>
          </cell>
          <cell r="E906" t="str">
            <v>Sporulation-specific enzyme required for spore wall maturation; involved in the production of a soluble LL-dityrosine-containing precursor of the spore wall; transcripts accumulate at the time of prospore enclosure</v>
          </cell>
          <cell r="F906" t="str">
            <v>DIT1</v>
          </cell>
          <cell r="G906" t="str">
            <v>ok</v>
          </cell>
        </row>
        <row r="907">
          <cell r="C907" t="str">
            <v>YDR402C</v>
          </cell>
          <cell r="D907" t="str">
            <v>DIT2</v>
          </cell>
          <cell r="E907" t="str">
            <v>N-formyltyrosine oxidase; sporulation-specific microsomal enzyme involved in the production of N,N-bisformyl dityrosine required for spore wall maturation, homologous to cytochrome P-450s; SWAT-GFP and mCherry fusion proteins localize to the endoplasmic reticulum and vacuole respectively</v>
          </cell>
          <cell r="F907" t="str">
            <v>DIT2</v>
          </cell>
          <cell r="G907" t="str">
            <v>ok</v>
          </cell>
        </row>
        <row r="908">
          <cell r="C908" t="str">
            <v>YIR004W</v>
          </cell>
          <cell r="D908" t="str">
            <v>DJP1</v>
          </cell>
          <cell r="E908" t="str">
            <v>ER-associated chaperone involved in protein targeting; redirects mitochondrial membrane protein precursors to mitochondrial translocation system; required for peroxisomal protein import and involved in peroxisome assembly; facilitates import of Mim1p and Mim2p into the mitochondrial outer membrane; homologous to E. coli DnaJ</v>
          </cell>
          <cell r="F908" t="str">
            <v>DJP1</v>
          </cell>
          <cell r="G908" t="str">
            <v>ok</v>
          </cell>
        </row>
        <row r="909">
          <cell r="C909" t="str">
            <v>YDL174C</v>
          </cell>
          <cell r="D909" t="str">
            <v>DLD1</v>
          </cell>
          <cell r="E909" t="str">
            <v>Major mitochondrial D-lactate dehydrogenase; oxidizes D-lactate to pyruvate, transcription is heme-dependent, repressed by glucose, and derepressed in ethanol or lactate; located in the mitochondrial inner membrane</v>
          </cell>
          <cell r="F909" t="str">
            <v>DLD1</v>
          </cell>
          <cell r="G909" t="str">
            <v>hit</v>
          </cell>
        </row>
        <row r="910">
          <cell r="C910" t="str">
            <v>YDL178W</v>
          </cell>
          <cell r="D910" t="str">
            <v>DLD2</v>
          </cell>
          <cell r="E910" t="str">
            <v>D-2-hydroxyglutarate dehydrogenase, and minor D-lactate dehydrogenase; mitochondrial matrix protein that oxidizes D-2-hydroxyglutarate (D-2HG), an oncometabolite, to alpha-ketoglutarate with a minor role in lactate catabolism; located in the mitochondrial matrix</v>
          </cell>
          <cell r="F910" t="str">
            <v>DLD2</v>
          </cell>
          <cell r="G910" t="str">
            <v>ok</v>
          </cell>
        </row>
        <row r="911">
          <cell r="C911" t="str">
            <v>YEL071W</v>
          </cell>
          <cell r="D911" t="str">
            <v>DLD3</v>
          </cell>
          <cell r="E911" t="str">
            <v>2-hydroxyglutarate transhydrogenase, and minor D-lactate dehydrogenase; converts D-2-hydroxyglutarate (D-2HG), an oncometabolite, to alpha-ketoglutarate in the presence of FAD, with concomitant reduction of pyruvate to D-lactate; minor lactate dehydrogenase activity; component of the retrograde regulon that consists of genes whose expression are stimulated by damage to mitochondria and reduced in cells grown with glutamate as the sole nitrogen source; located in the cytoplasm</v>
          </cell>
          <cell r="F911" t="str">
            <v>DLD3</v>
          </cell>
          <cell r="G911" t="str">
            <v>ok</v>
          </cell>
        </row>
        <row r="912">
          <cell r="C912" t="str">
            <v>YJL065C</v>
          </cell>
          <cell r="D912" t="str">
            <v>DLS1</v>
          </cell>
          <cell r="E912" t="str">
            <v>Subunit of ISW2/yCHRAC chromatin accessibility complex; ISW2/yCHRAC also includes Itc1p, Isw2p, and Dpb4p; involved in inheritance of telomeric silencing; DLS1 has a paralog, DPB3, that arose from the whole genome duplication</v>
          </cell>
          <cell r="F912" t="str">
            <v>DLS1</v>
          </cell>
          <cell r="G912" t="str">
            <v>ok</v>
          </cell>
        </row>
        <row r="913">
          <cell r="C913" t="str">
            <v>YMR126C</v>
          </cell>
          <cell r="D913" t="str">
            <v>DLT1</v>
          </cell>
          <cell r="E913" t="str">
            <v>Protein of unknown function; mutant sensitive to 6-azauracil (6AU) and mycophenolic acid (MPA)</v>
          </cell>
          <cell r="F913" t="str">
            <v>DLT1</v>
          </cell>
          <cell r="G913" t="str">
            <v>ok</v>
          </cell>
        </row>
        <row r="914">
          <cell r="C914" t="str">
            <v>YHR115C</v>
          </cell>
          <cell r="D914" t="str">
            <v>DMA1</v>
          </cell>
          <cell r="E914" t="str">
            <v>Ubiquitin-protein ligase (E3); controls septin dynamics, spindle position checkpoint (SPOC) with ligase Dma2p by regulating recruitment of Elm1p to bud neck; regulates levels of eIF2 subunit Gcd11p, as well as abundance, localization, and ubiquitination of Cdk inhibitory kinase Swe1p; ubiquitinates cyclin Pcl1p; ortholog of human RNF8, similar to human Chfr; contains FHA, RING fingers; DMA1 has a paralog, DMA2, that arose from the whole genome duplication</v>
          </cell>
          <cell r="F914" t="str">
            <v>DMA1</v>
          </cell>
          <cell r="G914" t="str">
            <v>ok</v>
          </cell>
        </row>
        <row r="915">
          <cell r="C915" t="str">
            <v>YNL116W</v>
          </cell>
          <cell r="D915" t="str">
            <v>DMA2</v>
          </cell>
          <cell r="E915" t="str">
            <v>Ubiquitin-protein ligase (E3); controls septin dynamics and spindle position checkpoint (SPOC) with ligase Dma1p by regulating recruitment of Elm1p to bud neck; regulates levels of eIF2 subunit Gcd11p, as well as abundance, localization, and ubiquitination of Cdk inhibitory kinase Swe1p; ortholog of human RNF8, similar to human Chfr; contains FHA and RING finger domains; DMA2 has a paralog, DMA1, that arose from the whole genome duplication</v>
          </cell>
          <cell r="F915" t="str">
            <v>DMA2</v>
          </cell>
          <cell r="G915" t="str">
            <v>ok</v>
          </cell>
        </row>
        <row r="916">
          <cell r="C916" t="str">
            <v>YER179W</v>
          </cell>
          <cell r="D916" t="str">
            <v>DMC1</v>
          </cell>
          <cell r="E916" t="str">
            <v xml:space="preserve">Meiosis-specific recombinase required for double-strand break repair; also required for pairing between homologous chromosomes and for the normal morphogenesis of synaptonemal complex; binds ssDNA and dsDNA, forms helical filaments; potent inhibitor of the ATPase activity of  Srs2p helicase, blocking its ssDNA translocating motor activity and inhibiting its antirecombinase activity; stimulated by Rdh54p; homolog of Rad51p and the bacterial RecA protein </v>
          </cell>
          <cell r="F916" t="str">
            <v>DMC1</v>
          </cell>
          <cell r="G916" t="str">
            <v>ok</v>
          </cell>
        </row>
        <row r="917">
          <cell r="C917" t="str">
            <v>YDL157C</v>
          </cell>
          <cell r="D917" t="str">
            <v>DMO2</v>
          </cell>
          <cell r="E917" t="str">
            <v>Protein of unknown function; localizes to the ER and peroxisomes; authentic, non-tagged protein is detected in highly purified mitochondria in high-throughput studies</v>
          </cell>
          <cell r="F917" t="str">
            <v>DMO2</v>
          </cell>
          <cell r="G917" t="str">
            <v>ok</v>
          </cell>
        </row>
        <row r="918">
          <cell r="C918" t="str">
            <v>YHR164C</v>
          </cell>
          <cell r="D918" t="str">
            <v>DNA2</v>
          </cell>
          <cell r="E918" t="str">
            <v>ATP-dependent 5'-flap endonuclease and DNA helicase; tracking protein for flap cleavage during Okazaki fragment maturation; involved in DNA repair/processing of meiotic DNA double strand breaks; cell cycle-dependent localization to telomeric chromatin and replicating chromosomes; required for telomerase-dependent telomere synthesis; stability, localization and nuclease activity regulated by sumoylation; forms nuclear foci upon replication stress; human homolog DNA2 complements yeast dna2 mutant</v>
          </cell>
          <cell r="F918" t="str">
            <v>DNA2</v>
          </cell>
          <cell r="G918" t="str">
            <v>hit</v>
          </cell>
        </row>
        <row r="919">
          <cell r="C919" t="str">
            <v>YER166W</v>
          </cell>
          <cell r="D919" t="str">
            <v>DNF1</v>
          </cell>
          <cell r="E919" t="str">
            <v>Aminophospholipid translocase (flippase); type 4 P-type ATPase; involved in phospholipid translocation, contributing to endocytosis, protein transport, and cellular polarization; localizes primarily to the plasma membrane; localizes to the shmoo tip where it has a redundant role in the cellular response to mating pheromone; DNF1 has a paralog, DNF2, that arose from the whole genome duplication</v>
          </cell>
          <cell r="F919" t="str">
            <v>DNF1</v>
          </cell>
          <cell r="G919" t="str">
            <v>ok</v>
          </cell>
        </row>
        <row r="920">
          <cell r="C920" t="str">
            <v>YDR093W</v>
          </cell>
          <cell r="D920" t="str">
            <v>DNF2</v>
          </cell>
          <cell r="E920" t="str">
            <v>Aminophospholipid translocase (flippase); type 4 P-type ATPase; involved in phospholipid translocation, contributing to endocytosis, protein transport, and cellular polarization; localizes primarily to the plasma membrane; localizes to the shmoo tip where it has a redundant role in the cellular response to mating pheromone; DNF2 has a paralog, DNF1, that arose from the whole genome duplication</v>
          </cell>
          <cell r="F920" t="str">
            <v>DNF2</v>
          </cell>
          <cell r="G920" t="str">
            <v>ok</v>
          </cell>
        </row>
        <row r="921">
          <cell r="C921" t="str">
            <v>YMR162C</v>
          </cell>
          <cell r="D921" t="str">
            <v>DNF3</v>
          </cell>
          <cell r="E921" t="str">
            <v>Trans-golgi network aminophospholipid translocase (flippase); type 4 P-type ATPase; involved in phospholipid translocation, contributing to the maintenance of membrane lipid asymmetry in post-Golgi secretory vesicles; role in protein trafficking between the Golgi and endosomal system; localizes to the trans-Golgi network; localizes to the shmoo tip where it has a redundant role in the cellular response to mating pheromone</v>
          </cell>
          <cell r="F921" t="str">
            <v>DNF3</v>
          </cell>
          <cell r="G921" t="str">
            <v>ok</v>
          </cell>
        </row>
        <row r="922">
          <cell r="C922" t="str">
            <v>YOR005C</v>
          </cell>
          <cell r="D922" t="str">
            <v>DNL4</v>
          </cell>
          <cell r="E922" t="str">
            <v>DNA ligase required for nonhomologous end-joining (NHEJ); forms stable heterodimer with required cofactor Lif1p, interacts with Nej1p; involved in meiosis, not essential for vegetative growth; mutations in human ortholog lead to ligase IV syndrome and Dubowitz syndrome</v>
          </cell>
          <cell r="F922" t="str">
            <v>DNL4</v>
          </cell>
          <cell r="G922" t="str">
            <v>ok</v>
          </cell>
        </row>
        <row r="923">
          <cell r="C923" t="str">
            <v>YLL001W</v>
          </cell>
          <cell r="D923" t="str">
            <v>DNM1</v>
          </cell>
          <cell r="E923" t="str">
            <v>Dynamin-related GTPase involved in mitochondrial organization; required for mitochondrial fission and inheritance; self assembles on the cytoplasmic face of mitochondrial tubules at sites where division will occur; participates in endocytosis and regulates peroxisome fission along with Vps1p; mutants in the human ortholog DNM1L, which mediates mitochondrial fission, peroxisomal division, autophagy, and mitophagy, are associated with slowly progressive infantile encephalopathy</v>
          </cell>
          <cell r="F923" t="str">
            <v>DNM1</v>
          </cell>
          <cell r="G923" t="str">
            <v>wow</v>
          </cell>
        </row>
        <row r="924">
          <cell r="C924" t="str">
            <v>YKL213C</v>
          </cell>
          <cell r="D924" t="str">
            <v>DOA1</v>
          </cell>
          <cell r="E924" t="str">
            <v>WD-repeat protein involved in Ub-mediated proteolysis; K48-, K29-specific Ub chain binding protein involved in Ub homeostasis; substrate-recruiting adaptor for Cdc48p in mitochondria-associated degradation; inhibits degradation of Ufd2p-dependent substrates; facilitates proteolysis of Cse4p, a centromeric H3-like protein; required for ribophagy; promotes NHEJ in postdiauxic/stationary phase; protein increases in abundance and relocalizes from nucleus to nuclear periphery upon replication stress</v>
          </cell>
          <cell r="F924" t="str">
            <v>DOA1</v>
          </cell>
          <cell r="G924" t="str">
            <v>cell morphology</v>
          </cell>
        </row>
        <row r="925">
          <cell r="C925" t="str">
            <v>YDR069C</v>
          </cell>
          <cell r="D925" t="str">
            <v>DOA4</v>
          </cell>
          <cell r="E925" t="str">
            <v>Ubiquitin hydrolase; deubiquitinates intralumenal vesicle (ILVs) cargo proteins; required for recycling ubiquitin from proteasome-bound ubiquitinated intermediates, acts at the late endosome/prevacuolar compartment to recover ubiquitin from ubiquitinated membrane proteins destined for the vacuole; DOA4 has a paralog, UBP5, that arose from the whole genome duplication</v>
          </cell>
          <cell r="F925" t="str">
            <v>DOA4</v>
          </cell>
          <cell r="G925" t="str">
            <v>cell morphology</v>
          </cell>
        </row>
        <row r="926">
          <cell r="C926" t="str">
            <v>YGL240W</v>
          </cell>
          <cell r="D926" t="str">
            <v>DOC1</v>
          </cell>
          <cell r="E926" t="str">
            <v>Processivity factor; required for ubiquitination activity of anaphase promoting complex (APC), mediates the activity of APC by contributing to substrate recognition; involved in cyclin proteolysis; contains conserved DOC1 homology domain</v>
          </cell>
          <cell r="F926" t="str">
            <v>DOC1</v>
          </cell>
          <cell r="G926" t="str">
            <v>cell morphology</v>
          </cell>
        </row>
        <row r="927">
          <cell r="C927" t="str">
            <v>YHR044C</v>
          </cell>
          <cell r="D927" t="str">
            <v>DOG1</v>
          </cell>
          <cell r="E927" t="str">
            <v>2-deoxyglucose-6-phosphate phosphatase; member of a family of low molecular weight phosphatases; confers 2-deoxyglucose resistance when overexpressed; DOG1 has a paralog, DOG2, that arose from a single-locus duplication; the last half of DOG1 and DOG2 are subject to gene conversions among S. cerevisiae, S. paradoxus, and S. mikatae</v>
          </cell>
          <cell r="F927" t="str">
            <v>DOG1</v>
          </cell>
          <cell r="G927" t="str">
            <v>ok</v>
          </cell>
        </row>
        <row r="928">
          <cell r="C928" t="str">
            <v>YHR043C</v>
          </cell>
          <cell r="D928" t="str">
            <v>DOG2</v>
          </cell>
          <cell r="E928" t="str">
            <v>2-deoxyglucose-6-phosphate phosphatase; member of a family of low molecular weight phosphatases, induced by oxidative and osmotic stress, confers 2-deoxyglucose resistance when overexpressed; DOG2 has a paralog, DOG1, that arose from a single-locus duplication; the last half of DOG1 and DOG2 are subject to gene conversions among S. cerevisiae, S. paradoxus, and S. mikatae</v>
          </cell>
          <cell r="F928" t="str">
            <v>DOG2</v>
          </cell>
          <cell r="G928" t="str">
            <v>ok</v>
          </cell>
        </row>
        <row r="929">
          <cell r="C929" t="str">
            <v>YNL001W</v>
          </cell>
          <cell r="D929" t="str">
            <v>DOM34</v>
          </cell>
          <cell r="E929" t="str">
            <v>Protein that facilitates ribosomal subunit dissociation; Dom34-Hbs1 complex and Rli1p have roles in dissociating inactive ribosomes to facilitate translation restart, particularly ribosomes stalled in 3' UTRs; required for RNA cleavage in no-go decay, but reports conflict on endonuclease activity; Pelota ortholog; protein abundance increases in response to DNA replication stress; DOM34 has a paralog, YCL001W-B, that arose from the whole genome duplication</v>
          </cell>
          <cell r="F929" t="str">
            <v>DOM34</v>
          </cell>
          <cell r="G929" t="str">
            <v>ok</v>
          </cell>
        </row>
        <row r="930">
          <cell r="C930" t="str">
            <v>YDR273W</v>
          </cell>
          <cell r="D930" t="str">
            <v>DON1</v>
          </cell>
          <cell r="E930" t="str">
            <v>Meiosis-specific component of the spindle pole body; subunit of the leading edge protein (LEP) complex (Ssp1-Ady3-Don1-Irc10) that forms a ring-like structure at the leading edge of the prospore membrane (PSM) during meiosis II; required for PSM growth and closure; DON1 has a paralog, CUE5, that arose from the whole genome</v>
          </cell>
          <cell r="F930" t="str">
            <v>DON1</v>
          </cell>
          <cell r="G930" t="str">
            <v>ok</v>
          </cell>
        </row>
        <row r="931">
          <cell r="C931" t="str">
            <v>YDR068W</v>
          </cell>
          <cell r="D931" t="str">
            <v>DOS2</v>
          </cell>
          <cell r="E931" t="str">
            <v>Protein of unknown function; green fluorescent protein (GFP)-fusion protein localizes to the cytoplasm</v>
          </cell>
          <cell r="F931" t="str">
            <v>DOS2</v>
          </cell>
          <cell r="G931" t="str">
            <v>ok</v>
          </cell>
        </row>
        <row r="932">
          <cell r="C932" t="str">
            <v>YDR440W</v>
          </cell>
          <cell r="D932" t="str">
            <v>DOT1</v>
          </cell>
          <cell r="E932" t="str">
            <v>Nucleosomal histone H3-Lys79 methylase; methylation is required for telomeric silencing, meiotic checkpoint control, and DNA damage response; single DOT1 gene produces two Dot1p isoforms from alternative translation start sites as a result of leaky scanning by the ribosome</v>
          </cell>
          <cell r="F932" t="str">
            <v>DOT1</v>
          </cell>
          <cell r="G932" t="str">
            <v>ok</v>
          </cell>
        </row>
        <row r="933">
          <cell r="C933" t="str">
            <v>YER088C</v>
          </cell>
          <cell r="D933" t="str">
            <v>DOT6</v>
          </cell>
          <cell r="E933" t="str">
            <v>Protein involved in rRNA and ribosome biogenesis; activated in stochastic pulses of nuclear localization; binds polymerase A and C motif; subunit of the RPD3L histone deacetylase complex; has chromatin specific SANT domain; involved in telomeric gene silencing and filamentation; relative distribution to the nucleus increases upon DNA replication stress</v>
          </cell>
          <cell r="F933" t="str">
            <v>DOT6</v>
          </cell>
          <cell r="G933" t="str">
            <v>ok</v>
          </cell>
        </row>
        <row r="934">
          <cell r="C934" t="str">
            <v>YLR307C-A</v>
          </cell>
          <cell r="D934" t="str">
            <v>DPA10</v>
          </cell>
          <cell r="E934" t="str">
            <v>Putative mitochondrial protein of unknown function</v>
          </cell>
          <cell r="F934" t="str">
            <v>DPA10</v>
          </cell>
          <cell r="G934" t="str">
            <v>ok</v>
          </cell>
        </row>
        <row r="935">
          <cell r="C935" t="str">
            <v>YJL090C</v>
          </cell>
          <cell r="D935" t="str">
            <v>DPB11</v>
          </cell>
          <cell r="E935" t="str">
            <v>DNA replication initiation protein; loads DNA pol epsilon onto pre-replication complexes at origins; checkpoint sensor recruited to stalled replication forks by the checkpoint clamp complex where it activates Mec1p; along with Rfa1p, binds to ultrafine anaphase bridges in mitotic cells and prevents accumulation of chromatin bridges by stimulating the Mec1p kinase and suppressing homologous recombination; ortholog of human TopBP1; forms nuclear foci upon DNA replication stress</v>
          </cell>
          <cell r="F935" t="str">
            <v>DPB11</v>
          </cell>
          <cell r="G935" t="str">
            <v>cell morphology</v>
          </cell>
        </row>
        <row r="936">
          <cell r="C936" t="str">
            <v>YPR175W</v>
          </cell>
          <cell r="D936" t="str">
            <v>DPB2</v>
          </cell>
          <cell r="E936" t="str">
            <v>Second largest subunit of DNA polymerase II (DNA polymerase epsilon); required for maintenance of fidelity of chromosomal replication; essential motif in C-terminus is required for formation of the four-subunit Pol epsilon; expression peaks at the G1/S phase boundary; Cdc28p substrate</v>
          </cell>
          <cell r="F936" t="str">
            <v>DPB2</v>
          </cell>
          <cell r="G936" t="str">
            <v>hit</v>
          </cell>
        </row>
        <row r="937">
          <cell r="C937" t="str">
            <v>YBR278W</v>
          </cell>
          <cell r="D937" t="str">
            <v>DPB3</v>
          </cell>
          <cell r="E937" t="str">
            <v>Third-largest subunit of DNA polymerase II (DNA polymerase epsilon); required to maintain fidelity of chromosomal replication and also for inheritance of telomeric silencing; stabilizes the interaction of Pol epsilon with primer-template DNA, positively affecting the processivity of the polymerase and exonuclease activities of Pol epsilon; mRNA abundance peaks at the G1/S boundary of the cell cycle; DPB3 has a paralog, DLS1, that arose from the whole genome duplication</v>
          </cell>
          <cell r="F937" t="str">
            <v>DPB3</v>
          </cell>
          <cell r="G937" t="str">
            <v>ok</v>
          </cell>
        </row>
        <row r="938">
          <cell r="C938" t="str">
            <v>YGL041W-A</v>
          </cell>
          <cell r="D938" t="str">
            <v>DPC13</v>
          </cell>
          <cell r="E938" t="str">
            <v>Putative mitochondrial protein of unknown function; conserved in fungi; identified by expression profiling and mass spectrometry</v>
          </cell>
          <cell r="F938" t="str">
            <v>DPC13</v>
          </cell>
          <cell r="G938" t="str">
            <v>ok</v>
          </cell>
        </row>
        <row r="939">
          <cell r="C939" t="str">
            <v>YPL107W</v>
          </cell>
          <cell r="D939" t="str">
            <v>DPC25</v>
          </cell>
          <cell r="E939" t="str">
            <v>Putative mitochondrial protein of unknown function; green fluorescent protein (GFP)-fusion protein localizes to mitochondria; DPC25 is not an essential gene</v>
          </cell>
          <cell r="F939" t="str">
            <v>DPC25</v>
          </cell>
          <cell r="G939" t="str">
            <v>ok</v>
          </cell>
        </row>
        <row r="940">
          <cell r="C940" t="str">
            <v>YKL065W-A</v>
          </cell>
          <cell r="D940" t="str">
            <v>DPC7</v>
          </cell>
          <cell r="E940" t="str">
            <v>Protein of unknown function; SWAT-GFP fusion protein localizes to endoplasmic reticulum (ER) while mCherry fusion localizes to both ER and vacuole</v>
          </cell>
          <cell r="F940" t="str">
            <v>DPC7</v>
          </cell>
          <cell r="G940" t="str">
            <v>ok</v>
          </cell>
        </row>
        <row r="941">
          <cell r="C941" t="str">
            <v>YIL103W</v>
          </cell>
          <cell r="D941" t="str">
            <v>DPH1</v>
          </cell>
          <cell r="E941" t="str">
            <v>Protein required for synthesis of diphthamide; required along with Dph2p, Kti11p, Jjj3p, and Dph5p; diphthamide is a modified histidine residue of translation elongation factor 2 (Eft1p or Eft2p); forms a complex with Dph2p that catalyzes the first step of diphthamide biosynthesis</v>
          </cell>
          <cell r="F941" t="str">
            <v>DPH1</v>
          </cell>
          <cell r="G941" t="str">
            <v>ok</v>
          </cell>
        </row>
        <row r="942">
          <cell r="C942" t="str">
            <v>YKL191W</v>
          </cell>
          <cell r="D942" t="str">
            <v>DPH2</v>
          </cell>
          <cell r="E942" t="str">
            <v>Protein required for synthesis of diphthamide; required along with Dph1p, Kti11p, Jjj3p, and Dph5p; diphthamide is a modified histidine residue of translation elongation factor 2 (Eft1p or Eft2p); forms a complex with Dph1p that catalyzes the first step of diphthamide biosynthesis</v>
          </cell>
          <cell r="F942" t="str">
            <v>DPH2</v>
          </cell>
          <cell r="G942" t="str">
            <v>ok</v>
          </cell>
        </row>
        <row r="943">
          <cell r="C943" t="str">
            <v>YLR172C</v>
          </cell>
          <cell r="D943" t="str">
            <v>DPH5</v>
          </cell>
          <cell r="E943" t="str">
            <v>Methyltransferase required for synthesis of diphthamide; diphthamide is a modified histidine residue of translation elongation factor 2 (Eft1p or Eft2p); not essential for viability; GFP-Dph5p fusion protein localizes to the cytoplasm</v>
          </cell>
          <cell r="F943" t="str">
            <v>DPH5</v>
          </cell>
          <cell r="G943" t="str">
            <v>ok</v>
          </cell>
        </row>
        <row r="944">
          <cell r="C944" t="str">
            <v>YLR143W</v>
          </cell>
          <cell r="D944" t="str">
            <v>DPH6</v>
          </cell>
          <cell r="E944" t="str">
            <v>Diphthamide synthetase; catalyzes the last amidation step of diphthamide biosynthesis using ammonium and ATP; evolutionarily conserved in eukaryotes; dph6 mutants exhibit diphthine accumulation and resistance to sordarin, which is indicative of defects in diphthamide formation on EF2; green fluorescent protein (GFP)-tagged protein localizes to the cytoplasm; DPH6/YLR143W is not an essential gene</v>
          </cell>
          <cell r="F944" t="str">
            <v>DPH6</v>
          </cell>
          <cell r="G944" t="str">
            <v>ok</v>
          </cell>
        </row>
        <row r="945">
          <cell r="C945" t="str">
            <v>YOR114W</v>
          </cell>
          <cell r="D945" t="str">
            <v>DPI34</v>
          </cell>
          <cell r="E945" t="str">
            <v>Putative mitochondrial protein of unknown function; null mutant is viable</v>
          </cell>
          <cell r="F945" t="str">
            <v>DPI34</v>
          </cell>
          <cell r="G945" t="str">
            <v>ok</v>
          </cell>
        </row>
        <row r="946">
          <cell r="C946" t="str">
            <v>YMR130W</v>
          </cell>
          <cell r="D946" t="str">
            <v>DPI35</v>
          </cell>
          <cell r="E946" t="str">
            <v>Putative mitochondrial protein of unknown function; DPI35 is not an essential gene</v>
          </cell>
          <cell r="F946" t="str">
            <v>DPI35</v>
          </cell>
          <cell r="G946" t="str">
            <v>ok</v>
          </cell>
        </row>
        <row r="947">
          <cell r="C947" t="str">
            <v>YJL133C-A</v>
          </cell>
          <cell r="D947" t="str">
            <v>DPI8</v>
          </cell>
          <cell r="E947" t="str">
            <v>Putative mitochondrial protein of unknown function; the authentic, non-tagged protein is detected in highly purified mitochondria in high-throughput studies</v>
          </cell>
          <cell r="F947" t="str">
            <v>DPI8</v>
          </cell>
          <cell r="G947" t="str">
            <v>ok</v>
          </cell>
        </row>
        <row r="948">
          <cell r="C948" t="str">
            <v>YDR294C</v>
          </cell>
          <cell r="D948" t="str">
            <v>DPL1</v>
          </cell>
          <cell r="E948" t="str">
            <v>Dihydrosphingosine phosphate lyase; regulates intracellular levels of sphingolipid long-chain base phosphates (LCBPs), degrades phosphorylated long chain bases, prefers C16 dihydrosphingosine-l-phosphate as a substrate; localizes to the ER and to the peroxisome</v>
          </cell>
          <cell r="F948" t="str">
            <v>DPL1</v>
          </cell>
          <cell r="G948" t="str">
            <v>ok</v>
          </cell>
        </row>
        <row r="949">
          <cell r="C949" t="str">
            <v>YPR183W</v>
          </cell>
          <cell r="D949" t="str">
            <v>DPM1</v>
          </cell>
          <cell r="E949" t="str">
            <v>Dolichol phosphate mannose (Dol-P-Man) synthase of ER membrane; catalyzes formation of Dol-P-Man from Dol-P and GDP-Man; required for biosynthesis of glycosyl phosphatidylinositol (GPI) membrane anchor, as well as O-mannosylation and protein N- and O-linked glycosylation; human homolog DPM1 can complement yeast mutant strains</v>
          </cell>
          <cell r="F949" t="str">
            <v>DPM1</v>
          </cell>
          <cell r="G949" t="str">
            <v>hit</v>
          </cell>
        </row>
        <row r="950">
          <cell r="C950" t="str">
            <v>YDR284C</v>
          </cell>
          <cell r="D950" t="str">
            <v>DPP1</v>
          </cell>
          <cell r="E950" t="str">
            <v>Diacylglycerol pyrophosphate (DGPP) phosphatase; zinc-regulated vacuolar membrane-associated lipid phosphatase, dephosphorylates DGPP to phosphatidate (PA) and Pi, then PA to diacylglycerol; involved in lipid signaling and cell metabolism</v>
          </cell>
          <cell r="F950" t="str">
            <v>DPP1</v>
          </cell>
          <cell r="G950" t="str">
            <v>ok</v>
          </cell>
        </row>
        <row r="951">
          <cell r="C951" t="str">
            <v>YLL018C</v>
          </cell>
          <cell r="D951" t="str">
            <v>DPS1</v>
          </cell>
          <cell r="E951" t="str">
            <v>Aspartyl-tRNA synthetase, primarily cytoplasmic; homodimeric enzyme that catalyzes the specific aspartylation of tRNA(Asp); class II aminoacyl tRNA synthetase; binding to its own mRNA may confer autoregulation; shares five highly conserved amino acids with human that when mutated cause leukoencephalopathy characterized by hypomyelination with brain stem and spinal cord involvement and leg spasticity (HBSL)</v>
          </cell>
          <cell r="F951" t="str">
            <v>DPS1</v>
          </cell>
          <cell r="G951" t="str">
            <v>hit</v>
          </cell>
        </row>
        <row r="952">
          <cell r="C952" t="str">
            <v>YKR071C</v>
          </cell>
          <cell r="D952" t="str">
            <v>DRE2</v>
          </cell>
          <cell r="E952" t="str">
            <v>Component of the cytosolic Fe-S protein assembly (CIA) machinery; contains an Fe-S cluster that receives electrons from NADPH via the action of Tah18p in an early step in the CIA pathway; ortholog of human Ciapin1; protein abundance increases in response to DNA replication stress; inviability of the null mutant is functionally complemented by human CIAPIN1</v>
          </cell>
          <cell r="F952" t="str">
            <v>DRE2</v>
          </cell>
          <cell r="G952" t="str">
            <v>ok</v>
          </cell>
        </row>
        <row r="953">
          <cell r="C953" t="str">
            <v>YGR093W</v>
          </cell>
          <cell r="D953" t="str">
            <v>DRN1</v>
          </cell>
          <cell r="E953" t="str">
            <v>Splicing factor that modulates turnover of branched RNAs by Dbr1p; interacts with spliceosomal components and branched RNA splicing products; enhances Dbr1p debranching in vitro; conserved protein with domain organization identical from yeast to human; N-terminal homology to Dbr1p N-terminus, but Dbr1p catalytic residues not conserved; relocalizes to the cytosol in response to hypoxia</v>
          </cell>
          <cell r="F953" t="str">
            <v>DRN1</v>
          </cell>
          <cell r="G953" t="str">
            <v>ok</v>
          </cell>
        </row>
        <row r="954">
          <cell r="C954" t="str">
            <v>YAL026C</v>
          </cell>
          <cell r="D954" t="str">
            <v>DRS2</v>
          </cell>
          <cell r="E954" t="str">
            <v>Trans-golgi network aminophospholipid translocase (flippase); P4-type ATPase; maintains membrane lipid asymmetry in post-Golgi secretory vesicles; contributes to clathrin-coated vesicle formation, endocytosis, protein trafficking between the Golgi and endosomal system and the cellular response to mating pheromone; autoinhibited by its C-terminal tail; localizes to the trans-Golgi network</v>
          </cell>
          <cell r="F954" t="str">
            <v>DRS2</v>
          </cell>
          <cell r="G954" t="str">
            <v>hit</v>
          </cell>
        </row>
        <row r="955">
          <cell r="C955" t="str">
            <v>YOL073C</v>
          </cell>
          <cell r="D955" t="str">
            <v>DSC2</v>
          </cell>
          <cell r="E955" t="str">
            <v>Multi-transmembrane subunit of the DSC ubiquitin ligase complex; similar in sequence to rhomboid pseudoproteases Der1p and UBAC2 that function in ERAD; ortholog of fission yeast dsc2</v>
          </cell>
          <cell r="F955" t="str">
            <v>DSC2</v>
          </cell>
          <cell r="G955" t="str">
            <v>ok</v>
          </cell>
        </row>
        <row r="956">
          <cell r="C956" t="str">
            <v>YOR223W</v>
          </cell>
          <cell r="D956" t="str">
            <v>DSC3</v>
          </cell>
          <cell r="E956" t="str">
            <v>Subunit of the DSC ubiquitin ligase complex; protein of unknown function that localizes to the ER and vacuole lumen; overexpression affects endocytic protein trafficking; ortholog of fission yeast dsc3</v>
          </cell>
          <cell r="F956" t="str">
            <v>DSC3</v>
          </cell>
          <cell r="G956" t="str">
            <v>ok</v>
          </cell>
        </row>
        <row r="957">
          <cell r="C957" t="str">
            <v>YGL196W</v>
          </cell>
          <cell r="D957" t="str">
            <v>DSD1</v>
          </cell>
          <cell r="E957" t="str">
            <v>D-serine dehydratase (aka D-serine ammonia-lyase); converts D-serine to pyruvate and ammonia by a reaction dependent on pyridoxal 5'-phosphate and zinc; may play a role in D-serine detoxification; L-serine is not a substrate</v>
          </cell>
          <cell r="F957" t="str">
            <v>DSD1</v>
          </cell>
          <cell r="G957" t="str">
            <v>ok</v>
          </cell>
        </row>
        <row r="958">
          <cell r="C958" t="str">
            <v>YER124C</v>
          </cell>
          <cell r="D958" t="str">
            <v>DSE1</v>
          </cell>
          <cell r="E958" t="str">
            <v>Daughter cell-specific protein; may regulate cross-talk between the mating and filamentation pathways; deletion affects cell separation after division and sensitivity to alpha-factor and drugs affecting the cell wall; relocalizes from bud neck to cytoplasm upon DNA replication stress</v>
          </cell>
          <cell r="F958" t="str">
            <v>DSE1</v>
          </cell>
          <cell r="G958" t="str">
            <v>ok</v>
          </cell>
        </row>
        <row r="959">
          <cell r="C959" t="str">
            <v>YHR143W</v>
          </cell>
          <cell r="D959" t="str">
            <v>DSE2</v>
          </cell>
          <cell r="E959" t="str">
            <v>Daughter cell-specific secreted protein with similarity to glucanases; degrades cell wall from the daughter side causing daughter to separate from mother; localizes in birth scars; expression is repressed by cAMP</v>
          </cell>
          <cell r="F959" t="str">
            <v>DSE2</v>
          </cell>
          <cell r="G959" t="str">
            <v>ok</v>
          </cell>
        </row>
        <row r="960">
          <cell r="C960" t="str">
            <v>YOR264W</v>
          </cell>
          <cell r="D960" t="str">
            <v>DSE3</v>
          </cell>
          <cell r="E960" t="str">
            <v>Daughter cell-specific protein, may help establish daughter fate; relocalizes from bud neck to cytoplasm upon DNA replication stress; interacts with Csm1p</v>
          </cell>
          <cell r="F960" t="str">
            <v>DSE3</v>
          </cell>
          <cell r="G960" t="str">
            <v>ok</v>
          </cell>
        </row>
        <row r="961">
          <cell r="C961" t="str">
            <v>YNR067C</v>
          </cell>
          <cell r="D961" t="str">
            <v>DSE4</v>
          </cell>
          <cell r="E961" t="str">
            <v>Daughter cell-specific secreted protein with similarity to glucanases; degrades cell wall from the daughter side causing daughter to separate from mother</v>
          </cell>
          <cell r="F961" t="str">
            <v>DSE4</v>
          </cell>
          <cell r="G961" t="str">
            <v>ok</v>
          </cell>
        </row>
        <row r="962">
          <cell r="C962" t="str">
            <v>YEL070W</v>
          </cell>
          <cell r="D962" t="str">
            <v>DSF1</v>
          </cell>
          <cell r="E962" t="str">
            <v>Mannitol dehydrogenase; deletion suppresses mutation of mpt5; DSF1 has a paralog, MAN2, that arose from a segmental duplication</v>
          </cell>
          <cell r="F962" t="str">
            <v>DSF1</v>
          </cell>
          <cell r="G962" t="str">
            <v>ok</v>
          </cell>
        </row>
        <row r="963">
          <cell r="C963" t="str">
            <v>YBR007C</v>
          </cell>
          <cell r="D963" t="str">
            <v>DSF2</v>
          </cell>
          <cell r="E963" t="str">
            <v>Deletion suppressor of mpt5 mutation; relocalizes from bud neck to cytoplasm upon DNA replication stress</v>
          </cell>
          <cell r="F963" t="str">
            <v>DSF2</v>
          </cell>
          <cell r="G963" t="str">
            <v>ok</v>
          </cell>
        </row>
        <row r="964">
          <cell r="C964" t="str">
            <v>YMR276W</v>
          </cell>
          <cell r="D964" t="str">
            <v>DSK2</v>
          </cell>
          <cell r="E964" t="str">
            <v>Nuclear-enriched ubiquitin-like polyubiquitin-binding protein; K48-Ub chain binding protein that also binds K63-linked chains in vitro; required for spindle pole body (SPB) duplication and for transit through the G2/M phase of the cell cycle; involved in proteolysis; interacts with the proteasome; contains an N-terminal Ub-like (UBL) and a C-terminal Ub-associated (UBA) domain; protein abundance increases in response to DNA replication stress</v>
          </cell>
          <cell r="F964" t="str">
            <v>DSK2</v>
          </cell>
          <cell r="G964" t="str">
            <v>ok</v>
          </cell>
        </row>
        <row r="965">
          <cell r="C965" t="str">
            <v>YNL258C</v>
          </cell>
          <cell r="D965" t="str">
            <v>DSL1</v>
          </cell>
          <cell r="E965" t="str">
            <v>Peripheral membrane protein needed for Golgi-to-ER retrograde traffic; mediates Sey1p-independent homotypic ER fusion; forms Dsl1 tethering complex with Sec39p and Tip20p that forms a stable complex with ER SNAREs Sec20p, Ufe1p and Use1p and is functionally conserved from yeast to mammalian cells; component of the ER target site that interacts with coatomer; interacts with different subunits of COPI vesicle coat; interacts with Cin5p; homolog of fly and human ZW10 gene</v>
          </cell>
          <cell r="F965" t="str">
            <v>DSL1</v>
          </cell>
          <cell r="G965" t="str">
            <v>hit</v>
          </cell>
        </row>
        <row r="966">
          <cell r="C966" t="str">
            <v>YIR010W</v>
          </cell>
          <cell r="D966" t="str">
            <v>DSN1</v>
          </cell>
          <cell r="E966" t="str">
            <v>Essential component of the outer kinetochore MIND complex; joins kinetochore subunits contacting DNA to those contacting microtubules; phosphorylation promotes interaction between outer and inner kinetochore proteins; kinetochore receptor for monopolin, via interaction with Csm1p; essential for both meiotic and mitotic chromosome segregation; MIND complex consists of Mtw1p, Nnf1p, Nsl1p and Dsn1p; phosphorylated by monopolin subunit, Hrr25p and Aurora kinase, Ipl1p; modified by sumoylation</v>
          </cell>
          <cell r="F966" t="str">
            <v>DSN1</v>
          </cell>
          <cell r="G966" t="str">
            <v>ok</v>
          </cell>
        </row>
        <row r="967">
          <cell r="C967" t="str">
            <v>YMR287C</v>
          </cell>
          <cell r="D967" t="str">
            <v>DSS1</v>
          </cell>
          <cell r="E967" t="str">
            <v>3'-5' exoribonuclease; component of the mitochondrial degradosome along with the ATP-dependent RNA helicase Suv3p; the degradosome associates with the ribosome and mediates turnover of aberrant or unprocessed RNAs</v>
          </cell>
          <cell r="F967" t="str">
            <v>DSS1</v>
          </cell>
          <cell r="G967" t="str">
            <v>ok</v>
          </cell>
        </row>
        <row r="968">
          <cell r="C968" t="str">
            <v>YPR017C</v>
          </cell>
          <cell r="D968" t="str">
            <v>DSS4</v>
          </cell>
          <cell r="E968" t="str">
            <v>Guanine nucleotide dissociation stimulator for Sec4p; functions in the post-Golgi secretory pathway; binds zinc, found both on membranes and in the cytosol</v>
          </cell>
          <cell r="F968" t="str">
            <v>DSS4</v>
          </cell>
          <cell r="G968" t="str">
            <v>ok</v>
          </cell>
        </row>
        <row r="969">
          <cell r="C969" t="str">
            <v>YGL043W</v>
          </cell>
          <cell r="D969" t="str">
            <v>DST1</v>
          </cell>
          <cell r="E969" t="str">
            <v>General transcription elongation factor TFIIS; enables RNA polymerase II to read through blocks to elongation by stimulating cleavage of nascent transcripts stalled at transcription arrest sites; maintains RNAPII elongation activity on ribosomal protein genes during conditions of transcriptional stress</v>
          </cell>
          <cell r="F969" t="str">
            <v>DST1</v>
          </cell>
          <cell r="G969" t="str">
            <v>ok</v>
          </cell>
        </row>
        <row r="970">
          <cell r="C970" t="str">
            <v>YDL219W</v>
          </cell>
          <cell r="D970" t="str">
            <v>DTD1</v>
          </cell>
          <cell r="E970" t="str">
            <v>D-Tyr-tRNA(Tyr) deacylase; functions in protein translation, may affect nonsense suppression via alteration of the protein synthesis machinery; ubiquitous among eukaryotes</v>
          </cell>
          <cell r="F970" t="str">
            <v>DTD1</v>
          </cell>
          <cell r="G970" t="str">
            <v>ok</v>
          </cell>
        </row>
        <row r="971">
          <cell r="C971" t="str">
            <v>YOL087C</v>
          </cell>
          <cell r="D971" t="str">
            <v>DUF1</v>
          </cell>
          <cell r="E971" t="str">
            <v>Ubiquitin-binding protein of unknown function; contains one WD40 repeat in a beta-propeller fold; green fluorescent protein (GFP)-fusion protein localizes to the cytoplasm; homolog of human WDR48/UAF1, which is involved in regulating the Fanconi anemia pathway; deletion mutant is sensitive to various chemicals including phenanthroline, sanguinarine, and nordihydroguaiaretic acid</v>
          </cell>
          <cell r="F971" t="str">
            <v>DUF1</v>
          </cell>
          <cell r="G971" t="str">
            <v>ok</v>
          </cell>
        </row>
        <row r="972">
          <cell r="C972" t="str">
            <v>YFR044C</v>
          </cell>
          <cell r="D972" t="str">
            <v>DUG1</v>
          </cell>
          <cell r="E972" t="str">
            <v>Cys-Gly metallo-di-peptidase; forms a complex with Dug2p and Dug3p to degrade glutathione (GSH) and other peptides containing a gamma-glu-X bond in an alternative pathway to GSH degradation by gamma-glutamyl transpeptidase (Ecm38p); human homolog CNDP2 can complement yeast dug1 mutant</v>
          </cell>
          <cell r="F972" t="str">
            <v>DUG1</v>
          </cell>
          <cell r="G972" t="str">
            <v>ok</v>
          </cell>
        </row>
        <row r="973">
          <cell r="C973" t="str">
            <v>YBR281C</v>
          </cell>
          <cell r="D973" t="str">
            <v>DUG2</v>
          </cell>
          <cell r="E973" t="str">
            <v>Component of glutamine amidotransferase (GATase II); forms a complex with Dug3p to degrade glutathione (GSH) and other peptides containing a gamma-glu-X bond in an alternative pathway to GSH degradation by gamma-glutamyl transpeptidase (Ecm38p)</v>
          </cell>
          <cell r="F973" t="str">
            <v>DUG2</v>
          </cell>
          <cell r="G973" t="str">
            <v>ok</v>
          </cell>
        </row>
        <row r="974">
          <cell r="C974" t="str">
            <v>YDL101C</v>
          </cell>
          <cell r="D974" t="str">
            <v>DUN1</v>
          </cell>
          <cell r="E974" t="str">
            <v>Cell-cycle checkpoint S/T protein kinase; required for transient G2/M arrest after DNA damage, damage-induced transcription, and nuclear-to-cytoplasmic redistribution of Rnr2p-Rnr4p after genotoxic stress and iron deprivation; phosphorylates repair protein Rad55p, transcriptional repressor Sml1p, superoxide dismutase, and ribonucleotide reductase inhibitors Crt1p and Dif1p; functions in the Mec1p pathway to regulate dNTP pools and telomere length; postreplicative repair role</v>
          </cell>
          <cell r="F974" t="str">
            <v>DUN1</v>
          </cell>
          <cell r="G974" t="str">
            <v>ok</v>
          </cell>
        </row>
        <row r="975">
          <cell r="C975" t="str">
            <v>YGL061C</v>
          </cell>
          <cell r="D975" t="str">
            <v>DUO1</v>
          </cell>
          <cell r="E975" t="str">
            <v>Essential subunit of the Dam1 complex (aka DASH complex); cooperates with Dam1p and Pse1p to connect the DASH complex with microtubules (MT); couples kinetochores to the force produced by MT depolymerization thereby aiding in chromosome segregation; is transferred to the kinetochore prior to mitosis</v>
          </cell>
          <cell r="F975" t="str">
            <v>DUO1</v>
          </cell>
          <cell r="G975" t="str">
            <v>ok</v>
          </cell>
        </row>
        <row r="976">
          <cell r="C976" t="str">
            <v>YBR208C</v>
          </cell>
          <cell r="D976" t="str">
            <v>DUR12</v>
          </cell>
          <cell r="E976" t="str">
            <v>Urea amidolyase; contains both urea carboxylase and allophanate hydrolase activities, degrades urea to CO2 and NH3; expression sensitive to nitrogen catabolite repression and induced by allophanate, an intermediate in allantoin degradation; protein abundance increases in response to DNA replication stress</v>
          </cell>
          <cell r="F976" t="str">
            <v>DUR12</v>
          </cell>
          <cell r="G976" t="str">
            <v>ok</v>
          </cell>
        </row>
        <row r="977">
          <cell r="C977" t="str">
            <v>YHL016C</v>
          </cell>
          <cell r="D977" t="str">
            <v>DUR3</v>
          </cell>
          <cell r="E977" t="str">
            <v>Plasma membrane transporter for both urea and polyamines; expression is highly sensitive to nitrogen catabolite repression and induced by allophanate, the last intermediate of the allantoin degradative pathway</v>
          </cell>
          <cell r="F977" t="str">
            <v>DUR3</v>
          </cell>
          <cell r="G977" t="str">
            <v>hit</v>
          </cell>
        </row>
        <row r="978">
          <cell r="C978" t="str">
            <v>YML080W</v>
          </cell>
          <cell r="D978" t="str">
            <v>DUS1</v>
          </cell>
          <cell r="E978" t="str">
            <v>Dihydrouridine synthase; member of a widespread family of conserved proteins including Smm1p, Dus3p, and Dus4p; modifies pre-tRNA(Phe) at U17</v>
          </cell>
          <cell r="F978" t="str">
            <v>DUS1</v>
          </cell>
          <cell r="G978" t="str">
            <v>ok</v>
          </cell>
        </row>
        <row r="979">
          <cell r="C979" t="str">
            <v>YLR401C</v>
          </cell>
          <cell r="D979" t="str">
            <v>DUS3</v>
          </cell>
          <cell r="E979" t="str">
            <v>Dihydrouridine synthase; member of a widespread family of conserved proteins including Smm1p, Dus1p, and Dus4p; contains a consensus oleate response element (ORE) in its promoter region; forms nuclear foci upon DNA replication stress</v>
          </cell>
          <cell r="F979" t="str">
            <v>DUS3</v>
          </cell>
          <cell r="G979" t="str">
            <v>ok</v>
          </cell>
        </row>
        <row r="980">
          <cell r="C980" t="str">
            <v>YLR405W</v>
          </cell>
          <cell r="D980" t="str">
            <v>DUS4</v>
          </cell>
          <cell r="E980" t="str">
            <v>Dihydrouridine synthase; member of a widespread family of conserved proteins including Smm1p, Dus1p, and Dus3p</v>
          </cell>
          <cell r="F980" t="str">
            <v>DUS4</v>
          </cell>
          <cell r="G980" t="str">
            <v>ok</v>
          </cell>
        </row>
        <row r="981">
          <cell r="C981" t="str">
            <v>YBR252W</v>
          </cell>
          <cell r="D981" t="str">
            <v>DUT1</v>
          </cell>
          <cell r="E981" t="str">
            <v>Deoxyuridine triphosphate diphosphatase (dUTPase); catalyzes hydrolysis of dUTP to dUMP and PPi, thereby preventing incorporation of uracil into DNA during replication; critical for the maintenance of genetic stability; also has diphosphatase activity on deoxyinosine triphosphate; human homolog DUT allows growth of yeast haploid dut1 null mutant after sporulation of heterozygous diploid</v>
          </cell>
          <cell r="F981" t="str">
            <v>DUT1</v>
          </cell>
          <cell r="G981" t="str">
            <v>hit</v>
          </cell>
        </row>
        <row r="982">
          <cell r="C982" t="str">
            <v>YDR370C</v>
          </cell>
          <cell r="D982" t="str">
            <v>DXO1</v>
          </cell>
          <cell r="E982" t="str">
            <v xml:space="preserve">Cytoplasmic 5' exoribonuclease; transcriptomics wide distributive exonuclease; involved in cytoplasmic mRNA degradation, turnover of tRNA introns and processing of spliceosomal introns; required for the final 5'-end processing of 25S rRNA; minor contributor to No-Go Decay and the unfolded protein response; decapping protein involved in surveillance and removal of non-canonical nicotinamide adenine dinucleotide (NAD) capped nuclear mRNAs (NAD-RNAs); sequence similarity to Rai1p </v>
          </cell>
          <cell r="F982" t="str">
            <v>DXO1</v>
          </cell>
          <cell r="G982" t="str">
            <v>ok</v>
          </cell>
        </row>
        <row r="983">
          <cell r="C983" t="str">
            <v>YKR054C</v>
          </cell>
          <cell r="D983" t="str">
            <v>DYN1</v>
          </cell>
          <cell r="E983" t="str">
            <v>Cytoplasmic heavy chain dynein; microtubule motor protein; member of the AAA+ protein family, required for anaphase spindle elongation; involved in spindle assembly, chromosome movement, and spindle orientation during cell division, targeted to microtubule tips by Pac1p; motility along microtubules inhibited by She1p</v>
          </cell>
          <cell r="F983" t="str">
            <v>DYN1</v>
          </cell>
          <cell r="G983" t="str">
            <v>ok</v>
          </cell>
        </row>
        <row r="984">
          <cell r="C984" t="str">
            <v>YDR424C</v>
          </cell>
          <cell r="D984" t="str">
            <v>DYN2</v>
          </cell>
          <cell r="E984" t="str">
            <v>Cytoplasmic light chain dynein, microtubule motor protein; required for intracellular transport and cell division; involved in mitotic spindle positioning; forms complex with dynein intermediate chain Pac11p that promotes Dyn1p homodimerization, potentiates motor processivity; Dyn2p-Pac11p complex important for interaction of dynein motor complex with dynactin complex; acts as molecular glue to dimerize, stabilize Nup82-Nsp1-Nup159 complex module of cytoplasmic pore filaments</v>
          </cell>
          <cell r="F984" t="str">
            <v>DYN2</v>
          </cell>
          <cell r="G984" t="str">
            <v>ok</v>
          </cell>
        </row>
        <row r="985">
          <cell r="C985" t="str">
            <v>YMR299C</v>
          </cell>
          <cell r="D985" t="str">
            <v>DYN3</v>
          </cell>
          <cell r="E985" t="str">
            <v>Dynein light intermediate chain (LIC); localizes with dynein, null mutant is defective in nuclear migration</v>
          </cell>
          <cell r="F985" t="str">
            <v>DYN3</v>
          </cell>
          <cell r="G985" t="str">
            <v>ok</v>
          </cell>
        </row>
        <row r="986">
          <cell r="C986" t="str">
            <v>YDR359C</v>
          </cell>
          <cell r="D986" t="str">
            <v>EAF1</v>
          </cell>
          <cell r="E986" t="str">
            <v>Component of the NuA4 histone acetyltransferase complex; acts as a platform for assembly of NuA4 subunits into the native complex; required for initiation of pre-meiotic DNA replication, likely due to its requirement for expression of IME1</v>
          </cell>
          <cell r="F986" t="str">
            <v>EAF1</v>
          </cell>
          <cell r="G986" t="str">
            <v>ok</v>
          </cell>
        </row>
        <row r="987">
          <cell r="C987" t="str">
            <v>YPR023C</v>
          </cell>
          <cell r="D987" t="str">
            <v>EAF3</v>
          </cell>
          <cell r="E987" t="str">
            <v>Component of the Rpd3S histone deacetylase complex; Esa1p-associated factor, nonessential component of the NuA4 acetyltransferase complex, homologous to Drosophila dosage compensation protein MSL3; plays a role in regulating Ty1 transposition</v>
          </cell>
          <cell r="F987" t="str">
            <v>EAF3</v>
          </cell>
          <cell r="G987" t="str">
            <v>ok</v>
          </cell>
        </row>
        <row r="988">
          <cell r="C988" t="str">
            <v>YEL018W</v>
          </cell>
          <cell r="D988" t="str">
            <v>EAF5</v>
          </cell>
          <cell r="E988" t="str">
            <v>Non-essential subunit of the NuA4 acetyltransferase complex; Esa1p-associated factor; relocalizes to the cytosol in response to hypoxia</v>
          </cell>
          <cell r="F988" t="str">
            <v>EAF5</v>
          </cell>
          <cell r="G988" t="str">
            <v>ok</v>
          </cell>
        </row>
        <row r="989">
          <cell r="C989" t="str">
            <v>YJR082C</v>
          </cell>
          <cell r="D989" t="str">
            <v>EAF6</v>
          </cell>
          <cell r="E989" t="str">
            <v>Subunit of the NuA4 acetyltransferase complex; this complex acetylates histone H4 and NuA3 acetyltransferase complex that acetylates histone H3</v>
          </cell>
          <cell r="F989" t="str">
            <v>EAF6</v>
          </cell>
          <cell r="G989" t="str">
            <v>ok</v>
          </cell>
        </row>
        <row r="990">
          <cell r="C990" t="str">
            <v>YNL136W</v>
          </cell>
          <cell r="D990" t="str">
            <v>EAF7</v>
          </cell>
          <cell r="E990" t="str">
            <v>Subunit of the NuA4 histone acetyltransferase complex; NuA4 acetylates the N-terminal tails of histones H4 and H2A</v>
          </cell>
          <cell r="F990" t="str">
            <v>EAF7</v>
          </cell>
          <cell r="G990" t="str">
            <v>ok</v>
          </cell>
        </row>
        <row r="991">
          <cell r="C991" t="str">
            <v>YKL204W</v>
          </cell>
          <cell r="D991" t="str">
            <v>EAP1</v>
          </cell>
          <cell r="E991" t="str">
            <v>eIF4E-associated protein, competes with eIF4G for binding to eIF4E; accelerates mRNA degradation by promoting decapping, facilitated by interaction with eIF4E; essential for Puf5p mediated repression; associates with Puf5p and Dhh1p; inhibits cap-dependent translation; functions independently of eIF4E to maintain genetic stability; plays a role in cell growth, implicated in the TOR signaling cascade</v>
          </cell>
          <cell r="F991" t="str">
            <v>EAP1</v>
          </cell>
          <cell r="G991" t="str">
            <v>ok</v>
          </cell>
        </row>
        <row r="992">
          <cell r="C992" t="str">
            <v>YMR171C</v>
          </cell>
          <cell r="D992" t="str">
            <v>EAR1</v>
          </cell>
          <cell r="E992" t="str">
            <v>Specificity factor required for Rsp5p-dependent ubiquitination; also required for sorting of specific cargo proteins at the multivesicular body; mRNA is targeted to the bud via the mRNA transport system involving She2p</v>
          </cell>
          <cell r="F992" t="str">
            <v>EAR1</v>
          </cell>
          <cell r="G992" t="str">
            <v>ok</v>
          </cell>
        </row>
        <row r="993">
          <cell r="C993" t="str">
            <v>YGR015C</v>
          </cell>
          <cell r="D993" t="str">
            <v>EAT1</v>
          </cell>
          <cell r="E993" t="str">
            <v>Ethanol acetyltransferase; green fluorescent protein (GFP)-fusion protein localizes to the mitochondrion</v>
          </cell>
          <cell r="F993" t="str">
            <v>EAT1</v>
          </cell>
          <cell r="G993" t="str">
            <v>ok</v>
          </cell>
        </row>
        <row r="994">
          <cell r="C994" t="str">
            <v>YKL172W</v>
          </cell>
          <cell r="D994" t="str">
            <v>EBP2</v>
          </cell>
          <cell r="E994" t="str">
            <v>Protein required for 25S rRNA maturation and 60S ribosomal subunit assembly; localizes to the nucleolus and in foci along nuclear periphery; constituent of 66S pre-ribosomal particles; cooperates with Rrs1p and Mps3p to mediate telomere clustering by binding Sir4p, but is not involved in telomere tethering</v>
          </cell>
          <cell r="F994" t="str">
            <v>EBP2</v>
          </cell>
          <cell r="G994" t="str">
            <v>ok</v>
          </cell>
        </row>
        <row r="995">
          <cell r="C995" t="str">
            <v>YDR206W</v>
          </cell>
          <cell r="D995" t="str">
            <v>EBS1</v>
          </cell>
          <cell r="E995" t="str">
            <v>Protein involved in translation inhibition and nonsense-mediated decay; interacts with cap binding protein Cdc33p and with Nam7p; localizes to P-bodies upon glucose starvation; mRNA abundance regulated by mRNA decay factors; EBS1 has a paralog, EST1, that arose from the whole genome duplication</v>
          </cell>
          <cell r="F995" t="str">
            <v>EBS1</v>
          </cell>
          <cell r="G995" t="str">
            <v>ok</v>
          </cell>
        </row>
        <row r="996">
          <cell r="C996" t="str">
            <v>YLR284C</v>
          </cell>
          <cell r="D996" t="str">
            <v>ECI1</v>
          </cell>
          <cell r="E996" t="str">
            <v>Peroxisomal delta3,delta2-enoyl-CoA isomerase; hexameric protein that converts 3-hexenoyl-CoA to trans-2-hexenoyl-CoA, essential for the beta-oxidation of unsaturated fatty acids, oleate-induced; ECI1 has a paralog, DCI1, that arose from the whole genome duplication</v>
          </cell>
          <cell r="F996" t="str">
            <v>ECI1</v>
          </cell>
          <cell r="G996" t="str">
            <v>ok</v>
          </cell>
        </row>
        <row r="997">
          <cell r="C997" t="str">
            <v>YGR146C</v>
          </cell>
          <cell r="D997" t="str">
            <v>ECL1</v>
          </cell>
          <cell r="E997" t="str">
            <v>Protein of unknown function; mitochondrial-dependent role in the extension of chronological lifespan; overexpression increases oxygen consumption and respiratory activity while deletion results in reduced oxygen consumption under conditions of caloric restriction; induced by iron homeostasis transcription factor Aft2p; multicopy suppressor of temperature sensitive hsf1 mutant; induced by treatment with 8-methoxypsoralen and UVA irradiation</v>
          </cell>
          <cell r="F997" t="str">
            <v>ECL1</v>
          </cell>
          <cell r="G997" t="str">
            <v>ok</v>
          </cell>
        </row>
        <row r="998">
          <cell r="C998" t="str">
            <v>YAL059W</v>
          </cell>
          <cell r="D998" t="str">
            <v>ECM1</v>
          </cell>
          <cell r="E998" t="str">
            <v>Pre-ribosomal factor involved in 60S ribosomal protein subunit export; associates with the pre-60S particle; shuttles between the nucleus and cytoplasm</v>
          </cell>
          <cell r="F998" t="str">
            <v>ECM1</v>
          </cell>
          <cell r="G998" t="str">
            <v>ok</v>
          </cell>
        </row>
        <row r="999">
          <cell r="C999" t="str">
            <v>YEL030W</v>
          </cell>
          <cell r="D999" t="str">
            <v>ECM10</v>
          </cell>
          <cell r="E999" t="str">
            <v>Heat shock protein of the Hsp70 family; localized in mitochondrial nucleoids, plays a role in protein translocation, interacts with Mge1p in an ATP-dependent manner; overexpression induces extensive mitochondrial DNA aggregations; ECM10 has a paralog, SSC1, that arose from the whole genome duplication</v>
          </cell>
          <cell r="F999" t="str">
            <v>ECM10</v>
          </cell>
          <cell r="G999" t="str">
            <v>ok</v>
          </cell>
        </row>
        <row r="1000">
          <cell r="C1000" t="str">
            <v>YDR446W</v>
          </cell>
          <cell r="D1000" t="str">
            <v>ECM11</v>
          </cell>
          <cell r="E1000" t="str">
            <v>Meiosis-specific protein; component of the Synaptonemal Complex (SC) along with Gmc2p; required for efficient crossover formation and for the efficient loading of the SC transverse filament protein, Zip1p; is SUMOlytaed in a Gmc2p manner, and SUMOylation is required for its function in meiosis; GFP fusion protein is present in discrete clusters in the nucleus throughout mitosis; may be involved in maintaining chromatin structure</v>
          </cell>
          <cell r="F1000" t="str">
            <v>ECM11</v>
          </cell>
          <cell r="G1000" t="str">
            <v>ok</v>
          </cell>
        </row>
        <row r="1001">
          <cell r="C1001" t="str">
            <v>YHR021W-A</v>
          </cell>
          <cell r="D1001" t="str">
            <v>ECM12</v>
          </cell>
          <cell r="E1001" t="str">
            <v>Putative protein of unknown function; may contribute to cell wall biosynthesis, mutants display zymolyase hypersensitivity</v>
          </cell>
          <cell r="F1001" t="str">
            <v>ECM12</v>
          </cell>
          <cell r="G1001" t="str">
            <v>ok</v>
          </cell>
        </row>
        <row r="1002">
          <cell r="C1002" t="str">
            <v>YBL043W</v>
          </cell>
          <cell r="D1002" t="str">
            <v>ECM13</v>
          </cell>
          <cell r="E1002" t="str">
            <v>Non-essential protein of unknown function; induced by treatment with 8-methoxypsoralen and UVA irradiation; ECM13 has a paralog, YJR115W, that arose from the whole genome duplication</v>
          </cell>
          <cell r="F1002" t="str">
            <v>ECM13</v>
          </cell>
          <cell r="G1002" t="str">
            <v>ok</v>
          </cell>
        </row>
        <row r="1003">
          <cell r="C1003" t="str">
            <v>YHR132C</v>
          </cell>
          <cell r="D1003" t="str">
            <v>ECM14</v>
          </cell>
          <cell r="E1003" t="str">
            <v>Conserved fungal protein with similarity to zinc carboxypeptidases; in some strains required for normal cell wall assembly</v>
          </cell>
          <cell r="F1003" t="str">
            <v>ECM14</v>
          </cell>
          <cell r="G1003" t="str">
            <v>ok</v>
          </cell>
        </row>
        <row r="1004">
          <cell r="C1004" t="str">
            <v>YBL001C</v>
          </cell>
          <cell r="D1004" t="str">
            <v>ECM15</v>
          </cell>
          <cell r="E1004" t="str">
            <v>Non-essential protein of unknown function; likely exists as tetramer, may be regulated by the binding of small-molecule ligands (possibly sulfate ions), may have a role in yeast cell-wall biogenesis</v>
          </cell>
          <cell r="F1004" t="str">
            <v>ECM15</v>
          </cell>
          <cell r="G1004" t="str">
            <v>ok</v>
          </cell>
        </row>
        <row r="1005">
          <cell r="C1005" t="str">
            <v>YMR128W</v>
          </cell>
          <cell r="D1005" t="str">
            <v>ECM16</v>
          </cell>
          <cell r="E1005" t="str">
            <v>Essential DEAH-box ATP-dependent RNA helicase specific to U3 snoRNP; functions with methyltransferase Bud23p; predominantly nucleolar in distribution; required for 18S rRNA synthesis</v>
          </cell>
          <cell r="F1005" t="str">
            <v>ECM16</v>
          </cell>
          <cell r="G1005" t="str">
            <v>hit</v>
          </cell>
        </row>
        <row r="1006">
          <cell r="C1006" t="str">
            <v>YDR125C</v>
          </cell>
          <cell r="D1006" t="str">
            <v>ECM18</v>
          </cell>
          <cell r="E1006" t="str">
            <v>Protein of unknown function; ECM18 has a paralog, ICT1, that arose from the whole genome duplication</v>
          </cell>
          <cell r="F1006" t="str">
            <v>ECM18</v>
          </cell>
          <cell r="G1006" t="str">
            <v>ok</v>
          </cell>
        </row>
        <row r="1007">
          <cell r="C1007" t="str">
            <v>YLR390W</v>
          </cell>
          <cell r="D1007" t="str">
            <v>ECM19</v>
          </cell>
          <cell r="E1007" t="str">
            <v>Protein of unknown function; the authentic, non-tagged protein is detected in highly purified mitochondria in high-throughput studies</v>
          </cell>
          <cell r="F1007" t="str">
            <v>ECM19</v>
          </cell>
          <cell r="G1007" t="str">
            <v>ok</v>
          </cell>
        </row>
        <row r="1008">
          <cell r="C1008" t="str">
            <v>YBR065C</v>
          </cell>
          <cell r="D1008" t="str">
            <v>ECM2</v>
          </cell>
          <cell r="E1008" t="str">
            <v>Pre-mRNA splicing factor; facilitates the cooperative formation of U2/U6 helix II in association with stem II in the spliceosome, function may be regulated by Slu7p</v>
          </cell>
          <cell r="F1008" t="str">
            <v>ECM2</v>
          </cell>
          <cell r="G1008" t="str">
            <v>ok</v>
          </cell>
        </row>
        <row r="1009">
          <cell r="C1009" t="str">
            <v>YBL101C</v>
          </cell>
          <cell r="D1009" t="str">
            <v>ECM21</v>
          </cell>
          <cell r="E1009" t="str">
            <v>Alpha-arrestin, ubiquitin ligase adaptor for Rsp5p; regulates starvation- and substrate-induced Ub-dependent endocytosis of select plasma membrane localized amino acid transporters; substrate of Rsp5p-mediated Lys63-polyubiquitination and Ubp2-mediated deubiquitination; promoter contains several Gcn4p binding sites required for induction in response to starvation via Gcn4p and the general amino acid control pathway; ECM21 has a paralog, CSR2, that arose from the whole genome duplication</v>
          </cell>
          <cell r="F1009" t="str">
            <v>ECM21</v>
          </cell>
          <cell r="G1009" t="str">
            <v>ok</v>
          </cell>
        </row>
        <row r="1010">
          <cell r="C1010" t="str">
            <v>YPL021W</v>
          </cell>
          <cell r="D1010" t="str">
            <v>ECM23</v>
          </cell>
          <cell r="E1010" t="str">
            <v>Non-essential protein of unconfirmed function; affects pre-rRNA processing, may act as a negative regulator of the transcription of genes involved in pseudohyphal growth; homologous to Srd1p</v>
          </cell>
          <cell r="F1010" t="str">
            <v>ECM23</v>
          </cell>
          <cell r="G1010" t="str">
            <v>ok</v>
          </cell>
        </row>
        <row r="1011">
          <cell r="C1011" t="str">
            <v>YJL201W</v>
          </cell>
          <cell r="D1011" t="str">
            <v>ECM25</v>
          </cell>
          <cell r="E1011" t="str">
            <v>Endocytic site protein required for stress-induced cell elongation; may link the polarization signal with the endocytic machinery to facilitate adaptive morphogenesis under conditions of stress; interacts with the polarity regulator Cdc42p, the SH3 domains of actin patch components and actin filaments; contains a Rho-GAP domain lacking the catalytic arginine finger, PXXP motifs and an xACT (F-actin binding) motif; promoter contains a consensus binding sequence for transcription factor Abf1p</v>
          </cell>
          <cell r="F1011" t="str">
            <v>ECM25</v>
          </cell>
          <cell r="G1011" t="str">
            <v>ok</v>
          </cell>
        </row>
        <row r="1012">
          <cell r="C1012" t="str">
            <v>YJR106W</v>
          </cell>
          <cell r="D1012" t="str">
            <v>ECM27</v>
          </cell>
          <cell r="E1012" t="str">
            <v>Protein involved in calcium homeostasis and exit from quiescence; required for proper trehalose levels during quiescence; may play a role in cell wall biosynthesis, mutants are hypersensitive to antifungal, Papulacandin B; null mutants have increased plasmid loss; interacts with Pdr5p</v>
          </cell>
          <cell r="F1012" t="str">
            <v>ECM27</v>
          </cell>
          <cell r="G1012" t="str">
            <v>ok</v>
          </cell>
        </row>
        <row r="1013">
          <cell r="C1013" t="str">
            <v>YHL030W</v>
          </cell>
          <cell r="D1013" t="str">
            <v>ECM29</v>
          </cell>
          <cell r="E1013" t="str">
            <v>Scaffold protein; assists in association of proteasome core particle with regulatory particle; inhibitor of proteasome in vivo and in vitro; inhibits proteasomal ATPase activity; degraded by the mature proteasome after assembly; contains HEAT-like repeats; protein increases in abundance and relocalizes from nucleus to cytoplasm upon DNA replication stress</v>
          </cell>
          <cell r="F1013" t="str">
            <v>ECM29</v>
          </cell>
          <cell r="G1013" t="str">
            <v>ok</v>
          </cell>
        </row>
        <row r="1014">
          <cell r="C1014" t="str">
            <v>YOR092W</v>
          </cell>
          <cell r="D1014" t="str">
            <v>ECM3</v>
          </cell>
          <cell r="E1014" t="str">
            <v>Non-essential protein of unknown function; involved in signal transduction and the genotoxic response; induced rapidly in response to treatment with 8-methoxypsoralen and UVA irradiation; relocalizes from ER to cytoplasm upon DNA replication stress; ECM3 has a paralog, YNL095C, that arose from the whole genome duplication</v>
          </cell>
          <cell r="F1014" t="str">
            <v>ECM3</v>
          </cell>
          <cell r="G1014" t="str">
            <v>ok</v>
          </cell>
        </row>
        <row r="1015">
          <cell r="C1015" t="str">
            <v>YBR176W</v>
          </cell>
          <cell r="D1015" t="str">
            <v>ECM31</v>
          </cell>
          <cell r="E1015" t="str">
            <v>Ketopantoate hydroxymethyltransferase; required for pantothenic acid biosynthesis, converts 2-oxoisovalerate into 2-dehydropantoate</v>
          </cell>
          <cell r="F1015" t="str">
            <v>ECM31</v>
          </cell>
          <cell r="G1015" t="str">
            <v>ok</v>
          </cell>
        </row>
        <row r="1016">
          <cell r="C1016" t="str">
            <v>YER176W</v>
          </cell>
          <cell r="D1016" t="str">
            <v>ECM32</v>
          </cell>
          <cell r="E1016" t="str">
            <v>DNA dependent ATPase/DNA helicase; helicase belonging to the Dna2p- and Nam7p-like family of helicases that is involved in modulating translation termination; interacts with the translation termination factors, localized to polysomes</v>
          </cell>
          <cell r="F1016" t="str">
            <v>ECM32</v>
          </cell>
          <cell r="G1016" t="str">
            <v>ok</v>
          </cell>
        </row>
        <row r="1017">
          <cell r="C1017" t="str">
            <v>YBR078W</v>
          </cell>
          <cell r="D1017" t="str">
            <v>ECM33</v>
          </cell>
          <cell r="E1017" t="str">
            <v>GPI-anchored protein involved in efficient glucose uptake; possible role in apical bud growth; GPI-anchoring on the plasma membrane crucial to function; phosphorylated in mitochondria; similar to Sps2p; ECM33 has a paralog, PST1, that arose from the whole genome duplication</v>
          </cell>
          <cell r="F1017" t="str">
            <v>ECM33</v>
          </cell>
          <cell r="G1017" t="str">
            <v>ok</v>
          </cell>
        </row>
        <row r="1018">
          <cell r="C1018" t="str">
            <v>YHL043W</v>
          </cell>
          <cell r="D1018" t="str">
            <v>ECM34</v>
          </cell>
          <cell r="E1018" t="str">
            <v>Protein of unknown function; member of the DUP380 subfamily of conserved, often subtelomerically-encoded proteins; SWAT-GFP, seamless-GFP and mCherry C-terminal fusion proteins localize to the cytosol</v>
          </cell>
          <cell r="F1018" t="str">
            <v>ECM34</v>
          </cell>
          <cell r="G1018" t="str">
            <v>ok</v>
          </cell>
        </row>
        <row r="1019">
          <cell r="C1019" t="str">
            <v>YLR299W</v>
          </cell>
          <cell r="D1019" t="str">
            <v>ECM38</v>
          </cell>
          <cell r="E1019" t="str">
            <v>Gamma-glutamyltranspeptidase; major glutathione-degrading enzyme; involved in detoxification of electrophilic xenobiotics; expression induced mainly by nitrogen starvation</v>
          </cell>
          <cell r="F1019" t="str">
            <v>ECM38</v>
          </cell>
          <cell r="G1019" t="str">
            <v>ok</v>
          </cell>
        </row>
        <row r="1020">
          <cell r="C1020" t="str">
            <v>YKR076W</v>
          </cell>
          <cell r="D1020" t="str">
            <v>ECM4</v>
          </cell>
          <cell r="E1020" t="str">
            <v>S-glutathionyl-(chloro)hydroquinone reductase (GS-HQR); glutathione transferase involved in cell-surface biosynthesis and architecture; catalyzes glutathione (GSH)-dependent reduction of GS-trichloro-p-hydroquinone to trichloro-p-hydroquinone; expression upregulated upon exposure to genotoxic agents, such as methyl methanesulfonate, cisplatin and bleomycin; not an essential gene; similar to YGR154C; green fluorescent protein (GFP)-fusion protein localizes to cytoplasm</v>
          </cell>
          <cell r="F1020" t="str">
            <v>ECM4</v>
          </cell>
          <cell r="G1020" t="str">
            <v>cell morphology</v>
          </cell>
        </row>
        <row r="1021">
          <cell r="C1021" t="str">
            <v>YPR127W</v>
          </cell>
          <cell r="D1021" t="str">
            <v>YPR127W</v>
          </cell>
          <cell r="E1021" t="str">
            <v>Putative pyridoxine 4-dehydrogenase; differentially expressed during alcoholic fermentation; expression activated by transcription factor YRM1/YOR172W; green fluorescent protein (GFP)-fusion protein localizes to both the cytoplasm and the nucleus</v>
          </cell>
          <cell r="F1021" t="str">
            <v>ECM4</v>
          </cell>
          <cell r="G1021" t="str">
            <v>ok</v>
          </cell>
        </row>
        <row r="1022">
          <cell r="C1022" t="str">
            <v>YMR176W</v>
          </cell>
          <cell r="D1022" t="str">
            <v>ECM5</v>
          </cell>
          <cell r="E1022" t="str">
            <v>Subunit of the Snt2C complex; physically associates with Snt2p and Rpd3p; along with Snt2p, recruits Rpd3p to a small number of promoters; also colocalizes with Snt2p, independently of Rpd3p, to promoters of stress response genes in response to oxidative stress; contains ATP/GTP-binding site motif A; null mutant exhibits increased cellular volume, large drooping buds with elongated necks; relative distribution to the nucleus increases upon DNA replication stress</v>
          </cell>
          <cell r="F1022" t="str">
            <v>ECM5</v>
          </cell>
          <cell r="G1022" t="str">
            <v>ok</v>
          </cell>
        </row>
        <row r="1023">
          <cell r="C1023" t="str">
            <v>YLR443W</v>
          </cell>
          <cell r="D1023" t="str">
            <v>ECM7</v>
          </cell>
          <cell r="E1023" t="str">
            <v>Putative integral membrane protein with a role in calcium uptake; non-essential protein; mutant has cell wall defects and Ca+ uptake deficiencies; transcription is induced under conditions of zinc deficiency</v>
          </cell>
          <cell r="F1023" t="str">
            <v>ECM7</v>
          </cell>
          <cell r="G1023" t="str">
            <v>hit</v>
          </cell>
        </row>
        <row r="1024">
          <cell r="C1024" t="str">
            <v>YBR076W</v>
          </cell>
          <cell r="D1024" t="str">
            <v>ECM8</v>
          </cell>
          <cell r="E1024" t="str">
            <v>Non-essential protein of unknown function</v>
          </cell>
          <cell r="F1024" t="str">
            <v>ECM8</v>
          </cell>
          <cell r="G1024" t="str">
            <v>ok</v>
          </cell>
        </row>
        <row r="1025">
          <cell r="C1025" t="str">
            <v>YKR004C</v>
          </cell>
          <cell r="D1025" t="str">
            <v>ECM9</v>
          </cell>
          <cell r="E1025" t="str">
            <v>Non-essential protein of unknown function</v>
          </cell>
          <cell r="F1025" t="str">
            <v>ECM9</v>
          </cell>
          <cell r="G1025" t="str">
            <v>ok</v>
          </cell>
        </row>
        <row r="1026">
          <cell r="C1026" t="str">
            <v>YFR027W</v>
          </cell>
          <cell r="D1026" t="str">
            <v>ECO1</v>
          </cell>
          <cell r="E1026" t="str">
            <v>Acetyltransferase required for sister chromatid cohesion; elicits cohesin dimerization during S phase; acetylates Mps3p to regulate nuclear organization; modifies Smc3p at replication forks and Mcd1p in response to dsDNA breaks; phosphorylated by Cdc28p, Cdc7p, Mck1p to generate pair of phosphates spaced precisely for recognition by ubiquitin ligase SCF-Cdc4; relative distribution to nucleus increases upon DNA replication stress; mutations in human homolog ESCO2 cause Roberts syndrome</v>
          </cell>
          <cell r="F1026" t="str">
            <v>ECO1</v>
          </cell>
          <cell r="G1026" t="str">
            <v>hit</v>
          </cell>
        </row>
        <row r="1027">
          <cell r="C1027" t="str">
            <v>YGR007W</v>
          </cell>
          <cell r="D1027" t="str">
            <v>ECT1</v>
          </cell>
          <cell r="E1027" t="str">
            <v>Ethanolamine-phosphate cytidylyltransferase; catalyzes the second step of phosphatidylethanolamine biosynthesis; involved in the maintenance of plasma membrane; similar to mammalian CTP: phosphocholine cytidylyl-transferases; inability of the null mutant to synthesize phosphatidylethanolamine and phosphatidylcholine from ethanolamine is functionally complemented by human PCYT2</v>
          </cell>
          <cell r="F1027" t="str">
            <v>ECT1</v>
          </cell>
          <cell r="G1027" t="str">
            <v>ok</v>
          </cell>
        </row>
        <row r="1028">
          <cell r="C1028" t="str">
            <v>YGL222C</v>
          </cell>
          <cell r="D1028" t="str">
            <v>EDC1</v>
          </cell>
          <cell r="E1028" t="str">
            <v>RNA-binding protein that activates mRNA decapping directly; binds to mRNA substrate and enhances activity of decapping proteins Dcp1p and Dcp2p; has a role in translation during heat stress; protein becomes more abundant and forms cytoplasmic foci in response to DNA replication stress; EDC1 has a paralog, EDC2, that arose from the whole genome duplication</v>
          </cell>
          <cell r="F1028" t="str">
            <v>EDC1</v>
          </cell>
          <cell r="G1028" t="str">
            <v>ok</v>
          </cell>
        </row>
        <row r="1029">
          <cell r="C1029" t="str">
            <v>YER035W</v>
          </cell>
          <cell r="D1029" t="str">
            <v>EDC2</v>
          </cell>
          <cell r="E1029" t="str">
            <v>RNA-binding protein that directly activates mRNA decapping; binds mRNA substrate and enhances activity of decapping proteins Dcp1p and Dcp2p; has a role in translation during heat stress; protein increases in abundance and relocalizes to nucleolus and to nuclear foci upon DNA replication stress; EDC2 has a paralog, EDC1, that arose from the whole genome duplication</v>
          </cell>
          <cell r="F1029" t="str">
            <v>EDC2</v>
          </cell>
          <cell r="G1029" t="str">
            <v>ok</v>
          </cell>
        </row>
        <row r="1030">
          <cell r="C1030" t="str">
            <v>YEL015W</v>
          </cell>
          <cell r="D1030" t="str">
            <v>EDC3</v>
          </cell>
          <cell r="E1030" t="str">
            <v>Non-essential conserved protein with a role in mRNA decapping; specifically affects the function of the decapping enzyme Dcp1p; mediates decay of the RPS28B mRNA via binding to both Rps28Bp (or Rps28Ap) and the RPS28B mRNA; mediates decay of the YRA1 mRNA by a different, translation-independent mechanism; localizes to cytoplasmic mRNA processing bodies; forms cytoplasmic foci upon DNA replication stress</v>
          </cell>
          <cell r="F1030" t="str">
            <v>EDC3</v>
          </cell>
          <cell r="G1030" t="str">
            <v>ok</v>
          </cell>
        </row>
        <row r="1031">
          <cell r="C1031" t="str">
            <v>YBL047C</v>
          </cell>
          <cell r="D1031" t="str">
            <v>EDE1</v>
          </cell>
          <cell r="E1031" t="str">
            <v>Endocytic adaptor; K63-specific Ub-chain binding protein involved in receptor endocytosis; scaffold protein that localizes to nascent endocytic sites after homo-oligomerization and organizes the endocytic machinery; role in autophagy of aberrant clathrin-mediated endocytosis protein condensates; binds membranes in a Ub-dependent manner; interacts with and functions upstream of Cmk2p to suppress stress-induced non-apoptotic cell death; putative cytokinesis regulator;  homolog of mammalian Eps15</v>
          </cell>
          <cell r="F1031" t="str">
            <v>EDE1</v>
          </cell>
          <cell r="G1031" t="str">
            <v>ok</v>
          </cell>
        </row>
        <row r="1032">
          <cell r="C1032" t="str">
            <v>YBR033W</v>
          </cell>
          <cell r="D1032" t="str">
            <v>EDS1</v>
          </cell>
          <cell r="E1032" t="str">
            <v>Putative zinc cluster protein, predicted to be a transcription factor; not an essential gene; EDS1 has a paralog, RGT1, that arose from the whole genome duplication</v>
          </cell>
          <cell r="F1032" t="str">
            <v>EDS1</v>
          </cell>
          <cell r="G1032" t="str">
            <v>ok</v>
          </cell>
        </row>
        <row r="1033">
          <cell r="C1033" t="str">
            <v>YPL095C</v>
          </cell>
          <cell r="D1033" t="str">
            <v>EEB1</v>
          </cell>
          <cell r="E1033" t="str">
            <v>Acyl-coenzymeA:ethanol O-acyltransferase; responsible for the major part of medium-chain fatty acid ethyl ester biosynthesis during fermentation; possesses short-chain esterase activity; may be involved in lipid metabolism and detoxification; EEB1 has a paralog, EHT1, that arose from the whole genome duplication</v>
          </cell>
          <cell r="F1033" t="str">
            <v>EEB1</v>
          </cell>
          <cell r="G1033" t="str">
            <v>ok</v>
          </cell>
        </row>
        <row r="1034">
          <cell r="C1034" t="str">
            <v>YGR271C-A</v>
          </cell>
          <cell r="D1034" t="str">
            <v>EFG1</v>
          </cell>
          <cell r="E1034" t="str">
            <v>Ribosome biogenesis factor required for maturation of 18S rRNA; null mutant is sensitive to hydroxyurea and is delayed in recovering from alpha-factor arrest; green fluorescent protein (GFP)-fusion protein localizes to the nucleolus</v>
          </cell>
          <cell r="F1034" t="str">
            <v>EFG1</v>
          </cell>
          <cell r="G1034" t="str">
            <v>ok</v>
          </cell>
        </row>
        <row r="1035">
          <cell r="C1035" t="str">
            <v>YHL039W</v>
          </cell>
          <cell r="D1035" t="str">
            <v>EFM1</v>
          </cell>
          <cell r="E1035" t="str">
            <v>Lysine methyltransferase; involved in the monomethylation of eEF1A (Tef1p/Tef2p); SET-domain family member; predicted involvement in ribosome biogenesis; green fluorescent protein (GFP)-fusion protein localizes to the cytoplasm</v>
          </cell>
          <cell r="F1035" t="str">
            <v>EFM1</v>
          </cell>
          <cell r="G1035" t="str">
            <v>ok</v>
          </cell>
        </row>
        <row r="1036">
          <cell r="C1036" t="str">
            <v>YBR271W</v>
          </cell>
          <cell r="D1036" t="str">
            <v>EFM2</v>
          </cell>
          <cell r="E1036" t="str">
            <v>S-adenosylmethionine-dependent methyltransferase; seven-beta-strand lysine methyltransferase which dimethylates translation elongation factor EF2 (Eft1p and Eft2p) at lysine 613 and methylates EF3 (Yef3p) at lysine 187; green fluorescent protein (GFP)-fusion protein localizes to the cytoplasm; involved in regulation of translational termination; predicted involvement in ribosome biogenesis</v>
          </cell>
          <cell r="F1036" t="str">
            <v>EFM2</v>
          </cell>
          <cell r="G1036" t="str">
            <v>ok</v>
          </cell>
        </row>
        <row r="1037">
          <cell r="C1037" t="str">
            <v>YJR129C</v>
          </cell>
          <cell r="D1037" t="str">
            <v>EFM3</v>
          </cell>
          <cell r="E1037" t="str">
            <v>S-adenosylmethionine-dependent methyltransferase; seven-beta-strand lysine methyltransferase which trimethylates translation elongation factor EF2 (Eft1p and Eft2p) at lysine 509; green fluorescent protein (GFP)-fusion protein localizes to the cytoplasm; ortholog of human gene FAM86A</v>
          </cell>
          <cell r="F1037" t="str">
            <v>EFM3</v>
          </cell>
          <cell r="G1037" t="str">
            <v>ok</v>
          </cell>
        </row>
        <row r="1038">
          <cell r="C1038" t="str">
            <v>YIL064W</v>
          </cell>
          <cell r="D1038" t="str">
            <v>EFM4</v>
          </cell>
          <cell r="E1038" t="str">
            <v>Lysine methyltransferase; involved in the dimethylation of eEF1A (Tef1p/Tef2p) at lysine 316; sequence similarity to S-adenosylmethionine-dependent methyltransferases of the seven beta-strand family; role in vesicular transport</v>
          </cell>
          <cell r="F1038" t="str">
            <v>EFM4</v>
          </cell>
          <cell r="G1038" t="str">
            <v>wow</v>
          </cell>
        </row>
        <row r="1039">
          <cell r="C1039" t="str">
            <v>YNL024C</v>
          </cell>
          <cell r="D1039" t="str">
            <v>EFM6</v>
          </cell>
          <cell r="E1039" t="str">
            <v>Putative S-adenosylmethionine-dependent lysine methyltransferase; responsible for modifying Lys-390 in translational elongation factor EF-1 alpha (eEF1A); has seven beta-strand methyltransferase motif; green fluorescent protein (GFP)-fusion protein localizes to the cytoplasm</v>
          </cell>
          <cell r="F1039" t="str">
            <v>EFM6</v>
          </cell>
          <cell r="G1039" t="str">
            <v>ok</v>
          </cell>
        </row>
        <row r="1040">
          <cell r="C1040" t="str">
            <v>YMR212C</v>
          </cell>
          <cell r="D1040" t="str">
            <v>EFR3</v>
          </cell>
          <cell r="E1040" t="str">
            <v>Protein required for Stt4-containing PI kinase complex localization; required for Stt4-containing phosphoinositide (PI) kinase patch assembly at plasma membrane; recruited to plasma membrane via conserved basic patch near N-terminus; exhibits synthetic lethal genetic interactions with PHO85; mutations in human homolog EFR3A implicated in autism spectrum disorders</v>
          </cell>
          <cell r="F1040" t="str">
            <v>EFR3</v>
          </cell>
          <cell r="G1040" t="str">
            <v>hit</v>
          </cell>
        </row>
        <row r="1041">
          <cell r="C1041" t="str">
            <v>YDR385W</v>
          </cell>
          <cell r="D1041" t="str">
            <v>EFT2</v>
          </cell>
          <cell r="E1041" t="str">
            <v>Eukaryotic translation elongation factor 2 (eEF2, EF-2); also encoded by EFT1; catalyzes ribosomal translocation during protein synthesis; contains diphthamide, the unique posttranslationally modified histidine residue specifically ADP-ribosylated by diphtheria toxin; EFT2 has a paralog, EFT1, that arose from the whole genome duplication</v>
          </cell>
          <cell r="F1041" t="str">
            <v>EFT2</v>
          </cell>
          <cell r="G1041" t="str">
            <v>ok</v>
          </cell>
        </row>
        <row r="1042">
          <cell r="C1042" t="str">
            <v>YHR193C</v>
          </cell>
          <cell r="D1042" t="str">
            <v>EGD2</v>
          </cell>
          <cell r="E1042" t="str">
            <v>Alpha subunit of the nascent polypeptide-associated complex (NAC); involved in protein sorting and translocation; associated with cytoplasmic ribosomes</v>
          </cell>
          <cell r="F1042" t="str">
            <v>EGD2</v>
          </cell>
          <cell r="G1042" t="str">
            <v>ok</v>
          </cell>
        </row>
        <row r="1043">
          <cell r="C1043" t="str">
            <v>YIR007W</v>
          </cell>
          <cell r="D1043" t="str">
            <v>EGH1</v>
          </cell>
          <cell r="E1043" t="str">
            <v>Steryl-beta-glucosidase with broad specificity for aglycones; has a role in ergosteryl-beta-glucoside catabolism; required for normal vacuolar morphology; has similarity to the C. neoformans ergosteryl-beta-glucosidase EGCrP2; localizes to the cytosol</v>
          </cell>
          <cell r="F1043" t="str">
            <v>EGH1</v>
          </cell>
          <cell r="G1043" t="str">
            <v>ok</v>
          </cell>
        </row>
        <row r="1044">
          <cell r="C1044" t="str">
            <v>YCR075W-A</v>
          </cell>
          <cell r="D1044" t="str">
            <v>EGO2</v>
          </cell>
          <cell r="E1044" t="str">
            <v xml:space="preserve">Subunit of the EGO/GSE complex; the vacuolar/endosomal membrane associated EGO/GSE complex regulates exit from rapamycin-induced growth arrest, stimulating microautophagy and sorting of Gap1p from the endosome to the plasma membrane; identified by homology to Ashbya gossypii; EGO2 has a paralog, EGO4, that arose from the whole genome duplication </v>
          </cell>
          <cell r="F1044" t="str">
            <v>EGO2</v>
          </cell>
          <cell r="G1044" t="str">
            <v>ok</v>
          </cell>
        </row>
        <row r="1045">
          <cell r="C1045" t="str">
            <v>YNR034W-A</v>
          </cell>
          <cell r="D1045" t="str">
            <v>EGO4</v>
          </cell>
          <cell r="E1045" t="str">
            <v>Protein of unknown function; expressed during diauxic shift and stationary phase, and negatively regulated by glucose; expression is regulated by Msn2p/Msn4p; overexpression slows down progression through meiosis and improves fermentative efficiency; YNR034W-A has a paralog, YCR075W-A, that arose from the whole genome duplication</v>
          </cell>
          <cell r="F1045" t="str">
            <v>EGO4</v>
          </cell>
          <cell r="G1045" t="str">
            <v>ok</v>
          </cell>
        </row>
        <row r="1046">
          <cell r="C1046" t="str">
            <v>YNL327W</v>
          </cell>
          <cell r="D1046" t="str">
            <v>EGT2</v>
          </cell>
          <cell r="E1046" t="str">
            <v>Glycosylphosphatidylinositol (GPI)-anchored cell wall endoglucanase; localizes in birth scars; required for proper cell separation after cytokinesis; expression is activated by Swi5p and tightly regulated in a cell cycle-dependent manner</v>
          </cell>
          <cell r="F1046" t="str">
            <v>EGT2</v>
          </cell>
          <cell r="G1046" t="str">
            <v>ok</v>
          </cell>
        </row>
        <row r="1047">
          <cell r="C1047" t="str">
            <v>YDR036C</v>
          </cell>
          <cell r="D1047" t="str">
            <v>EHD3</v>
          </cell>
          <cell r="E1047" t="str">
            <v>3-hydroxyisobutyryl-CoA hydrolase; member of a family of enoyl-CoA hydratase/isomerases; non-tagged protein is detected in highly purified mitochondria in high-throughput studies; phosphorylated; mutation affects fluid-phase endocytosis</v>
          </cell>
          <cell r="F1047" t="str">
            <v>EHD3</v>
          </cell>
          <cell r="G1047" t="str">
            <v>ok</v>
          </cell>
        </row>
        <row r="1048">
          <cell r="C1048" t="str">
            <v>YBR177C</v>
          </cell>
          <cell r="D1048" t="str">
            <v>EHT1</v>
          </cell>
          <cell r="E1048" t="str">
            <v>Octanoyl-CoA:ethanol acyltransferase; also functions as thioesterase; plays a minor role in medium-chain fatty acid ethyl ester biosynthesis; localizes to lipid particles and the mitochondrial outer membrane; EHT1 has a paralog, EEB1, that arose from the whole genome duplication</v>
          </cell>
          <cell r="F1048" t="str">
            <v>EHT1</v>
          </cell>
          <cell r="G1048" t="str">
            <v>ok</v>
          </cell>
        </row>
        <row r="1049">
          <cell r="C1049" t="str">
            <v>YMR031C</v>
          </cell>
          <cell r="D1049" t="str">
            <v>EIS1</v>
          </cell>
          <cell r="E1049" t="str">
            <v>Component of the eisosome required for proper eisosome assembly; similar to Uso1p; authentic, non-tagged protein is detected in a phosphorylated state in highly purified mitochondria in high-throughput studies; protein increases in abundance and relocalizes from plasma membrane to cytoplasm upon DNA replication stress; EIS1 has a paralog, YKL050C, that arose from the whole genome duplication</v>
          </cell>
          <cell r="F1049" t="str">
            <v>EIS1</v>
          </cell>
          <cell r="G1049" t="str">
            <v>ok</v>
          </cell>
        </row>
        <row r="1050">
          <cell r="C1050" t="str">
            <v>YDR147W</v>
          </cell>
          <cell r="D1050" t="str">
            <v>EKI1</v>
          </cell>
          <cell r="E1050" t="str">
            <v>Ethanolamine kinase; primarily responsible for phosphatidylethanolamine synthesis via the CDP-ethanolamine pathway; exhibits some choline kinase activity, thus contributing to phosphatidylcholine synthesis via the CDP-choline pathway; EKI1 has a paralog, CKI1, that arose from the whole genome duplication</v>
          </cell>
          <cell r="F1050" t="str">
            <v>EKI1</v>
          </cell>
          <cell r="G1050" t="str">
            <v>ok</v>
          </cell>
        </row>
        <row r="1051">
          <cell r="C1051" t="str">
            <v>YNL230C</v>
          </cell>
          <cell r="D1051" t="str">
            <v>ELA1</v>
          </cell>
          <cell r="E1051" t="str">
            <v>Elongin A; F-box protein that forms a heterodimer with Elc1p and is required for ubiquitin-dependent degradation of the RNA Polymerase II subunit Rpo21p; subunit of the Elongin-Cullin-Socs (ECS) ligase complex</v>
          </cell>
          <cell r="F1051" t="str">
            <v>ELA1</v>
          </cell>
          <cell r="G1051" t="str">
            <v>ok</v>
          </cell>
        </row>
        <row r="1052">
          <cell r="C1052" t="str">
            <v>YPL046C</v>
          </cell>
          <cell r="D1052" t="str">
            <v>ELC1</v>
          </cell>
          <cell r="E1052" t="str">
            <v>Elongin C, conserved among eukaryotes; forms a complex with Cul3p that polyubiquitylates monoubiquitylated RNA polymerase II to trigger its proteolysis; plays a role in global genomic repair</v>
          </cell>
          <cell r="F1052" t="str">
            <v>ELC1</v>
          </cell>
          <cell r="G1052" t="str">
            <v>ok</v>
          </cell>
        </row>
        <row r="1053">
          <cell r="C1053" t="str">
            <v>YKL160W</v>
          </cell>
          <cell r="D1053" t="str">
            <v>ELF1</v>
          </cell>
          <cell r="E1053" t="str">
            <v>Transcription elongation factor with a conserved zinc finger domain; implicated in the maintenance of proper chromatin structure in actively transcribed regions; deletion inhibits Brome mosaic virus (BMV) gene expression</v>
          </cell>
          <cell r="F1053" t="str">
            <v>ELF1</v>
          </cell>
          <cell r="G1053" t="str">
            <v>ok</v>
          </cell>
        </row>
        <row r="1054">
          <cell r="C1054" t="str">
            <v>YOR144C</v>
          </cell>
          <cell r="D1054" t="str">
            <v>ELG1</v>
          </cell>
          <cell r="E1054" t="str">
            <v>Subunit of an alternative replication factor C complex; important for DNA replication and genome integrity; suppresses spontaneous DNA damage; involved in homologous recombination-mediated repair and telomere homeostasis; required for PCNA (Pol30p) unloading during DNA replication</v>
          </cell>
          <cell r="F1054" t="str">
            <v>ELG1</v>
          </cell>
          <cell r="G1054" t="str">
            <v>ok</v>
          </cell>
        </row>
        <row r="1055">
          <cell r="C1055" t="str">
            <v>YKL048C</v>
          </cell>
          <cell r="D1055" t="str">
            <v>ELM1</v>
          </cell>
          <cell r="E1055" t="str">
            <v>Serine/threonine protein kinase; regulates the orientation checkpoint, the morphogenesis checkpoint and the metabolic switch from fermentative to oxidative metabolism by phosphorylating the activation loop of Kin4p, Hsl1p and Snf1p respectively; cooperates with Hsl7p in recruiting Hsl1p to the septin ring, a prerequisite for subsequent recruitment, phosphorylation, and degradation of Swe1p; forms part of the bud neck ring; regulates cytokinesis</v>
          </cell>
          <cell r="F1055" t="str">
            <v>ELM1</v>
          </cell>
          <cell r="G1055" t="str">
            <v>ok</v>
          </cell>
        </row>
        <row r="1056">
          <cell r="C1056" t="str">
            <v>YJL196C</v>
          </cell>
          <cell r="D1056" t="str">
            <v>ELO1</v>
          </cell>
          <cell r="E1056" t="str">
            <v>Elongase I, medium-chain acyl elongase; catalyzes carboxy-terminal elongation of unsaturated C12-C16 fatty acyl-CoAs to C16-C18 fatty acids; ELO1 has a paralog, ELO2, that arose from the whole genome duplication</v>
          </cell>
          <cell r="F1056" t="str">
            <v>ELO1</v>
          </cell>
          <cell r="G1056" t="str">
            <v>ok</v>
          </cell>
        </row>
        <row r="1057">
          <cell r="C1057" t="str">
            <v>YCR034W</v>
          </cell>
          <cell r="D1057" t="str">
            <v>ELO2</v>
          </cell>
          <cell r="E1057" t="str">
            <v>Fatty acid elongase, involved in sphingolipid biosynthesis; acts on fatty acids of up to 24 carbons in length; mutations have regulatory effects on 1,3-beta-glucan synthase, vacuolar ATPase, and the secretory pathway; ELO2 has a paralog, ELO1, that arose from the whole genome duplication; lethality of the elo2 elo3 double null mutation is functionally complemented by human ELOVL1 and weakly complemented by human ELOVL3 or ELOV7</v>
          </cell>
          <cell r="F1057" t="str">
            <v>ELO2</v>
          </cell>
          <cell r="G1057" t="str">
            <v>ok</v>
          </cell>
        </row>
        <row r="1058">
          <cell r="C1058" t="str">
            <v>YLR372W</v>
          </cell>
          <cell r="D1058" t="str">
            <v>ELO3</v>
          </cell>
          <cell r="E1058" t="str">
            <v>Elongase; involved in fatty acid and sphingolipid biosynthesis; synthesizes very long chain 20-26-carbon fatty acids from C18-CoA primers; involved in regulation of sphingolipid biosynthesis; lethality of the elo2 elo3 double null mutation is functionally complemented by human ELOVL1 and weakly complemented by human ELOVL3 or ELOV7</v>
          </cell>
          <cell r="F1058" t="str">
            <v>ELO3</v>
          </cell>
          <cell r="G1058" t="str">
            <v>ok</v>
          </cell>
        </row>
        <row r="1059">
          <cell r="C1059" t="str">
            <v>YGR200C</v>
          </cell>
          <cell r="D1059" t="str">
            <v>ELP2</v>
          </cell>
          <cell r="E1059" t="str">
            <v>Subunit of Elongator complex; binds to microtubules via conserved alkaline residues; has two seven-bladed WD40 &amp;#946; propellers; Elongator complex is required for modification of wobble nucleosides in tRNA; target of Kluyveromyces lactis zymocin</v>
          </cell>
          <cell r="F1059" t="str">
            <v>ELP2</v>
          </cell>
          <cell r="G1059" t="str">
            <v>ok</v>
          </cell>
        </row>
        <row r="1060">
          <cell r="C1060" t="str">
            <v>YPL086C</v>
          </cell>
          <cell r="D1060" t="str">
            <v>ELP3</v>
          </cell>
          <cell r="E1060" t="str">
            <v>Subunit of Elongator complex; Elongator is required for modification of wobble nucleosides in tRNA; exhibits histone acetyltransferase activity that is directed to histones H3 and H4; disruption confers resistance to K. lactis zymotoxin; human homolog ELP3 can partially complement yeast elp3 null mutant</v>
          </cell>
          <cell r="F1060" t="str">
            <v>ELP3</v>
          </cell>
          <cell r="G1060" t="str">
            <v>ok</v>
          </cell>
        </row>
        <row r="1061">
          <cell r="C1061" t="str">
            <v>YPL101W</v>
          </cell>
          <cell r="D1061" t="str">
            <v>ELP4</v>
          </cell>
          <cell r="E1061" t="str">
            <v>Subunit of hexameric RecA-like ATPase Elp456 Elongator subcomplex; which is required for modification of wobble nucleosides in tRNA; required for Elongator structural integrity; null mutation is functionally complemented by human ELP4</v>
          </cell>
          <cell r="F1061" t="str">
            <v>ELP4</v>
          </cell>
          <cell r="G1061" t="str">
            <v>ok</v>
          </cell>
        </row>
        <row r="1062">
          <cell r="C1062" t="str">
            <v>YIL029C</v>
          </cell>
          <cell r="D1062" t="str">
            <v>EMA17</v>
          </cell>
          <cell r="E1062" t="str">
            <v>Protein involved in targeting mitochondrial membrane protein precursors to mitochondrial translocation system; deletion confers sensitivity to 4-(N-(S-glutathionylacetyl)amino) phenylarsenoxide (GSAO); YIL029C has a paralog, YPR071W, that arose from a single-locus duplication</v>
          </cell>
          <cell r="F1062" t="str">
            <v>EMA17</v>
          </cell>
          <cell r="G1062" t="str">
            <v>ok</v>
          </cell>
        </row>
        <row r="1063">
          <cell r="C1063" t="str">
            <v>YLR050C</v>
          </cell>
          <cell r="D1063" t="str">
            <v>EMA19</v>
          </cell>
          <cell r="E1063" t="str">
            <v>Integral ER membrane protein involved in protein sorting; component of ER-SURF, a pathway involved in retrieving mitochondrial membrane protein precursors and rerouting them to the mitochondrial translocation system; promotes the proteolytic degradation of non-productive mitochondrial precursor proteins suggesting involvement in quality control during protein import; GFP-fusion protein localizes to the ER; member of a conserved family of ER proteins including human homolog TMEM97</v>
          </cell>
          <cell r="F1063" t="str">
            <v>EMA19</v>
          </cell>
          <cell r="G1063" t="str">
            <v>ok</v>
          </cell>
        </row>
        <row r="1064">
          <cell r="C1064" t="str">
            <v>YCR100C</v>
          </cell>
          <cell r="D1064" t="str">
            <v>EMA35</v>
          </cell>
          <cell r="E1064" t="str">
            <v>Protein involved in protein sorting; involved in targeting mitochondrial membrane proteins to mitochondrial translocation system; mutation causes respiration defects</v>
          </cell>
          <cell r="F1064" t="str">
            <v>EMA35</v>
          </cell>
          <cell r="G1064" t="str">
            <v>ok</v>
          </cell>
        </row>
        <row r="1065">
          <cell r="C1065" t="str">
            <v>YCL045C</v>
          </cell>
          <cell r="D1065" t="str">
            <v>EMC1</v>
          </cell>
          <cell r="E1065" t="str">
            <v>Member of conserved endoplasmic reticulum membrane complex; involved in efficient folding of proteins in the ER; null mutant displays induction of the unfolded protein response; interacts with Gal80p; homologous to worm H17B01.4/EMC-1, fly CG2943, and human KIAA0090</v>
          </cell>
          <cell r="F1065" t="str">
            <v>EMC1</v>
          </cell>
          <cell r="G1065" t="str">
            <v>ok</v>
          </cell>
        </row>
        <row r="1066">
          <cell r="C1066" t="str">
            <v>YDR056C</v>
          </cell>
          <cell r="D1066" t="str">
            <v>EMC10</v>
          </cell>
          <cell r="E1066" t="str">
            <v>Putative protein of unknown function; subunit of evolutionarily conserved EMC (Endoplasmic Reticulum Membrane Complex) implicated in ERAD (ER-associated degradation) and proper assembly of multi-pass transmembrane (TM) proteins; EMC acts in yeast as an ER-mitochondria tether that interacts with outer membrane protein Tom5p of TOM (Translocase of the Mitochondrial Outer Membrane) complex; YDR056C is not an essential protein</v>
          </cell>
          <cell r="F1066" t="str">
            <v>EMC10</v>
          </cell>
          <cell r="G1066" t="str">
            <v>ok</v>
          </cell>
        </row>
        <row r="1067">
          <cell r="C1067" t="str">
            <v>YJR088C</v>
          </cell>
          <cell r="D1067" t="str">
            <v>EMC2</v>
          </cell>
          <cell r="E1067" t="str">
            <v>Member of conserved ER transmembrane complex; required for efficient folding of proteins in the ER; null mutant displays induction of the unfolded protein response; homologous to worm Y57G7A.10/EMC-2, fly CG17556, human TTC35</v>
          </cell>
          <cell r="F1067" t="str">
            <v>EMC2</v>
          </cell>
          <cell r="G1067" t="str">
            <v>ok</v>
          </cell>
        </row>
        <row r="1068">
          <cell r="C1068" t="str">
            <v>YKL207W</v>
          </cell>
          <cell r="D1068" t="str">
            <v>EMC3</v>
          </cell>
          <cell r="E1068" t="str">
            <v>Member of conserved ER transmembrane complex; required for efficient folding of proteins in the ER; required for respiratory growth; null mutant displays induction of the unfolded protein response; homologous to worm Y62E10A.10/EMC-3, fly CG6750, human TMEM111</v>
          </cell>
          <cell r="F1068" t="str">
            <v>EMC3</v>
          </cell>
          <cell r="G1068" t="str">
            <v>ok</v>
          </cell>
        </row>
        <row r="1069">
          <cell r="C1069" t="str">
            <v>YGL231C</v>
          </cell>
          <cell r="D1069" t="str">
            <v>EMC4</v>
          </cell>
          <cell r="E1069" t="str">
            <v>Member of conserved ER transmembrane complex; required for efficient folding of proteins in the ER; null mutant displays induction of the unfolded protein response; homologous to worm ZK616.6/EMC-4 and fly CG11137; mutation is functionally complemented by human EMC4</v>
          </cell>
          <cell r="F1069" t="str">
            <v>EMC4</v>
          </cell>
          <cell r="G1069" t="str">
            <v>ok</v>
          </cell>
        </row>
        <row r="1070">
          <cell r="C1070" t="str">
            <v>YIL027C</v>
          </cell>
          <cell r="D1070" t="str">
            <v>EMC5</v>
          </cell>
          <cell r="E1070" t="str">
            <v>Member of conserved ER transmembrane complex; required for efficient folding of proteins in the ER; null mutant displays induction of the unfolded protein response, and also shows K1 killer toxin resistance; homologous to worm B0334.15/EMC-5, fly CG15168, human MMGT</v>
          </cell>
          <cell r="F1070" t="str">
            <v>EMC5</v>
          </cell>
          <cell r="G1070" t="str">
            <v>ok</v>
          </cell>
        </row>
        <row r="1071">
          <cell r="C1071" t="str">
            <v>YLL014W</v>
          </cell>
          <cell r="D1071" t="str">
            <v>EMC6</v>
          </cell>
          <cell r="E1071" t="str">
            <v>Member of conserved ER transmembrane complex; required for efficient folding of proteins in the ER; null mutant displays induction of the unfolded protein response; homologous to worm F33D4.7/EMC-6, fly CG11781, human TMEM93</v>
          </cell>
          <cell r="F1071" t="str">
            <v>EMC6</v>
          </cell>
          <cell r="G1071" t="str">
            <v>ok</v>
          </cell>
        </row>
        <row r="1072">
          <cell r="C1072" t="str">
            <v>YLR186W</v>
          </cell>
          <cell r="D1072" t="str">
            <v>EMG1</v>
          </cell>
          <cell r="E1072" t="str">
            <v>Methyltransferase for rRNA; methylates pseudouridine 18S rRNA residue 1191; member of the SPOUT methyltransferase family; required for maturation of 18S rRNA and for 40S ribosomal subunit production independent of methyltransferase activity; forms homodimers; human ortholog is mutated in Bowen-Conradi syndrome, and equivalent yeast mutation affects Emg1p dimerization and localization but not methyltransferase activity; human EMG1 complements lethality of null and ts mutant</v>
          </cell>
          <cell r="F1072" t="str">
            <v>EMG1</v>
          </cell>
          <cell r="G1072" t="str">
            <v>cell morphology</v>
          </cell>
        </row>
        <row r="1073">
          <cell r="C1073" t="str">
            <v>YDR512C</v>
          </cell>
          <cell r="D1073" t="str">
            <v>EMI1</v>
          </cell>
          <cell r="E1073" t="str">
            <v>Non-essential protein of unknown function; required for transcriptional induction of the early meiotic-specific transcription factor IME1, also required for sporulation; contains twin cysteine-x9-cysteine motifs; deletion affects mitochondrial morphology</v>
          </cell>
          <cell r="F1073" t="str">
            <v>EMI1</v>
          </cell>
          <cell r="G1073" t="str">
            <v>wow</v>
          </cell>
        </row>
        <row r="1074">
          <cell r="C1074" t="str">
            <v>YDR516C</v>
          </cell>
          <cell r="D1074" t="str">
            <v>EMI2</v>
          </cell>
          <cell r="E1074" t="str">
            <v>Hexokinase expressed during growth with low glucose levels; induced on non-fermentable carbon sources; required for transcriptional induction of the early meiotic-specific transcription factor IME1; required for sporulation; expression regulated by glucose-repression transcription factors Mig1/2p; protein abundance increases in response to DNA replication stress; EMI2 has a paralog, GLK1, that arose from the whole genome duplication</v>
          </cell>
          <cell r="F1074" t="str">
            <v>EMI2</v>
          </cell>
          <cell r="G1074" t="str">
            <v>ok</v>
          </cell>
        </row>
        <row r="1075">
          <cell r="C1075" t="str">
            <v>YGL200C</v>
          </cell>
          <cell r="D1075" t="str">
            <v>EMP24</v>
          </cell>
          <cell r="E1075" t="str">
            <v>Component of the p24 complex; role in misfolded protein quality control; binds to GPI anchor proteins and mediates their efficient transport from the ER to the Golgi; integral membrane protein that associates with endoplasmic reticulum-derived COPII-coated vesicles</v>
          </cell>
          <cell r="F1075" t="str">
            <v>EMP24</v>
          </cell>
          <cell r="G1075" t="str">
            <v>ok</v>
          </cell>
        </row>
        <row r="1076">
          <cell r="C1076" t="str">
            <v>YLR080W</v>
          </cell>
          <cell r="D1076" t="str">
            <v>EMP46</v>
          </cell>
          <cell r="E1076" t="str">
            <v>Integral membrane component of ER-derived COPII-coated vesicles; functions in ER to Golgi transport; EMP46 has a paralog, EMP47, that arose from the whole genome duplication</v>
          </cell>
          <cell r="F1076" t="str">
            <v>EMP46</v>
          </cell>
          <cell r="G1076" t="str">
            <v>ok</v>
          </cell>
        </row>
        <row r="1077">
          <cell r="C1077" t="str">
            <v>YFL048C</v>
          </cell>
          <cell r="D1077" t="str">
            <v>EMP47</v>
          </cell>
          <cell r="E1077" t="str">
            <v>Integral membrane component of ER-derived COPII-coated vesicles; functions in ER to Golgi transport; forms a complex with Ssp120p that may function in trafficking plasma membrane glycoproteins through early secretory pathway; EMP47 has a paralog, EMP46, that arose from the whole genome duplication</v>
          </cell>
          <cell r="F1077" t="str">
            <v>EMP47</v>
          </cell>
          <cell r="G1077" t="str">
            <v>ok</v>
          </cell>
        </row>
        <row r="1078">
          <cell r="C1078" t="str">
            <v>YER140W</v>
          </cell>
          <cell r="D1078" t="str">
            <v>EMP65</v>
          </cell>
          <cell r="E1078" t="str">
            <v>Integral membrane protein of the ER; forms an ER-membrane associated protein complex with Slp1p; identified along with SLP1 in a screen for mutants defective in the unfolded protein response (UPR); proposed to function in the folding of integral membrane proteins; interacts genetically with MPS3; the authentic, non-tagged protein is detected in highly purified mitochondria in high-throughput studies</v>
          </cell>
          <cell r="F1078" t="str">
            <v>EMP65</v>
          </cell>
          <cell r="G1078" t="str">
            <v>ok</v>
          </cell>
        </row>
        <row r="1079">
          <cell r="C1079" t="str">
            <v>YLR083C</v>
          </cell>
          <cell r="D1079" t="str">
            <v>EMP70</v>
          </cell>
          <cell r="E1079" t="str">
            <v>Protein with a role in cellular adhesion and filamentous growth; also endosome-to-vacuole sorting; similar to Tmn3p; member of Transmembrane Nine family of proteins with 9 transmembrane segments; EMP70 has a paralog, TMN2, that arose from the whole genome duplication</v>
          </cell>
          <cell r="F1079" t="str">
            <v>EMP70</v>
          </cell>
          <cell r="G1079" t="str">
            <v>ok</v>
          </cell>
        </row>
        <row r="1080">
          <cell r="C1080" t="str">
            <v>YLR355C</v>
          </cell>
          <cell r="D1080" t="str">
            <v>ILV5</v>
          </cell>
          <cell r="E1080" t="str">
            <v>Acetohydroxyacid reductoisomerase and mtDNA binding protein; involved in branched-chain amino acid biosynthesis and maintenance of wild-type mitochondrial DNA; found in mitochondrial nucleoids</v>
          </cell>
          <cell r="F1080" t="str">
            <v>Empty</v>
          </cell>
          <cell r="G1080" t="str">
            <v>ok</v>
          </cell>
        </row>
        <row r="1081">
          <cell r="C1081" t="str">
            <v>YNL287W</v>
          </cell>
          <cell r="D1081" t="str">
            <v>SEC21</v>
          </cell>
          <cell r="E1081" t="str">
            <v>Gamma subunit of coatomer; coatomer is a heptameric protein complex that together with Arf1p forms the COPI coat; involved in ER to Golgi transport of selective cargo</v>
          </cell>
          <cell r="F1081" t="str">
            <v>Empty</v>
          </cell>
          <cell r="G1081" t="str">
            <v>ok</v>
          </cell>
        </row>
        <row r="1082">
          <cell r="C1082" t="str">
            <v>YLR150W</v>
          </cell>
          <cell r="D1082" t="str">
            <v>STM1</v>
          </cell>
          <cell r="E1082" t="str">
            <v>Protein required for optimal translation under nutrient stress; perturbs association of Yef3p with ribosomes; involved in TOR signaling; binds G4 quadruplex and purine motif triplex nucleic acid; helps maintain telomere structure; protein abundance increases in response to DNA replication stress; serves as a ribosome preservation factor both during quiescence and recovery</v>
          </cell>
          <cell r="F1082" t="str">
            <v>Empty</v>
          </cell>
          <cell r="G1082" t="str">
            <v>ok</v>
          </cell>
        </row>
        <row r="1083">
          <cell r="C1083" t="str">
            <v>YIL078W</v>
          </cell>
          <cell r="D1083" t="str">
            <v>THS1</v>
          </cell>
          <cell r="E1083" t="str">
            <v>Threonyl-tRNA synthetase; essential cytoplasmic protein; human homolog TARS can complement yeast null mutant</v>
          </cell>
          <cell r="F1083" t="str">
            <v>Empty</v>
          </cell>
          <cell r="G1083" t="str">
            <v>ok</v>
          </cell>
        </row>
        <row r="1084">
          <cell r="C1084" t="str">
            <v>YBL099W</v>
          </cell>
          <cell r="D1084" t="str">
            <v>ATP1</v>
          </cell>
          <cell r="E1084" t="str">
            <v>Alpha subunit of the F1 sector of mitochondrial F1F0 ATP synthase; which is a large, evolutionarily conserved enzyme complex required for ATP synthesis; F1 translationally regulates ATP6 and ATP8 expression to achieve a balanced output of ATP synthase genes encoded in nucleus and mitochondria; phosphorylated; N-terminally propionylated in vivo</v>
          </cell>
          <cell r="F1084" t="str">
            <v>Empty</v>
          </cell>
          <cell r="G1084" t="str">
            <v>ok</v>
          </cell>
        </row>
        <row r="1085">
          <cell r="C1085" t="str">
            <v>YOL097C</v>
          </cell>
          <cell r="D1085" t="str">
            <v>WRS1</v>
          </cell>
          <cell r="E1085" t="str">
            <v>Cytoplasmic tryptophanyl-tRNA synthetase; aminoacylates tryptophanyl-tRNA; human homolog WARS can complement yeast null mutant</v>
          </cell>
          <cell r="F1085" t="str">
            <v>Empty</v>
          </cell>
          <cell r="G1085" t="str">
            <v>ok</v>
          </cell>
        </row>
        <row r="1086">
          <cell r="C1086" t="str">
            <v>YGR245C</v>
          </cell>
          <cell r="D1086" t="str">
            <v>SDA1</v>
          </cell>
          <cell r="E1086" t="str">
            <v>Protein required for actin organization and passage through Start; highly conserved nuclear protein; required for actin cytoskeleton organization; plays a critical role in G1 events; binds Nap1p; involved in 60S ribosome biogenesis</v>
          </cell>
          <cell r="F1086" t="str">
            <v>Empty</v>
          </cell>
          <cell r="G1086" t="str">
            <v>ok</v>
          </cell>
        </row>
        <row r="1087">
          <cell r="C1087" t="str">
            <v>YDR418W</v>
          </cell>
          <cell r="D1087" t="str">
            <v>RPL12B</v>
          </cell>
          <cell r="E1087" t="str">
            <v>Ribosomal 60S subunit protein L12B; rpl12a rpl12b double mutant exhibits slow growth and slow translation; homologous to mammalian ribosomal protein L12 and bacterial L11; RPL12B has a paralog, RPL12A, that arose from the whole genome duplication</v>
          </cell>
          <cell r="F1087" t="str">
            <v>Empty</v>
          </cell>
          <cell r="G1087" t="str">
            <v>ok</v>
          </cell>
        </row>
        <row r="1088">
          <cell r="C1088" t="str">
            <v>YOL039W</v>
          </cell>
          <cell r="D1088" t="str">
            <v>RPP2A</v>
          </cell>
          <cell r="E1088" t="str">
            <v>Ribosomal protein P2 alpha; a component of the ribosomal stalk, which is involved in the interaction between translational elongation factors and the ribosome; free (non-ribosomal) P2 stimulates the phosphorylation of the eIF2 alpha subunit (Sui2p) by Gcn2p; regulates the accumulation of P1 (Rpp1Ap and Rpp1Bp) in the cytoplasm</v>
          </cell>
          <cell r="F1088" t="str">
            <v>Empty</v>
          </cell>
          <cell r="G1088" t="str">
            <v>ok</v>
          </cell>
        </row>
        <row r="1089">
          <cell r="C1089" t="str">
            <v>YDR382W</v>
          </cell>
          <cell r="D1089" t="str">
            <v>RPP2B</v>
          </cell>
          <cell r="E1089" t="str">
            <v>Ribosomal protein P2 beta; a component of the ribosomal stalk, which is involved in the interaction between translational elongation factors and the ribosome; free (non-ribosomal) P2 stimulates the phosphorylation of the eIF2 alpha subunit (Sui2p) by Gcn2p; regulates the accumulation of P1 (Rpp1Ap and Rpp1Bp) in the cytoplasm</v>
          </cell>
          <cell r="F1089" t="str">
            <v>Empty</v>
          </cell>
          <cell r="G1089" t="str">
            <v>ok</v>
          </cell>
        </row>
        <row r="1090">
          <cell r="C1090" t="str">
            <v>YMR079W</v>
          </cell>
          <cell r="D1090" t="str">
            <v>SEC14</v>
          </cell>
          <cell r="E1090" t="str">
            <v>Phosphatidylinositol/phosphatidylcholine transfer protein; involved in regulating PtdIns, PtdCho, and ceramide metabolism, products of which regulate intracellular transport and UPR; has a role in localization of lipid raft proteins; functionally homologous to mammalian PITPs; SEC14 has a paralog, YKL091C, that arose from the whole genome duplication</v>
          </cell>
          <cell r="F1090" t="str">
            <v>Empty</v>
          </cell>
          <cell r="G1090" t="str">
            <v>ok</v>
          </cell>
        </row>
        <row r="1091">
          <cell r="C1091" t="str">
            <v>YLR144C</v>
          </cell>
          <cell r="D1091" t="str">
            <v>ACF2</v>
          </cell>
          <cell r="E1091" t="str">
            <v>Intracellular beta-1,3-endoglucanase; expression is induced during sporulation; may have a role in cortical actin cytoskeleton assembly; protein abundance increases in response to DNA replication stress</v>
          </cell>
          <cell r="F1091" t="str">
            <v>Empty</v>
          </cell>
          <cell r="G1091" t="str">
            <v>ok</v>
          </cell>
        </row>
        <row r="1092">
          <cell r="C1092" t="str">
            <v>YJR072C</v>
          </cell>
          <cell r="D1092" t="str">
            <v>NPA3</v>
          </cell>
          <cell r="E1092" t="str">
            <v>Member of the conserved GPN-loop GTPase family; has a role in transport of RNA polymerase II to the nucleus; exhibits GTP-dependent binding to PolII; has ATPase activity; involved in sister chromatid cohesion; phosphorylated by the Pcl1p-Pho85p kinase complex; human homolog XAB1 interacts with human RNA polymerase II; protein abundance increases in response to DNA replication stress</v>
          </cell>
          <cell r="F1092" t="str">
            <v>Empty</v>
          </cell>
          <cell r="G1092" t="str">
            <v>ok</v>
          </cell>
        </row>
        <row r="1093">
          <cell r="C1093" t="str">
            <v>YPL037C</v>
          </cell>
          <cell r="D1093" t="str">
            <v>EGD1</v>
          </cell>
          <cell r="E1093" t="str">
            <v>Subunit beta1 of the nascent polypeptide-associated complex (NAC); involved in protein targeting, associated with cytoplasmic ribosomes; enhances DNA binding of the Gal4p activator; homolog of human BTF3b; EGD1 has a paralog, BTT1, that arose from the whole genome duplication</v>
          </cell>
          <cell r="F1093" t="str">
            <v>Empty</v>
          </cell>
          <cell r="G1093" t="str">
            <v>ok</v>
          </cell>
        </row>
        <row r="1094">
          <cell r="C1094" t="str">
            <v>YLR264W</v>
          </cell>
          <cell r="D1094" t="str">
            <v>RPS28B</v>
          </cell>
          <cell r="E1094" t="str">
            <v>Protein component of the small (40S) ribosomal subunit; homologous to mammalian ribosomal protein S28, no bacterial homolog; has an extraribosomal function in autoregulation, in which Rps28Bp binds to a decapping complex via Edc3p, which then binds to RPS28B mRNA leading to its decapping and degradation; RPS28B has a paralog, RPS28A, that arose from the whole genome duplication</v>
          </cell>
          <cell r="F1094" t="str">
            <v>Empty</v>
          </cell>
          <cell r="G1094" t="str">
            <v>ok</v>
          </cell>
        </row>
        <row r="1095">
          <cell r="C1095" t="str">
            <v>YER021W</v>
          </cell>
          <cell r="D1095" t="str">
            <v>RPN3</v>
          </cell>
          <cell r="E1095" t="str">
            <v>Essential non-ATPase regulatory subunit of the 26S proteasome lid; similar to the p58 subunit of the human 26S proteasome; temperature-sensitive alleles cause metaphase arrest, suggesting a role for the proteasome in cell cycle control</v>
          </cell>
          <cell r="F1095" t="str">
            <v>Empty</v>
          </cell>
          <cell r="G1095" t="str">
            <v>ok</v>
          </cell>
        </row>
        <row r="1096">
          <cell r="C1096" t="str">
            <v>YDR211W</v>
          </cell>
          <cell r="D1096" t="str">
            <v>GCD6</v>
          </cell>
          <cell r="E1096" t="str">
            <v>Catalytic epsilon subunit of the translation initiation factor eIF2B; eIF2B is the guanine-nucleotide exchange factor for eIF2; activity subsequently regulated by phosphorylated eIF2; first identified as a negative regulator of GCN4 expression; mutations in human ortholog cause fatal brain disease childhood ataxia with central nervous system hypomyelination (CACH); forms cytoplasmic foci upon DNA replication stress</v>
          </cell>
          <cell r="F1096" t="str">
            <v>Empty</v>
          </cell>
          <cell r="G1096" t="str">
            <v>ok</v>
          </cell>
        </row>
        <row r="1097">
          <cell r="C1097" t="str">
            <v>YEL027W</v>
          </cell>
          <cell r="D1097" t="str">
            <v>VMA3</v>
          </cell>
          <cell r="E1097" t="str">
            <v>Proteolipid subunit c of the V0 domain of vacuolar H(+)-ATPase; dicyclohexylcarbodiimide binding subunit; required for vacuolar acidification and important for copper and iron metal ion homeostasis</v>
          </cell>
          <cell r="F1097" t="str">
            <v>Empty</v>
          </cell>
          <cell r="G1097" t="str">
            <v>ok</v>
          </cell>
        </row>
        <row r="1098">
          <cell r="C1098" t="str">
            <v>YHR051W</v>
          </cell>
          <cell r="D1098" t="str">
            <v>COX6</v>
          </cell>
          <cell r="E1098" t="str">
            <v>Subunit VI of cytochrome c oxidase (Complex IV); Complex IV is the terminal member of the mitochondrial inner membrane electron transport chain; expression is regulated by oxygen levels</v>
          </cell>
          <cell r="F1098" t="str">
            <v>Empty</v>
          </cell>
          <cell r="G1098" t="str">
            <v>ok</v>
          </cell>
        </row>
        <row r="1099">
          <cell r="C1099" t="str">
            <v>YDR454C</v>
          </cell>
          <cell r="D1099" t="str">
            <v>GUK1</v>
          </cell>
          <cell r="E1099" t="str">
            <v>Guanylate kinase; converts GMP to GDP; required for growth and mannose outer chain elongation of cell wall N-linked glycoproteins</v>
          </cell>
          <cell r="F1099" t="str">
            <v>Empty</v>
          </cell>
          <cell r="G1099" t="str">
            <v>ok</v>
          </cell>
        </row>
        <row r="1100">
          <cell r="C1100" t="str">
            <v>YMR021C</v>
          </cell>
          <cell r="D1100" t="str">
            <v>MAC1</v>
          </cell>
          <cell r="E1100" t="str">
            <v>Copper-sensing transcription factor; involved in regulation of genes required for high affinity copper transport; required for regulation of yeast copper genes in response to DNA-damaging agents; undergoes changes in redox state in response to changing levels of copper or MMS</v>
          </cell>
          <cell r="F1100" t="str">
            <v>Empty</v>
          </cell>
          <cell r="G1100" t="str">
            <v>ok</v>
          </cell>
        </row>
        <row r="1101">
          <cell r="C1101" t="str">
            <v>YMR314W</v>
          </cell>
          <cell r="D1101" t="str">
            <v>PRE5</v>
          </cell>
          <cell r="E1101" t="str">
            <v>Alpha 6 subunit of the 20S proteasome; protein abundance increases in response to DNA replication stress</v>
          </cell>
          <cell r="F1101" t="str">
            <v>Empty</v>
          </cell>
          <cell r="G1101" t="str">
            <v>ok</v>
          </cell>
        </row>
        <row r="1102">
          <cell r="C1102" t="str">
            <v>YBL045C</v>
          </cell>
          <cell r="D1102" t="str">
            <v>COR1</v>
          </cell>
          <cell r="E1102" t="str">
            <v>Core subunit of the ubiquinol-cytochrome c reductase complex; the ubiquinol-cytochrome c reductase complex (bc1 complex) is a component of the mitochondrial inner membrane electron transport chain</v>
          </cell>
          <cell r="F1102" t="str">
            <v>Empty</v>
          </cell>
          <cell r="G1102" t="str">
            <v>ok</v>
          </cell>
        </row>
        <row r="1103">
          <cell r="C1103" t="str">
            <v>YPR103W</v>
          </cell>
          <cell r="D1103" t="str">
            <v>PRE2</v>
          </cell>
          <cell r="E1103" t="str">
            <v>Beta 5 subunit of the 20S proteasome; responsible for the chymotryptic activity of the proteasome; localizes to peroxisomes in oleate-growing cells</v>
          </cell>
          <cell r="F1103" t="str">
            <v>Empty</v>
          </cell>
          <cell r="G1103" t="str">
            <v>ok</v>
          </cell>
        </row>
        <row r="1104">
          <cell r="C1104" t="str">
            <v>YPR190C</v>
          </cell>
          <cell r="D1104" t="str">
            <v>RPC82</v>
          </cell>
          <cell r="E1104" t="str">
            <v>RNA polymerase III subunit C82</v>
          </cell>
          <cell r="F1104" t="str">
            <v>Empty</v>
          </cell>
          <cell r="G1104" t="str">
            <v>ok</v>
          </cell>
        </row>
        <row r="1105">
          <cell r="C1105" t="str">
            <v>YLR129W</v>
          </cell>
          <cell r="D1105" t="str">
            <v>DIP2</v>
          </cell>
          <cell r="E1105" t="str">
            <v>Nucleolar protein; specifically associated with the U3 snoRNA, part of the large ribonucleoprotein complex known as the small subunit (SSU) processome, required for 18S rRNA biogenesis, part of the active pre-rRNA processing complex</v>
          </cell>
          <cell r="F1105" t="str">
            <v>Empty</v>
          </cell>
          <cell r="G1105" t="str">
            <v>ok</v>
          </cell>
        </row>
        <row r="1106">
          <cell r="C1106" t="str">
            <v>YFL008W</v>
          </cell>
          <cell r="D1106" t="str">
            <v>SMC1</v>
          </cell>
          <cell r="E1106" t="str">
            <v>Subunit of the multiprotein cohesin complex; essential protein involved in chromosome segregation and in double-strand DNA break repair; SMC chromosomal ATPase family member, binds DNA with a preference for DNA with secondary structure</v>
          </cell>
          <cell r="F1106" t="str">
            <v>Empty</v>
          </cell>
          <cell r="G1106" t="str">
            <v>ok</v>
          </cell>
        </row>
        <row r="1107">
          <cell r="C1107" t="str">
            <v>YDR189W</v>
          </cell>
          <cell r="D1107" t="str">
            <v>SLY1</v>
          </cell>
          <cell r="E1107" t="str">
            <v>Hydrophilic protein involved in ER/Golgi vesicle trafficking; SM (Sec1/Munc-18) family protein that binds the tSNARE Sed5p and stimulates its assembly into a trans-SNARE membrane-protein complex</v>
          </cell>
          <cell r="F1107" t="str">
            <v>Empty</v>
          </cell>
          <cell r="G1107" t="str">
            <v>ok</v>
          </cell>
        </row>
        <row r="1108">
          <cell r="C1108" t="str">
            <v>YHR196W</v>
          </cell>
          <cell r="D1108" t="str">
            <v>UTP9</v>
          </cell>
          <cell r="E1108" t="str">
            <v>Nucleolar protein; component of the small subunit (SSU) processome containing the U3 snoRNA that is involved in processing of pre-18S rRNA</v>
          </cell>
          <cell r="F1108" t="str">
            <v>Empty</v>
          </cell>
          <cell r="G1108" t="str">
            <v>ok</v>
          </cell>
        </row>
        <row r="1109">
          <cell r="C1109" t="str">
            <v>YOR171C</v>
          </cell>
          <cell r="D1109" t="str">
            <v>LCB4</v>
          </cell>
          <cell r="E1109" t="str">
            <v>Sphingoid long-chain base kinase; responsible for synthesis of long-chain base phosphates, which function as signaling molecules, regulates synthesis of ceramide from exogenous long-chain bases, localizes to the Golgi and late endosomes; LCB4 has a paralog, LCB5, that arose from the whole genome duplication</v>
          </cell>
          <cell r="F1109" t="str">
            <v>Empty</v>
          </cell>
          <cell r="G1109" t="str">
            <v>ok</v>
          </cell>
        </row>
        <row r="1110">
          <cell r="C1110" t="str">
            <v>YIL104C</v>
          </cell>
          <cell r="D1110" t="str">
            <v>SHQ1</v>
          </cell>
          <cell r="E1110" t="str">
            <v>Chaperone protein; required for the assembly of box H/ACA snoRNPs and thus for pre-rRNA processing; functions as an RNA mimic; forms a complex with Naf1p and interacts with H/ACA snoRNP components Nhp2p and Cbf5p; homology with known Hsp90p cochaperones; relocalizes to the cytosol in response to hypoxia</v>
          </cell>
          <cell r="F1110" t="str">
            <v>Empty</v>
          </cell>
          <cell r="G1110" t="str">
            <v>ok</v>
          </cell>
        </row>
        <row r="1111">
          <cell r="C1111" t="str">
            <v>YHR062C</v>
          </cell>
          <cell r="D1111" t="str">
            <v>RPP1</v>
          </cell>
          <cell r="E1111" t="str">
            <v>Subunit of both RNase MRP and nuclear RNase P; RNase MRP cleaves pre-rRNA, while nuclear RNase P cleaves tRNA precursors to generate mature 5' ends and facilitates turnover of nuclear RNAs; relocalizes to the cytosol in response to hypoxia</v>
          </cell>
          <cell r="F1111" t="str">
            <v>Empty</v>
          </cell>
          <cell r="G1111" t="str">
            <v>ok</v>
          </cell>
        </row>
        <row r="1112">
          <cell r="C1112" t="str">
            <v>YPL093W</v>
          </cell>
          <cell r="D1112" t="str">
            <v>NOG1</v>
          </cell>
          <cell r="E1112" t="str">
            <v>Putative GTPase; associates with free 60S ribosomal subunits in the nucleolus and is required for 60S ribosomal subunit biogenesis; constituent of 66S pre-ribosomal particles; member of the ODN family of nucleolar G-proteins</v>
          </cell>
          <cell r="F1112" t="str">
            <v>Empty</v>
          </cell>
          <cell r="G1112" t="str">
            <v>ok</v>
          </cell>
        </row>
        <row r="1113">
          <cell r="C1113" t="str">
            <v>YER027C</v>
          </cell>
          <cell r="D1113" t="str">
            <v>GAL83</v>
          </cell>
          <cell r="E1113" t="str">
            <v>One of three alternate beta-subunits of the Snf1 kinase complex; allows nuclear localization of the Snf1 kinase complex in the presence of a nonfermentable carbon source; necessary and sufficient for phosphorylation of the Mig2p transcription factor in response to alkaline stress; functionally redundant with SIP1 and SIP2 for the phosphorylation of Mig1p in response to glucose deprivation; contains a glycogen-binding domain</v>
          </cell>
          <cell r="F1113" t="str">
            <v>Empty</v>
          </cell>
          <cell r="G1113" t="str">
            <v>ok</v>
          </cell>
        </row>
        <row r="1114">
          <cell r="C1114" t="str">
            <v>YOL077C</v>
          </cell>
          <cell r="D1114" t="str">
            <v>BRX1</v>
          </cell>
          <cell r="E1114" t="str">
            <v>Nucleolar protein; constituent of 66S pre-ribosomal particles; depletion leads to defects in rRNA processing and a block in the assembly of large ribosomal subunits; possesses a sigma(70)-like RNA-binding motif</v>
          </cell>
          <cell r="F1114" t="str">
            <v>Empty</v>
          </cell>
          <cell r="G1114" t="str">
            <v>hit</v>
          </cell>
        </row>
        <row r="1115">
          <cell r="C1115" t="str">
            <v>YPL190C</v>
          </cell>
          <cell r="D1115" t="str">
            <v>NAB3</v>
          </cell>
          <cell r="E1115" t="str">
            <v>RNA-binding protein, subunit of Nrd1 complex (Nrd1p-Nab3p-Sen1p); complex interacts with exosome to mediate 3'-end formation of some mRNAs, snRNAs, snoRNAs, and CUTs; required for termination of non-poly(A) transcripts and efficient splicing; Nrd1-Nab3 pathway appears to have a role in rapid suppression of some genes when cells are shifted to poor growth conditions, indicating role for Nrd1-Nab3 in regulating cellular response to nutrient availability</v>
          </cell>
          <cell r="F1115" t="str">
            <v>Empty</v>
          </cell>
          <cell r="G1115" t="str">
            <v>ok</v>
          </cell>
        </row>
        <row r="1116">
          <cell r="C1116" t="str">
            <v>YLR274W</v>
          </cell>
          <cell r="D1116" t="str">
            <v>MCM5</v>
          </cell>
          <cell r="E1116" t="str">
            <v>Component of the Mcm2-7 hexameric helicase complex; MCM complex is important for priming origins of DNA replication in G1 and becomes an active ATP-dependent helicase that promotes DNA melting and elongation when activated by Cdc7p-Dbf4p in S-phase</v>
          </cell>
          <cell r="F1116" t="str">
            <v>Empty</v>
          </cell>
          <cell r="G1116" t="str">
            <v>ok</v>
          </cell>
        </row>
        <row r="1117">
          <cell r="C1117" t="str">
            <v>YGR218W</v>
          </cell>
          <cell r="D1117" t="str">
            <v>CRM1</v>
          </cell>
          <cell r="E1117" t="str">
            <v>Nuclear export factor, exportin; major karyopherin involved in export of proteins, RNAs, and ribosomal subunits from the nucleus</v>
          </cell>
          <cell r="F1117" t="str">
            <v>Empty</v>
          </cell>
          <cell r="G1117" t="str">
            <v>ok</v>
          </cell>
        </row>
        <row r="1118">
          <cell r="C1118" t="str">
            <v>YER127W</v>
          </cell>
          <cell r="D1118" t="str">
            <v>LCP5</v>
          </cell>
          <cell r="E1118" t="str">
            <v>Essential protein involved in maturation of 18S rRNA; depletion leads to inhibited pre-rRNA processing and reduced polysome levels; localizes primarily to the nucleolus</v>
          </cell>
          <cell r="F1118" t="str">
            <v>Empty</v>
          </cell>
          <cell r="G1118" t="str">
            <v>ok</v>
          </cell>
        </row>
        <row r="1119">
          <cell r="C1119" t="str">
            <v>YPR112C</v>
          </cell>
          <cell r="D1119" t="str">
            <v>MRD1</v>
          </cell>
          <cell r="E1119" t="str">
            <v>Essential conserved small ribosomal subunit (40s) synthesis factor; component of the 90S preribosome; required for production of 18S rRNA and small ribosomal subunit; contains five consensus RNA-binding domains and binds to the pre-rRNA at two sites within the 18S region</v>
          </cell>
          <cell r="F1119" t="str">
            <v>Empty</v>
          </cell>
          <cell r="G1119" t="str">
            <v>ok</v>
          </cell>
        </row>
        <row r="1120">
          <cell r="C1120" t="str">
            <v>YOR260W</v>
          </cell>
          <cell r="D1120" t="str">
            <v>GCD1</v>
          </cell>
          <cell r="E1120" t="str">
            <v>Gamma subunit of the translation initiation factor eIF2B; the guanine-nucleotide exchange factor for eIF2; activity subsequently regulated by phosphorylated eIF2; first identified as a negative regulator of GCN4 expression</v>
          </cell>
          <cell r="F1120" t="str">
            <v>Empty</v>
          </cell>
          <cell r="G1120" t="str">
            <v>ok</v>
          </cell>
        </row>
        <row r="1121">
          <cell r="C1121" t="str">
            <v>YOR077W</v>
          </cell>
          <cell r="D1121" t="str">
            <v>RTS2</v>
          </cell>
          <cell r="E1121" t="str">
            <v>Basic zinc-finger protein; similar to human and mouse Kin17 proteins which are chromatin-associated proteins involved in UV response and DNA replication</v>
          </cell>
          <cell r="F1121" t="str">
            <v>Empty</v>
          </cell>
          <cell r="G1121" t="str">
            <v>ok</v>
          </cell>
        </row>
        <row r="1122">
          <cell r="C1122" t="str">
            <v>YBR017C</v>
          </cell>
          <cell r="D1122" t="str">
            <v>KAP104</v>
          </cell>
          <cell r="E1122" t="str">
            <v>Transportin or cytosolic karyopherin beta 2; functions in the rg-nuclear localization signal-mediated nuclear import/reimport of mRNA-binding proteins Nab2p and Hrp1p; regulates asymmetric protein synthesis in daughter cells during mitosis</v>
          </cell>
          <cell r="F1122" t="str">
            <v>Empty</v>
          </cell>
          <cell r="G1122" t="str">
            <v>ok</v>
          </cell>
        </row>
        <row r="1123">
          <cell r="C1123" t="str">
            <v>YNR033W</v>
          </cell>
          <cell r="D1123" t="str">
            <v>ABZ1</v>
          </cell>
          <cell r="E1123" t="str">
            <v>Para-aminobenzoate (PABA) synthase; has similarity to Escherichia coli PABA synthase components PabA and PabB; required for the synthesis of para-aminobenzoic acid, an important intermediate for folate and ubiquinone Q biosynthesis; protein abundance increases in response to DNA replication stress</v>
          </cell>
          <cell r="F1123" t="str">
            <v>Empty</v>
          </cell>
          <cell r="G1123" t="str">
            <v>ok</v>
          </cell>
        </row>
        <row r="1124">
          <cell r="C1124" t="str">
            <v>YFL045C</v>
          </cell>
          <cell r="D1124" t="str">
            <v>SEC53</v>
          </cell>
          <cell r="E1124" t="str">
            <v>Phosphomannomutase; involved in synthesis of GDP-mannose and dolichol-phosphate-mannose; required for folding and glycosylation of secretory proteins in the ER lumen; human homolog PMM2 complements yeast mutants</v>
          </cell>
          <cell r="F1124" t="str">
            <v>Empty</v>
          </cell>
          <cell r="G1124" t="str">
            <v>ok</v>
          </cell>
        </row>
        <row r="1125">
          <cell r="C1125" t="str">
            <v>YFL017C</v>
          </cell>
          <cell r="D1125" t="str">
            <v>GNA1</v>
          </cell>
          <cell r="E1125" t="str">
            <v>Glucosamine-6-phosphate acetyltransferase; evolutionarily conserved; required for multiple cell cycle events including passage through START, DNA synthesis, and mitosis; involved in UDP-N-acetylglucosamine synthesis, forms GlcNAc6P from AcCoA</v>
          </cell>
          <cell r="F1125" t="str">
            <v>Empty</v>
          </cell>
          <cell r="G1125" t="str">
            <v>ok</v>
          </cell>
        </row>
        <row r="1126">
          <cell r="C1126" t="str">
            <v>YOR151C</v>
          </cell>
          <cell r="D1126" t="str">
            <v>RPB2</v>
          </cell>
          <cell r="E1126" t="str">
            <v>RNA polymerase II second largest subunit B150; part of central core; similar to bacterial beta subunit</v>
          </cell>
          <cell r="F1126" t="str">
            <v>Empty</v>
          </cell>
          <cell r="G1126" t="str">
            <v>ok</v>
          </cell>
        </row>
        <row r="1127">
          <cell r="C1127" t="str">
            <v>YER136W</v>
          </cell>
          <cell r="D1127" t="str">
            <v>GDI1</v>
          </cell>
          <cell r="E1127" t="str">
            <v>GDP dissociation inhibitor; regulates vesicle traffic in secretory pathways by regulating the dissociation of GDP from the Sec4/Ypt/rab family of GTP binding proteins</v>
          </cell>
          <cell r="F1127" t="str">
            <v>Empty</v>
          </cell>
          <cell r="G1127" t="str">
            <v>ok</v>
          </cell>
        </row>
        <row r="1128">
          <cell r="C1128" t="str">
            <v>YGR262C</v>
          </cell>
          <cell r="D1128" t="str">
            <v>BUD32</v>
          </cell>
          <cell r="E1128" t="str">
            <v>Component of KEOPS complex with Kae1p, Cgi121p, Pcc1p, and Gon7p; provides the ATPase and GTPase activities of the complex; EKC/KEOPS complex is required for t6A tRNA modification and telomeric TG1-3 recombination; may have role in transcription; mutation is functionally complemented by human ortholog TP53RK</v>
          </cell>
          <cell r="F1128" t="str">
            <v>Empty</v>
          </cell>
          <cell r="G1128" t="str">
            <v>ok</v>
          </cell>
        </row>
        <row r="1129">
          <cell r="C1129" t="str">
            <v>YLR025W</v>
          </cell>
          <cell r="D1129" t="str">
            <v>SNF7</v>
          </cell>
          <cell r="E1129" t="str">
            <v>One of four subunits of the ESCRT-III complex; involved in the sorting of transmembrane proteins into the multivesicular body (MVB) pathway; recruited from the cytoplasm to endosomal membranes; ESCRT-III stands for endosomal sorting complex required for transport III</v>
          </cell>
          <cell r="F1129" t="str">
            <v>Empty</v>
          </cell>
          <cell r="G1129" t="str">
            <v>ok</v>
          </cell>
        </row>
        <row r="1130">
          <cell r="C1130" t="str">
            <v>YGR162W</v>
          </cell>
          <cell r="D1130" t="str">
            <v>TIF4631</v>
          </cell>
          <cell r="E1130" t="str">
            <v>Translation initiation factor eIF4G and scaffold protein; subunit of the mRNA cap-binding protein complex (eIF4F) with eIF4E (Cdc33p) and eIF4A (Tif1p/Tif2p); stimulates the ATPase and helicase activities of eIF4A synergistically with eIF4G; required with eIF4E for Ded1p-mediated stimulation of mRNA recruitment during 48S preinitiation complex (PIC) assembly; association with Pab1p mediates poly(A) tail-stimulated translation; role in assembly of PET region in biogenesis of 60S ribosomal subunit</v>
          </cell>
          <cell r="F1130" t="str">
            <v>Empty</v>
          </cell>
          <cell r="G1130" t="str">
            <v>ok</v>
          </cell>
        </row>
        <row r="1131">
          <cell r="C1131" t="str">
            <v>YKL112W</v>
          </cell>
          <cell r="D1131" t="str">
            <v>ABF1</v>
          </cell>
          <cell r="E1131" t="str">
            <v>DNA binding protein with possible chromatin-reorganizing activity; involved in transcriptional activation, gene silencing, and DNA replication and repair</v>
          </cell>
          <cell r="F1131" t="str">
            <v>Empty</v>
          </cell>
          <cell r="G1131" t="str">
            <v>ok</v>
          </cell>
        </row>
        <row r="1132">
          <cell r="C1132" t="str">
            <v>YHR085W</v>
          </cell>
          <cell r="D1132" t="str">
            <v>IPI1</v>
          </cell>
          <cell r="E1132" t="str">
            <v>Component of the Rix1 complex and possibly pre-replicative complexes; required for processing of ITS2 sequences from 35S pre-rRNA; component of the pre-60S ribosomal particle with the dynein-related AAA-type ATPase Mdn1p; required for pre-replicative complex (pre-RC) formation and maintenance during DNA replication licensing; relocalizes to the cytosol in response to hypoxia; essential gene</v>
          </cell>
          <cell r="F1132" t="str">
            <v>Empty</v>
          </cell>
          <cell r="G1132" t="str">
            <v>ok</v>
          </cell>
        </row>
        <row r="1133">
          <cell r="C1133" t="str">
            <v>YCR035C</v>
          </cell>
          <cell r="D1133" t="str">
            <v>RRP43</v>
          </cell>
          <cell r="E1133" t="str">
            <v>Exosome non-catalytic core component; involved in 3'-5' RNA processing and degradation in both the nucleus and the cytoplasm; has similarity to E. coli RNase PH and to human hRrp43p (OIP2, EXOSC8); protein abundance increases in response to DNA replication stress</v>
          </cell>
          <cell r="F1133" t="str">
            <v>Empty</v>
          </cell>
          <cell r="G1133" t="str">
            <v>ok</v>
          </cell>
        </row>
        <row r="1134">
          <cell r="C1134" t="str">
            <v>YLR068W</v>
          </cell>
          <cell r="D1134" t="str">
            <v>FYV7</v>
          </cell>
          <cell r="E1134" t="str">
            <v>Nucleolar protein required for maturation of 18S rRNA; required for survival upon exposure to K1 killer toxin</v>
          </cell>
          <cell r="F1134" t="str">
            <v>Empty</v>
          </cell>
          <cell r="G1134" t="str">
            <v>ok</v>
          </cell>
        </row>
        <row r="1135">
          <cell r="C1135" t="str">
            <v>YMR049C</v>
          </cell>
          <cell r="D1135" t="str">
            <v>ERB1</v>
          </cell>
          <cell r="E1135" t="str">
            <v>Constituent of 66S pre-ribosomal particles; forms a complex with Nop7p and Ytm1p that is required for maturation of the large ribosomal subunit; required for maturation of the 25S and 5.8S ribosomal RNAs; binds RNA via its C-terminal domain; homologous to mammalian Bop1</v>
          </cell>
          <cell r="F1135" t="str">
            <v>Empty</v>
          </cell>
          <cell r="G1135" t="str">
            <v>ok</v>
          </cell>
        </row>
        <row r="1136">
          <cell r="C1136" t="str">
            <v>YLR409C</v>
          </cell>
          <cell r="D1136" t="str">
            <v>UTP21</v>
          </cell>
          <cell r="E1136" t="str">
            <v>Subunit of U3-containing 90S preribosome and SSU processome complexes; involved in production of 18S rRNA and assembly of small ribosomal subunit; synthetic defect with STI1 Hsp90 cochaperone; human homolog linked to glaucoma; Small Subunit processome is also known as SSU processome</v>
          </cell>
          <cell r="F1136" t="str">
            <v>Empty</v>
          </cell>
          <cell r="G1136" t="str">
            <v>ok</v>
          </cell>
        </row>
        <row r="1137">
          <cell r="C1137" t="str">
            <v>YBR198C</v>
          </cell>
          <cell r="D1137" t="str">
            <v>TAF5</v>
          </cell>
          <cell r="E1137" t="str">
            <v>Subunit (90 kDa) of TFIID and SAGA complexes; involved in RNA polymerase II transcription initiation and in chromatin modification</v>
          </cell>
          <cell r="F1137" t="str">
            <v>Empty</v>
          </cell>
          <cell r="G1137" t="str">
            <v>ok</v>
          </cell>
        </row>
        <row r="1138">
          <cell r="C1138" t="str">
            <v>YCR020W-B</v>
          </cell>
          <cell r="D1138" t="str">
            <v>HTL1</v>
          </cell>
          <cell r="E1138" t="str">
            <v>Component of the RSC chromatin remodeling complex; RSC functions in transcriptional regulation and elongation, chromosome stability, and establishing sister chromatid cohesion; involved in telomere maintenance</v>
          </cell>
          <cell r="F1138" t="str">
            <v>Empty</v>
          </cell>
          <cell r="G1138" t="str">
            <v>ok</v>
          </cell>
        </row>
        <row r="1139">
          <cell r="C1139" t="str">
            <v>YOL020W</v>
          </cell>
          <cell r="D1139" t="str">
            <v>TAT2</v>
          </cell>
          <cell r="E1139" t="str">
            <v>High affinity tryptophan and tyrosine permease; overexpression confers FK506 and FTY720 resistance</v>
          </cell>
          <cell r="F1139" t="str">
            <v>Empty</v>
          </cell>
          <cell r="G1139" t="str">
            <v>ok</v>
          </cell>
        </row>
        <row r="1140">
          <cell r="C1140" t="str">
            <v>YBR070C</v>
          </cell>
          <cell r="D1140" t="str">
            <v>ALG14</v>
          </cell>
          <cell r="E1140" t="str">
            <v>Component of UDP-GlcNAc transferase; required for second step of dolichyl-linked oligosaccharide synthesis; anchors catalytic subunit Alg13p to ER membrane; localizes to the peroxisome; similar to bacterial and human glycosyltransferases; both human homologs ALG13 and ALG14 are required to complement yeast alg14 mutant; mutations of human ALG14 cause congenital myasthenic syndrome</v>
          </cell>
          <cell r="F1140" t="str">
            <v>Empty</v>
          </cell>
          <cell r="G1140" t="str">
            <v>ok</v>
          </cell>
        </row>
        <row r="1141">
          <cell r="C1141" t="str">
            <v>YDL175C</v>
          </cell>
          <cell r="D1141" t="str">
            <v>AIR2</v>
          </cell>
          <cell r="E1141" t="str">
            <v>RNA-binding subunit of the TRAMP nuclear RNA surveillance complex; involved in nuclear RNA processing and degradation; involved in TRAMP complex assembly as a bridge between Mtr4p and Trf4p; stimulates the poly(A) polymerase activity of Pap2p in vitro; has 5 zinc knuckle motifs; AIR2 has a paralog, AIR1, that arose from the whole genome duplication; Air2p and Air1p have nonredundant roles in regulation of substrate specificity of the exosome</v>
          </cell>
          <cell r="F1141" t="str">
            <v>Empty</v>
          </cell>
          <cell r="G1141" t="str">
            <v>ok</v>
          </cell>
        </row>
        <row r="1142">
          <cell r="C1142" t="str">
            <v>YPL122C</v>
          </cell>
          <cell r="D1142" t="str">
            <v>TFB2</v>
          </cell>
          <cell r="E1142" t="str">
            <v>Subunit of TFIIH and nucleotide excision repair factor 3 complexes; involved in transcription initiation, required for nucleotide excision repair, similar to 52 kDa subunit of human TFIIH</v>
          </cell>
          <cell r="F1142" t="str">
            <v>Empty</v>
          </cell>
          <cell r="G1142" t="str">
            <v>ok</v>
          </cell>
        </row>
        <row r="1143">
          <cell r="C1143" t="str">
            <v>YLR310C</v>
          </cell>
          <cell r="D1143" t="str">
            <v>CDC25</v>
          </cell>
          <cell r="E1143" t="str">
            <v>Membrane bound guanine nucleotide exchange factor; also known as a GEF or GDP-release factor; indirectly regulates adenylate cyclase through activation of Ras1p and Ras2p by stimulating the exchange of GDP for GTP; required for progression through G1; thermosensitivity of the cdc25-5 mutant is functionally complemented by human RASGRF1 or by a fragment of human SOS1 comprising the CDC25-related catalytic domain</v>
          </cell>
          <cell r="F1143" t="str">
            <v>Empty</v>
          </cell>
          <cell r="G1143" t="str">
            <v>ok</v>
          </cell>
        </row>
        <row r="1144">
          <cell r="C1144" t="str">
            <v>YGL029W</v>
          </cell>
          <cell r="D1144" t="str">
            <v>CGR1</v>
          </cell>
          <cell r="E1144" t="str">
            <v>Protein involved in nucleolar integrity and processing of pre-rRNA; has a role in processing rRNA for the 60S ribosome subunit; transcript is induced in response to cytotoxic stress but not genotoxic stress; relocalizes from nucleus to nucleolus upon DNA replication stress</v>
          </cell>
          <cell r="F1144" t="str">
            <v>Empty</v>
          </cell>
          <cell r="G1144" t="str">
            <v>ok</v>
          </cell>
        </row>
        <row r="1145">
          <cell r="C1145" t="str">
            <v>YHR088W</v>
          </cell>
          <cell r="D1145" t="str">
            <v>RPF1</v>
          </cell>
          <cell r="E1145" t="str">
            <v>Protein involved in assembly and export of the large ribosomal subunit; nucleolar protein; constituent of 66S pre-ribosomal particles; contains a sigma(70)-like motif, which is thought to bind RNA</v>
          </cell>
          <cell r="F1145" t="str">
            <v>Empty</v>
          </cell>
          <cell r="G1145" t="str">
            <v>ok</v>
          </cell>
        </row>
        <row r="1146">
          <cell r="C1146" t="str">
            <v>YDL132W</v>
          </cell>
          <cell r="D1146" t="str">
            <v>CDC53</v>
          </cell>
          <cell r="E1146" t="str">
            <v>Cullin; structural protein of SCF complexes (which also contain Skp1p, Cdc34p, Hrt1p and an F-box protein) involved in ubiquitination; SCF promotes the G1-S transition by targeting G1 cyclins and the Cln-CDK inhibitor Sic1p for degradation; human homolog CUL1 can complement yeast cdc53 null mutant</v>
          </cell>
          <cell r="F1146" t="str">
            <v>Empty</v>
          </cell>
          <cell r="G1146" t="str">
            <v>ok</v>
          </cell>
        </row>
        <row r="1147">
          <cell r="C1147" t="str">
            <v>YBR202W</v>
          </cell>
          <cell r="D1147" t="str">
            <v>MCM7</v>
          </cell>
          <cell r="E1147" t="str">
            <v>Component of the Mcm2-7 hexameric helicase complex; MCM2-7 primes origins of DNA replication in G1 and becomes an active ATP-dependent helicase that promotes DNA melting and elongation in S-phase; forms an Mcm4p-6p-7p subcomplex</v>
          </cell>
          <cell r="F1147" t="str">
            <v>Empty</v>
          </cell>
          <cell r="G1147" t="str">
            <v>ok</v>
          </cell>
        </row>
        <row r="1148">
          <cell r="C1148" t="str">
            <v>YGL247W</v>
          </cell>
          <cell r="D1148" t="str">
            <v>BRR6</v>
          </cell>
          <cell r="E1148" t="str">
            <v>Essential nuclear envelope integral membrane protein; interacts with chromatin, helping to maintain normal chromatin architecture and transcriptional regulation of certain loci at the nuclear envelope; interacts and functions with Apq12p and Brl1p in lipid homeostasis; mutants are defective in nuclear pore complex biogenesis, nuclear envelope morphology, mRNA nuclear export, and are sensitive to sterol biosynthesis inhibitors and membrane fluidizing agents; homologous to Brl1p</v>
          </cell>
          <cell r="F1148" t="str">
            <v>Empty</v>
          </cell>
          <cell r="G1148" t="str">
            <v>ok</v>
          </cell>
        </row>
        <row r="1149">
          <cell r="C1149" t="str">
            <v>YMR112C</v>
          </cell>
          <cell r="D1149" t="str">
            <v>MED11</v>
          </cell>
          <cell r="E1149" t="str">
            <v>Subunit of the RNA polymerase II mediator complex; associates with core polymerase subunits to form the RNA polymerase II holoenzyme; essential protein</v>
          </cell>
          <cell r="F1149" t="str">
            <v>Empty</v>
          </cell>
          <cell r="G1149" t="str">
            <v>ok</v>
          </cell>
        </row>
        <row r="1150">
          <cell r="C1150" t="str">
            <v>YPR034W</v>
          </cell>
          <cell r="D1150" t="str">
            <v>ARP7</v>
          </cell>
          <cell r="E1150" t="str">
            <v>Component of both the SWI/SNF and RSC chromatin remodeling complexes; actin-related protein involved in transcriptional regulation</v>
          </cell>
          <cell r="F1150" t="str">
            <v>Empty</v>
          </cell>
          <cell r="G1150" t="str">
            <v>ok</v>
          </cell>
        </row>
        <row r="1151">
          <cell r="C1151" t="str">
            <v>YOL096C</v>
          </cell>
          <cell r="D1151" t="str">
            <v>COQ3</v>
          </cell>
          <cell r="E1151" t="str">
            <v>O-methyltransferase; catalyzes two different O-methylation steps in ubiquinone (Coenzyme Q) biosynthesis; component of a mitochondrial ubiquinone-synthesizing complex; phosphoprotein</v>
          </cell>
          <cell r="F1151" t="str">
            <v>Empty</v>
          </cell>
          <cell r="G1151" t="str">
            <v>ok</v>
          </cell>
        </row>
        <row r="1152">
          <cell r="C1152" t="str">
            <v>YBR233W-A</v>
          </cell>
          <cell r="D1152" t="str">
            <v>DAD3</v>
          </cell>
          <cell r="E1152" t="str">
            <v>Essential subunit of the Dam1 complex (aka DASH complex); complex couples kinetochores to the force produced by MT depolymerization thereby aiding in chromosome segregation; is transferred to the kinetochore prior to mitosis</v>
          </cell>
          <cell r="F1152" t="str">
            <v>Empty</v>
          </cell>
          <cell r="G1152" t="str">
            <v>ok</v>
          </cell>
        </row>
        <row r="1153">
          <cell r="C1153" t="str">
            <v>YLR344W</v>
          </cell>
          <cell r="D1153" t="str">
            <v>RPL26A</v>
          </cell>
          <cell r="E1153" t="str">
            <v>Ribosomal 60S subunit protein L26A; binds to 5.8S rRNA; non-essential even when paralog is also deleted; deletion has minimal affections on ribosome biosynthesis; homologous to mammalian ribosomal protein L26 and bacterial L24; RPL26A has a paralog, RPL26B, that arose from the whole genome duplication</v>
          </cell>
          <cell r="F1153" t="str">
            <v>Empty</v>
          </cell>
          <cell r="G1153" t="str">
            <v>ok</v>
          </cell>
        </row>
        <row r="1154">
          <cell r="C1154" t="str">
            <v>YDR105C</v>
          </cell>
          <cell r="D1154" t="str">
            <v>TMS1</v>
          </cell>
          <cell r="E1154" t="str">
            <v>Vacuolar membrane protein of unknown function; is conserved in mammals; predicted to contain eleven transmembrane helices; interacts with Pdr5p, a protein involved in multidrug resistance</v>
          </cell>
          <cell r="F1154" t="str">
            <v>Empty</v>
          </cell>
          <cell r="G1154" t="str">
            <v>ok</v>
          </cell>
        </row>
        <row r="1155">
          <cell r="C1155" t="str">
            <v>YDR394W</v>
          </cell>
          <cell r="D1155" t="str">
            <v>RPT3</v>
          </cell>
          <cell r="E1155" t="str">
            <v>ATPase of the 19S regulatory particle of the 26S proteasome; one of ATPases of the regulatory particle; involved in the degradation of ubiquitinated substrates; substrate of N-acetyltransferase B</v>
          </cell>
          <cell r="F1155" t="str">
            <v>Empty</v>
          </cell>
          <cell r="G1155" t="str">
            <v>ok</v>
          </cell>
        </row>
        <row r="1156">
          <cell r="C1156" t="str">
            <v>YDR276C</v>
          </cell>
          <cell r="D1156" t="str">
            <v>PMP3</v>
          </cell>
          <cell r="E1156" t="str">
            <v>Small plasma membrane protein; confers resistance to amphotericin B and is a potential target of this common antifungal drug; related to a family of plant polypeptides that are overexpressed under high salt concentration or low temperature; not essential for viability; deletion causes hyperpolarization of the plasma membrane potential</v>
          </cell>
          <cell r="F1156" t="str">
            <v>Empty</v>
          </cell>
          <cell r="G1156" t="str">
            <v>ok</v>
          </cell>
        </row>
        <row r="1157">
          <cell r="C1157" t="str">
            <v>YBL004W</v>
          </cell>
          <cell r="D1157" t="str">
            <v>UTP20</v>
          </cell>
          <cell r="E1157" t="str">
            <v>Component of the small-subunit (SSU) processome; SSU processome is involved in the biogenesis of the 18S rRNA</v>
          </cell>
          <cell r="F1157" t="str">
            <v>Empty</v>
          </cell>
          <cell r="G1157" t="str">
            <v>ok</v>
          </cell>
        </row>
        <row r="1158">
          <cell r="C1158" t="str">
            <v>YBR088C</v>
          </cell>
          <cell r="D1158" t="str">
            <v>POL30</v>
          </cell>
          <cell r="E1158" t="str">
            <v>Proliferating cell nuclear antigen (PCNA); functions as the sliding replication clamp for DNA polymerase ־´; may function as docking site for other proteins required for mitotic and meiotic chromosomal DNA replication and for DNA repair; PCNA ubiquitination at K164 plays crucial role during Okazaki fragment processing; Leu164 is essential for stable complex formation with replicative DNA polymerase ־´</v>
          </cell>
          <cell r="F1158" t="str">
            <v>Empty</v>
          </cell>
          <cell r="G1158" t="str">
            <v>ok</v>
          </cell>
        </row>
        <row r="1159">
          <cell r="C1159" t="str">
            <v>YOR117W</v>
          </cell>
          <cell r="D1159" t="str">
            <v>RPT5</v>
          </cell>
          <cell r="E1159" t="str">
            <v>ATPase of the 19S regulatory particle of the 26S proteasome; one of six ATPases of the regulatory particle; involved in the degradation of ubiquitinated substrates; recruited to the GAL1-10 promoter region upon induction of transcription; similar to human TBP1</v>
          </cell>
          <cell r="F1159" t="str">
            <v>Empty</v>
          </cell>
          <cell r="G1159" t="str">
            <v>ok</v>
          </cell>
        </row>
        <row r="1160">
          <cell r="C1160" t="str">
            <v>YDR381W</v>
          </cell>
          <cell r="D1160" t="str">
            <v>YRA1</v>
          </cell>
          <cell r="E1160" t="str">
            <v>Nuclear polyadenylated RNA-binding protein; required for export of poly(A)+ mRNA from the nucleus; proposed to couple mRNA export with 3' end processing via its interactions with Mex67p and Pcf11p; interacts with DBP2; inhibits the helicase activity of Dbp2; functionally redundant with Yra2p, another REF family member</v>
          </cell>
          <cell r="F1160" t="str">
            <v>Empty</v>
          </cell>
          <cell r="G1160" t="str">
            <v>ok</v>
          </cell>
        </row>
        <row r="1161">
          <cell r="C1161" t="str">
            <v>YHR148W</v>
          </cell>
          <cell r="D1161" t="str">
            <v>IMP3</v>
          </cell>
          <cell r="E1161" t="str">
            <v>Component of the SSU processome; SSU processome is required for pre-18S rRNA processing, essential protein that interacts with Mpp10p and mediates interactions of Imp4p and Mpp10p with U3 snoRNA</v>
          </cell>
          <cell r="F1161" t="str">
            <v>Empty</v>
          </cell>
          <cell r="G1161" t="str">
            <v>ok</v>
          </cell>
        </row>
        <row r="1162">
          <cell r="C1162" t="str">
            <v>YPR088C</v>
          </cell>
          <cell r="D1162" t="str">
            <v>SRP54</v>
          </cell>
          <cell r="E1162" t="str">
            <v>Signal recognition particle (SRP) subunit (homolog of mammalian SRP54); contains the signal sequence-binding activity of SRP, interacts with the SRP RNA, and mediates binding of SRP to signal receptor; contains GTPase domain</v>
          </cell>
          <cell r="F1162" t="str">
            <v>Empty</v>
          </cell>
          <cell r="G1162" t="str">
            <v>ok</v>
          </cell>
        </row>
        <row r="1163">
          <cell r="C1163" t="str">
            <v>YNL263C</v>
          </cell>
          <cell r="D1163" t="str">
            <v>YIF1</v>
          </cell>
          <cell r="E1163" t="str">
            <v>Integral membrane protein; required for the fusion of ER-derived COPII transport vesicles with the Golgi; interacts with Yip1p and Yos1p; localizes to the Golgi, the ER, and COPII vesicles; homolog of human YIPF3</v>
          </cell>
          <cell r="F1163" t="str">
            <v>Empty</v>
          </cell>
          <cell r="G1163" t="str">
            <v>ok</v>
          </cell>
        </row>
        <row r="1164">
          <cell r="C1164" t="str">
            <v>YFL009W</v>
          </cell>
          <cell r="D1164" t="str">
            <v>CDC4</v>
          </cell>
          <cell r="E1164" t="str">
            <v>F-box protein required for both the G1/S and G2/M phase transitions; modular substrate specificity factor which associates with core SCF (Cdc53p, Skp1p and Hrt1p/Rbx1p) to form the SCFCdc4 complex; SCFCdc4 acts as a ubiquitin-protein ligase directing ubiquitination of cyclin-dependent kinase (CDK) phosphorylated substrates, such as: Sic1p, Far1p, Cdc6p, Clb6p, and Cln3p</v>
          </cell>
          <cell r="F1164" t="str">
            <v>Empty</v>
          </cell>
          <cell r="G1164" t="str">
            <v>ok</v>
          </cell>
        </row>
        <row r="1165">
          <cell r="C1165" t="str">
            <v>YIL109C</v>
          </cell>
          <cell r="D1165" t="str">
            <v>SEC24</v>
          </cell>
          <cell r="E1165" t="str">
            <v>Component of the Sec23p-Sec24p heterodimer of the COPII vesicle coat; required for cargo selection during vesicle formation in ER to Golgi transport; homologous to Sfb3p; SEC24 has a paralog, SFB2, that arose from the whole genome duplication</v>
          </cell>
          <cell r="F1165" t="str">
            <v>Empty</v>
          </cell>
          <cell r="G1165" t="str">
            <v>ok</v>
          </cell>
        </row>
        <row r="1166">
          <cell r="C1166" t="str">
            <v>YLR259C</v>
          </cell>
          <cell r="D1166" t="str">
            <v>HSP60</v>
          </cell>
          <cell r="E1166" t="str">
            <v>Tetradecameric mitochondrial chaperonin; required for ATP-dependent folding of precursor polypeptides and complex assembly; prevents aggregation and mediates protein refolding after heat shock; role in mtDNA transmission; phosphorylated</v>
          </cell>
          <cell r="F1166" t="str">
            <v>Empty</v>
          </cell>
          <cell r="G1166" t="str">
            <v>ok</v>
          </cell>
        </row>
        <row r="1167">
          <cell r="C1167" t="str">
            <v>YAR035W</v>
          </cell>
          <cell r="D1167" t="str">
            <v>YAT1</v>
          </cell>
          <cell r="E1167" t="str">
            <v>Outer mitochondrial carnitine acetyltransferase; minor ethanol-inducible enzyme involved in transport of activated acyl groups from the cytoplasm into the mitochondrial matrix; phosphorylated</v>
          </cell>
          <cell r="F1167" t="str">
            <v>Empty</v>
          </cell>
          <cell r="G1167" t="str">
            <v>ok</v>
          </cell>
        </row>
        <row r="1168">
          <cell r="C1168" t="str">
            <v>YMR062C</v>
          </cell>
          <cell r="D1168" t="str">
            <v>ARG7</v>
          </cell>
          <cell r="E1168" t="str">
            <v>Mitochondrial ornithine acetyltransferase; catalyzes the fifth step in arginine biosynthesis; also possesses acetylglutamate synthase activity, regenerates acetylglutamate while forming ornithine</v>
          </cell>
          <cell r="F1168" t="str">
            <v>Empty</v>
          </cell>
          <cell r="G1168" t="str">
            <v>ok</v>
          </cell>
        </row>
        <row r="1169">
          <cell r="C1169" t="str">
            <v>YOR194C</v>
          </cell>
          <cell r="D1169" t="str">
            <v>TOA1</v>
          </cell>
          <cell r="E1169" t="str">
            <v>TFIIA large subunit; involved in transcriptional activation, acts as antirepressor or as coactivator; required, along with Toa2p, for ribosomal protein gene transcription in vivo; homologous to largest and second largest subunits of human and Drosophila TFIIA</v>
          </cell>
          <cell r="F1169" t="str">
            <v>Empty</v>
          </cell>
          <cell r="G1169" t="str">
            <v>ok</v>
          </cell>
        </row>
        <row r="1170">
          <cell r="C1170" t="str">
            <v>YOR294W</v>
          </cell>
          <cell r="D1170" t="str">
            <v>RRS1</v>
          </cell>
          <cell r="E1170" t="str">
            <v>Essential protein that binds ribosomal protein L11; required for nuclear export of the 60S pre-ribosomal subunit during ribosome biogenesis; localizes to the nucleolus and in foci along nuclear periphery; cooperates with Ebp2p and Mps3p to mediate telomere clustering by binding Sir4p, but is not involved in telomere tethering; mouse homolog shows altered expression in Huntington's disease model mice</v>
          </cell>
          <cell r="F1170" t="str">
            <v>Empty</v>
          </cell>
          <cell r="G1170" t="str">
            <v>ok</v>
          </cell>
        </row>
        <row r="1171">
          <cell r="C1171" t="str">
            <v>YBR254C</v>
          </cell>
          <cell r="D1171" t="str">
            <v>TRS20</v>
          </cell>
          <cell r="E1171" t="str">
            <v>Core component of transport protein particle (TRAPP) complexes I-III; TRAPPs are multimeric guanine nucleotide-exchange factors for GTPase Ypt1p, regulating ER-Golgi traffic (TRAPPI), intra-Golgi traffic (TRAPPII), endosome-Golgi traffic (TRAPPII and III) and autophagy (TRAPPIII); mutation leads to defects in endocytic recycling, block in sporulation/meiosis; mutations in human homolog TRAPPC2 cause spondyloepiphyseal dysplasia tarda, TRAPPC2 can complement yeast null mutant</v>
          </cell>
          <cell r="F1171" t="str">
            <v>Empty</v>
          </cell>
          <cell r="G1171" t="str">
            <v>ok</v>
          </cell>
        </row>
        <row r="1172">
          <cell r="C1172" t="str">
            <v>YDR042C</v>
          </cell>
          <cell r="D1172" t="str">
            <v>YDR042C</v>
          </cell>
          <cell r="E1172" t="str">
            <v>Putative protein of unknown function; expression is increased in ssu72-ts69 mutant</v>
          </cell>
          <cell r="F1172" t="str">
            <v>Empty</v>
          </cell>
          <cell r="G1172" t="str">
            <v>ok</v>
          </cell>
        </row>
        <row r="1173">
          <cell r="C1173" t="str">
            <v>YDR188W</v>
          </cell>
          <cell r="D1173" t="str">
            <v>CCT6</v>
          </cell>
          <cell r="E1173" t="str">
            <v>Subunit of the cytosolic chaperonin Cct ring complex; related to Tcp1p, essential protein that is required for the assembly of actin and tubulins in vivo; contains an ATP-binding motif</v>
          </cell>
          <cell r="F1173" t="str">
            <v>Empty</v>
          </cell>
          <cell r="G1173" t="str">
            <v>ok</v>
          </cell>
        </row>
        <row r="1174">
          <cell r="C1174" t="str">
            <v>YCR097W</v>
          </cell>
          <cell r="D1174" t="str">
            <v>HMRA1</v>
          </cell>
          <cell r="E1174" t="str">
            <v>Silenced copy of a1 at HMR; homeobox corepressor that interacts with Alpha2p to repress haploid-specific gene transcription in diploid cells</v>
          </cell>
          <cell r="F1174" t="str">
            <v>Empty</v>
          </cell>
          <cell r="G1174" t="str">
            <v>ok</v>
          </cell>
        </row>
        <row r="1175">
          <cell r="C1175" t="str">
            <v>YGL015C</v>
          </cell>
          <cell r="D1175" t="str">
            <v>BIL2</v>
          </cell>
          <cell r="E1175" t="str">
            <v>Formin inhibitor; negatively regulates Bnr1-mediated actin filament nucleation but not filament elongation; performs distinct but overlapping roles with Hof1p to control actin cable assembly and polarized secretion; bnr1 bil2 double mutants are inviable; localizes to the cytosol, secretory vesicles and sites of polarized growth</v>
          </cell>
          <cell r="F1175" t="str">
            <v>Empty</v>
          </cell>
          <cell r="G1175" t="str">
            <v>ok</v>
          </cell>
        </row>
        <row r="1176">
          <cell r="C1176" t="str">
            <v>YDL007W</v>
          </cell>
          <cell r="D1176" t="str">
            <v>RPT2</v>
          </cell>
          <cell r="E1176" t="str">
            <v>ATPase of the 19S regulatory particle of the 26S proteasome; one of six ATPases of the regulatory particle; involved in the degradation of ubiquitinated substrates; required for normal peptide hydrolysis by the core 20S particle; N-myristoylation of Rpt2p at Gly2 is involved in regulating the proper intracellular distribution of proteasome activity by controlling the nuclear localization of the 26S proteasome</v>
          </cell>
          <cell r="F1176" t="str">
            <v>Empty</v>
          </cell>
          <cell r="G1176" t="str">
            <v>ok</v>
          </cell>
        </row>
        <row r="1177">
          <cell r="C1177" t="str">
            <v>YGL098W</v>
          </cell>
          <cell r="D1177" t="str">
            <v>USE1</v>
          </cell>
          <cell r="E1177" t="str">
            <v>Essential SNARE protein localized to the ER; involved in retrograde traffic from the Golgi to the ER and Sey1p-independent homotypic ER fusion; required for efficient nuclear fusion during mating; forms a complex with the SNAREs Sec22p, Sec20p and Ufe1p</v>
          </cell>
          <cell r="F1177" t="str">
            <v>Empty</v>
          </cell>
          <cell r="G1177" t="str">
            <v>ok</v>
          </cell>
        </row>
        <row r="1178">
          <cell r="C1178" t="str">
            <v>YIR028W</v>
          </cell>
          <cell r="D1178" t="str">
            <v>DAL4</v>
          </cell>
          <cell r="E1178" t="str">
            <v>Allantoin permease; expression sensitive to nitrogen catabolite repression and induced by allophanate, an intermediate in allantoin degradation</v>
          </cell>
          <cell r="F1178" t="str">
            <v>Empty</v>
          </cell>
          <cell r="G1178" t="str">
            <v>ok</v>
          </cell>
        </row>
        <row r="1179">
          <cell r="C1179" t="str">
            <v>YJR002W</v>
          </cell>
          <cell r="D1179" t="str">
            <v>MPP10</v>
          </cell>
          <cell r="E1179" t="str">
            <v>Component of the SSU processome and 90S preribosome; required for pre-18S rRNA processing, interacts with and controls the stability of Imp3p and Imp4p, essential for viability; similar to human Mpp10p</v>
          </cell>
          <cell r="F1179" t="str">
            <v>Empty</v>
          </cell>
          <cell r="G1179" t="str">
            <v>ok</v>
          </cell>
        </row>
        <row r="1180">
          <cell r="C1180" t="str">
            <v>YIL142W</v>
          </cell>
          <cell r="D1180" t="str">
            <v>CCT2</v>
          </cell>
          <cell r="E1180" t="str">
            <v>Subunit beta of the cytosolic chaperonin Cct ring complex; related to Tcp1p, required for the assembly of actin and tubulins in vivo</v>
          </cell>
          <cell r="F1180" t="str">
            <v>Empty</v>
          </cell>
          <cell r="G1180" t="str">
            <v>ok</v>
          </cell>
        </row>
        <row r="1181">
          <cell r="C1181" t="str">
            <v>YJR034W</v>
          </cell>
          <cell r="D1181" t="str">
            <v>PET191</v>
          </cell>
          <cell r="E1181" t="str">
            <v>Protein required for assembly of cytochrome c oxidase; exists as an oligomer; described as both an integral mitochondrial inner membrane protein facing the intermembrane space (IMS) and as a soluble IMS protein; contains a twin Cx9C motif; imported into the IMS via the MIA import machinery</v>
          </cell>
          <cell r="F1181" t="str">
            <v>Empty</v>
          </cell>
          <cell r="G1181" t="str">
            <v>ok</v>
          </cell>
        </row>
        <row r="1182">
          <cell r="C1182" t="str">
            <v>YJR090C</v>
          </cell>
          <cell r="D1182" t="str">
            <v>GRR1</v>
          </cell>
          <cell r="E1182" t="str">
            <v>F-box protein component of an SCF ubiquitin-ligase complex; modular substrate specificity factor which associates with core SCF (Cdc53p, Skp1p and Hrt1p/Rbx1p) to form the SCF(Grr1) complex; SCF(Grr1) acts as a ubiquitin-protein ligase directing ubiquitination of substrates such as: Gic2p, Mks1p, Mth1p, Cln1p, Cln2p and Cln3p; involved in carbon catabolite repression, glucose-dependent divalent cation transport, glucose transport, morphogenesis, and sulfite detoxification</v>
          </cell>
          <cell r="F1182" t="str">
            <v>Empty</v>
          </cell>
          <cell r="G1182" t="str">
            <v>ok</v>
          </cell>
        </row>
        <row r="1183">
          <cell r="C1183" t="str">
            <v>YLR314C</v>
          </cell>
          <cell r="D1183" t="str">
            <v>CDC3</v>
          </cell>
          <cell r="E1183" t="str">
            <v>Component of the septin ring that is required for cytokinesis; septins are GTP-binding proteins that assemble with other septins into rod-like complexes that can associate with other rods to form filament polymers; septin rings at the mother-bud neck act as scaffolds for recruiting factors needed for cell division and as barriers to prevent diffusion of specific proteins between mother and daughter cells</v>
          </cell>
          <cell r="F1183" t="str">
            <v>Empty</v>
          </cell>
          <cell r="G1183" t="str">
            <v>ok</v>
          </cell>
        </row>
        <row r="1184">
          <cell r="C1184" t="str">
            <v>YNL204C</v>
          </cell>
          <cell r="D1184" t="str">
            <v>SPS18</v>
          </cell>
          <cell r="E1184" t="str">
            <v>Protein of unknown function, contains a putative zinc-binding domain; expressed during sporulation; SPS18 has a paralog, GCS1, that arose from the whole genome duplication</v>
          </cell>
          <cell r="F1184" t="str">
            <v>Empty</v>
          </cell>
          <cell r="G1184" t="str">
            <v>ok</v>
          </cell>
        </row>
        <row r="1185">
          <cell r="C1185" t="str">
            <v>YML077W</v>
          </cell>
          <cell r="D1185" t="str">
            <v>BET5</v>
          </cell>
          <cell r="E1185" t="str">
            <v>Core component of transport protein particle (TRAPP) complexes I-III; TRAPP complexes are related multimeric guanine nucleotide-exchange factors for the GTPase Ypt1p, regulating ER-Golgi traffic (TRAPPI), intra-Golgi traffic (TRAPPII), endosome-Golgi traffic (TRAPPII and III) and autophagy (TRAPPIII); human homology TRAPPC1 complements yeast null mutant</v>
          </cell>
          <cell r="F1185" t="str">
            <v>Empty</v>
          </cell>
          <cell r="G1185" t="str">
            <v>ok</v>
          </cell>
        </row>
        <row r="1186">
          <cell r="C1186" t="str">
            <v>YNL026W</v>
          </cell>
          <cell r="D1186" t="str">
            <v>SAM50</v>
          </cell>
          <cell r="E1186" t="str">
            <v>Component of the Sorting and Assembly Machinery (SAM) complex; the SAM (or TOB) complex is located in the mitochondrial outer membrane; the complex binds precursors of beta-barrel proteins and facilitates their outer membrane insertion; homologous to bacterial Omp85</v>
          </cell>
          <cell r="F1186" t="str">
            <v>Empty</v>
          </cell>
          <cell r="G1186" t="str">
            <v>ok</v>
          </cell>
        </row>
        <row r="1187">
          <cell r="C1187" t="str">
            <v>YMR013C</v>
          </cell>
          <cell r="D1187" t="str">
            <v>SEC59</v>
          </cell>
          <cell r="E1187" t="str">
            <v>Dolichol kinase; catalyzes the terminal step in dolichyl monophosphate (Dol-P) biosynthesis; required for viability and for normal rates of lipid intermediate synthesis and protein N-glycosylation</v>
          </cell>
          <cell r="F1187" t="str">
            <v>Empty</v>
          </cell>
          <cell r="G1187" t="str">
            <v>ok</v>
          </cell>
        </row>
        <row r="1188">
          <cell r="C1188" t="str">
            <v>YNL131W</v>
          </cell>
          <cell r="D1188" t="str">
            <v>TOM22</v>
          </cell>
          <cell r="E1188" t="str">
            <v>Component of the TOM (Translocase of Outer Membrane) complex; responsible for initial import of mitochondrially directed proteins; mediates interaction between TOM and TIM complexes and acts as receptor for precursor proteins; implicated in mitochondrial accumulation of amyloid beta peptides via direct interaction with amyloid beta peptide residues 25-42 followed by transfer to Tom40p and transport through the TOM channel</v>
          </cell>
          <cell r="F1188" t="str">
            <v>Empty</v>
          </cell>
          <cell r="G1188" t="str">
            <v>ok</v>
          </cell>
        </row>
        <row r="1189">
          <cell r="C1189" t="str">
            <v>YNL138W-A</v>
          </cell>
          <cell r="D1189" t="str">
            <v>YSF3</v>
          </cell>
          <cell r="E1189" t="str">
            <v>Component of the SF3b subcomplex of the U2 snRNP; essential protein required for splicing and for assembly of SF3b</v>
          </cell>
          <cell r="F1189" t="str">
            <v>Empty</v>
          </cell>
          <cell r="G1189" t="str">
            <v>ok</v>
          </cell>
        </row>
        <row r="1190">
          <cell r="C1190" t="str">
            <v>YOL133W</v>
          </cell>
          <cell r="D1190" t="str">
            <v>HRT1</v>
          </cell>
          <cell r="E1190" t="str">
            <v>RING-H2 domain core subunit of multiple ubiquitin ligase complexes; subunit of Skp1-Cullin-F-box (SCF) that tethers the Cdc34p (E2) and Cdc53p (cullin) SCF subunits, and is required for degradation of Gic2p, Far1p, Sic1p and Cln2p; subunit of the Rtt101p-Mms1p-Mms22p ubiquitin ligase that stabilizes replication forks after DNA lesions; subunit of the Cul3p-Elc1p-Ela1p ubiquitin ligase involved in Rpb1p degradation as part of transcription-coupled repair</v>
          </cell>
          <cell r="F1190" t="str">
            <v>Empty</v>
          </cell>
          <cell r="G1190" t="str">
            <v>ok</v>
          </cell>
        </row>
        <row r="1191">
          <cell r="C1191" t="str">
            <v>YNL151C</v>
          </cell>
          <cell r="D1191" t="str">
            <v>RPC31</v>
          </cell>
          <cell r="E1191" t="str">
            <v>RNA polymerase III subunit C31</v>
          </cell>
          <cell r="F1191" t="str">
            <v>Empty</v>
          </cell>
          <cell r="G1191" t="str">
            <v>ok</v>
          </cell>
        </row>
        <row r="1192">
          <cell r="C1192" t="str">
            <v>YPR165W</v>
          </cell>
          <cell r="D1192" t="str">
            <v>RHO1</v>
          </cell>
          <cell r="E1192" t="str">
            <v>GTP-binding protein of the rho subfamily of Ras-like proteins; involved in establishment of cell polarity; regulates protein kinase C (Pkc1p) and the cell wall synthesizing enzyme 1,3-beta-glucan synthase (Fks1p and Gsc2p)</v>
          </cell>
          <cell r="F1192" t="str">
            <v>Empty</v>
          </cell>
          <cell r="G1192" t="str">
            <v>ok</v>
          </cell>
        </row>
        <row r="1193">
          <cell r="C1193" t="str">
            <v>YOR074C</v>
          </cell>
          <cell r="D1193" t="str">
            <v>CDC21</v>
          </cell>
          <cell r="E1193" t="str">
            <v>Thymidylate synthase; required for de novo biosynthesis of pyrimidine deoxyribonucleotides; expression is induced at G1/S; human homolog TYMSOS can complement yeast cdc21 temperature-sensitive mutant at restrictive temperature</v>
          </cell>
          <cell r="F1193" t="str">
            <v>Empty</v>
          </cell>
          <cell r="G1193" t="str">
            <v>ok</v>
          </cell>
        </row>
        <row r="1194">
          <cell r="C1194" t="str">
            <v>YDR341C</v>
          </cell>
          <cell r="D1194" t="str">
            <v>YDR341C</v>
          </cell>
          <cell r="E1194" t="str">
            <v>Arginyl-tRNA synthetase; the authentic, non-tagged protein is detected in highly purified mitochondria in high-throughput studies; YDR341C has a paralog, MSR1, that arose from the whole genome duplication</v>
          </cell>
          <cell r="F1194" t="str">
            <v>Empty</v>
          </cell>
          <cell r="G1194" t="str">
            <v>ok</v>
          </cell>
        </row>
        <row r="1195">
          <cell r="C1195" t="str">
            <v>YBR196C</v>
          </cell>
          <cell r="D1195" t="str">
            <v>PGI1</v>
          </cell>
          <cell r="E1195" t="str">
            <v>Glycolytic enzyme phosphoglucose isomerase; catalyzes the interconversion of glucose-6-phosphate and fructose-6-phosphate; required for cell cycle progression and completion of the gluconeogenic events of sporulation</v>
          </cell>
          <cell r="F1195" t="str">
            <v>Empty</v>
          </cell>
          <cell r="G1195" t="str">
            <v>ok</v>
          </cell>
        </row>
        <row r="1196">
          <cell r="C1196" t="str">
            <v>YPR181C</v>
          </cell>
          <cell r="D1196" t="str">
            <v>SEC23</v>
          </cell>
          <cell r="E1196" t="str">
            <v>GTPase-activating protein, stimulates the GTPase activity of Sar1p; component of the Sec23p-Sec24p heterodimer of the COPII vesicle coat, involved in ER to Golgi transport; substrate of Ubp3/Bre5 complex; ubiquitylated by Ub-ligase Rsp5p; proteasome-mediated degradation of Sec23p is regulated by Cdc48p</v>
          </cell>
          <cell r="F1196" t="str">
            <v>Empty</v>
          </cell>
          <cell r="G1196" t="str">
            <v>ok</v>
          </cell>
        </row>
        <row r="1197">
          <cell r="C1197" t="str">
            <v>YMR298W</v>
          </cell>
          <cell r="D1197" t="str">
            <v>LIP1</v>
          </cell>
          <cell r="E1197" t="str">
            <v>Ceramide synthase subunit; single-span ER membrane protein associated with Lag1p and Lac1p and required for ceramide synthase activity, null mutant grows extremely slowly and is defective in ceramide synthesis</v>
          </cell>
          <cell r="F1197" t="str">
            <v>Empty</v>
          </cell>
          <cell r="G1197" t="str">
            <v>ok</v>
          </cell>
        </row>
        <row r="1198">
          <cell r="C1198" t="str">
            <v>YOR287C</v>
          </cell>
          <cell r="D1198" t="str">
            <v>RRP36</v>
          </cell>
          <cell r="E1198" t="str">
            <v>Component of 90S preribosomes; involved in early cleavages of the 35S pre-rRNA and in production of the 40S ribosomal subunit</v>
          </cell>
          <cell r="F1198" t="str">
            <v>Empty</v>
          </cell>
          <cell r="G1198" t="str">
            <v>ok</v>
          </cell>
        </row>
        <row r="1199">
          <cell r="C1199" t="str">
            <v>YFR026C</v>
          </cell>
          <cell r="D1199" t="str">
            <v>ULI1</v>
          </cell>
          <cell r="E1199" t="str">
            <v>Protein of unknown function; involved in and induced by the endoplasmic reticulum unfolded protein response (UPR); SWAT-GFP and mCherry fusion proteins localize to the endoplasmic reticulum</v>
          </cell>
          <cell r="F1199" t="str">
            <v>Empty</v>
          </cell>
          <cell r="G1199" t="str">
            <v>ok</v>
          </cell>
        </row>
        <row r="1200">
          <cell r="C1200" t="str">
            <v>YJL001W</v>
          </cell>
          <cell r="D1200" t="str">
            <v>PRE3</v>
          </cell>
          <cell r="E1200" t="str">
            <v>Beta 1 subunit of the 20S proteasome; responsible for cleavage after acidic residues in peptides</v>
          </cell>
          <cell r="F1200" t="str">
            <v>Empty</v>
          </cell>
          <cell r="G1200" t="str">
            <v>ok</v>
          </cell>
        </row>
        <row r="1201">
          <cell r="C1201" t="str">
            <v>YNL079C</v>
          </cell>
          <cell r="D1201" t="str">
            <v>TPM1</v>
          </cell>
          <cell r="E1201" t="str">
            <v>Major isoform of tropomyosin; binds to and stabilizes actin cables and filaments, which direct polarized cell growth and the distribution of several organelles; acetylated by the NatB complex and acetylated form binds actin most efficiently; TPM1 has a paralog, TPM2, that arose from the whole genome duplication</v>
          </cell>
          <cell r="F1201" t="str">
            <v>Empty</v>
          </cell>
          <cell r="G1201" t="str">
            <v>ok</v>
          </cell>
        </row>
        <row r="1202">
          <cell r="C1202" t="str">
            <v>YOL166W-A</v>
          </cell>
          <cell r="D1202" t="str">
            <v>YOL166W-A</v>
          </cell>
          <cell r="E1202" t="str">
            <v>Protein of unknown function; identified by gene-trapping, microarray-based expression analysis, and genome-wide homology searching</v>
          </cell>
          <cell r="F1202" t="str">
            <v>Empty</v>
          </cell>
          <cell r="G1202" t="str">
            <v>ok</v>
          </cell>
        </row>
        <row r="1203">
          <cell r="C1203" t="str">
            <v>YPR082C</v>
          </cell>
          <cell r="D1203" t="str">
            <v>DIB1</v>
          </cell>
          <cell r="E1203" t="str">
            <v>17-kDa component of the U4/U6aU5 tri-snRNP; plays an essential role in pre-mRNA splicing; human ortholog TXNL4A (the human U5-specific 15-kDa protein) complements yeast dib1 null mutant</v>
          </cell>
          <cell r="F1203" t="str">
            <v>Empty</v>
          </cell>
          <cell r="G1203" t="str">
            <v>ok</v>
          </cell>
        </row>
        <row r="1204">
          <cell r="C1204" t="str">
            <v>Empty</v>
          </cell>
          <cell r="D1204" t="str">
            <v>ERROR</v>
          </cell>
          <cell r="E1204" t="str">
            <v>ERROR</v>
          </cell>
          <cell r="F1204" t="str">
            <v>Empty</v>
          </cell>
          <cell r="G1204" t="str">
            <v>ok</v>
          </cell>
        </row>
        <row r="1205">
          <cell r="C1205" t="str">
            <v>Empty</v>
          </cell>
          <cell r="D1205" t="str">
            <v>ERROR</v>
          </cell>
          <cell r="E1205" t="str">
            <v>ERROR</v>
          </cell>
          <cell r="F1205" t="str">
            <v>Empty</v>
          </cell>
          <cell r="G1205" t="str">
            <v>ok</v>
          </cell>
        </row>
        <row r="1206">
          <cell r="C1206" t="str">
            <v>Empty</v>
          </cell>
          <cell r="D1206" t="str">
            <v>ERROR</v>
          </cell>
          <cell r="E1206" t="str">
            <v>ERROR</v>
          </cell>
          <cell r="F1206" t="str">
            <v>Empty</v>
          </cell>
          <cell r="G1206" t="str">
            <v>ok</v>
          </cell>
        </row>
        <row r="1207">
          <cell r="C1207" t="str">
            <v>Empty</v>
          </cell>
          <cell r="D1207" t="str">
            <v>ERROR</v>
          </cell>
          <cell r="E1207" t="str">
            <v>ERROR</v>
          </cell>
          <cell r="F1207" t="str">
            <v>Empty</v>
          </cell>
          <cell r="G1207" t="str">
            <v>ok</v>
          </cell>
        </row>
        <row r="1208">
          <cell r="C1208" t="str">
            <v>Empty</v>
          </cell>
          <cell r="D1208" t="str">
            <v>ERROR</v>
          </cell>
          <cell r="E1208" t="str">
            <v>ERROR</v>
          </cell>
          <cell r="F1208" t="str">
            <v>Empty</v>
          </cell>
          <cell r="G1208" t="str">
            <v>ok</v>
          </cell>
        </row>
        <row r="1209">
          <cell r="C1209" t="str">
            <v>YER135C</v>
          </cell>
          <cell r="D1209" t="str">
            <v>YER135C</v>
          </cell>
          <cell r="E1209" t="str">
            <v>Putative protein of unknown function; conserved among S. cerevisiae strains; YER135C is not an essential gene</v>
          </cell>
          <cell r="F1209" t="str">
            <v>Empty</v>
          </cell>
          <cell r="G1209" t="str">
            <v>ok</v>
          </cell>
        </row>
        <row r="1210">
          <cell r="C1210" t="str">
            <v>Empty</v>
          </cell>
          <cell r="D1210" t="str">
            <v>ERROR</v>
          </cell>
          <cell r="E1210" t="str">
            <v>ERROR</v>
          </cell>
          <cell r="F1210" t="str">
            <v>Empty</v>
          </cell>
          <cell r="G1210" t="str">
            <v>ok</v>
          </cell>
        </row>
        <row r="1211">
          <cell r="C1211" t="str">
            <v>Empty</v>
          </cell>
          <cell r="D1211" t="str">
            <v>ERROR</v>
          </cell>
          <cell r="E1211" t="str">
            <v>ERROR</v>
          </cell>
          <cell r="F1211" t="str">
            <v>Empty</v>
          </cell>
          <cell r="G1211" t="str">
            <v>ok</v>
          </cell>
        </row>
        <row r="1212">
          <cell r="C1212" t="str">
            <v>Empty</v>
          </cell>
          <cell r="D1212" t="str">
            <v>ERROR</v>
          </cell>
          <cell r="E1212" t="str">
            <v>ERROR</v>
          </cell>
          <cell r="F1212" t="str">
            <v>Empty</v>
          </cell>
          <cell r="G1212" t="str">
            <v>ok</v>
          </cell>
        </row>
        <row r="1213">
          <cell r="C1213" t="str">
            <v>Empty</v>
          </cell>
          <cell r="D1213" t="str">
            <v>ERROR</v>
          </cell>
          <cell r="E1213" t="str">
            <v>ERROR</v>
          </cell>
          <cell r="F1213" t="str">
            <v>Empty</v>
          </cell>
          <cell r="G1213" t="str">
            <v>ok</v>
          </cell>
        </row>
        <row r="1214">
          <cell r="C1214" t="str">
            <v>Empty</v>
          </cell>
          <cell r="D1214" t="str">
            <v>ERROR</v>
          </cell>
          <cell r="E1214" t="str">
            <v>ERROR</v>
          </cell>
          <cell r="F1214" t="str">
            <v>Empty</v>
          </cell>
          <cell r="G1214" t="str">
            <v>ok</v>
          </cell>
        </row>
        <row r="1215">
          <cell r="C1215" t="str">
            <v>Empty</v>
          </cell>
          <cell r="D1215" t="str">
            <v>ERROR</v>
          </cell>
          <cell r="E1215" t="str">
            <v>ERROR</v>
          </cell>
          <cell r="F1215" t="str">
            <v>Empty</v>
          </cell>
          <cell r="G1215" t="str">
            <v>ok</v>
          </cell>
        </row>
        <row r="1216">
          <cell r="C1216" t="str">
            <v>Empty</v>
          </cell>
          <cell r="D1216" t="str">
            <v>ERROR</v>
          </cell>
          <cell r="E1216" t="str">
            <v>ERROR</v>
          </cell>
          <cell r="F1216" t="str">
            <v>Empty</v>
          </cell>
          <cell r="G1216" t="str">
            <v>ok</v>
          </cell>
        </row>
        <row r="1217">
          <cell r="C1217" t="str">
            <v>Empty</v>
          </cell>
          <cell r="D1217" t="str">
            <v>ERROR</v>
          </cell>
          <cell r="E1217" t="str">
            <v>ERROR</v>
          </cell>
          <cell r="F1217" t="str">
            <v>Empty</v>
          </cell>
          <cell r="G1217" t="str">
            <v>ok</v>
          </cell>
        </row>
        <row r="1218">
          <cell r="C1218" t="str">
            <v>Empty</v>
          </cell>
          <cell r="D1218" t="str">
            <v>ERROR</v>
          </cell>
          <cell r="E1218" t="str">
            <v>ERROR</v>
          </cell>
          <cell r="F1218" t="str">
            <v>Empty</v>
          </cell>
          <cell r="G1218" t="str">
            <v>ok</v>
          </cell>
        </row>
        <row r="1219">
          <cell r="C1219" t="str">
            <v>Empty</v>
          </cell>
          <cell r="D1219" t="str">
            <v>ERROR</v>
          </cell>
          <cell r="E1219" t="str">
            <v>ERROR</v>
          </cell>
          <cell r="F1219" t="str">
            <v>Empty</v>
          </cell>
          <cell r="G1219" t="str">
            <v>ok</v>
          </cell>
        </row>
        <row r="1220">
          <cell r="C1220" t="str">
            <v>Empty</v>
          </cell>
          <cell r="D1220" t="str">
            <v>ERROR</v>
          </cell>
          <cell r="E1220" t="str">
            <v>ERROR</v>
          </cell>
          <cell r="F1220" t="str">
            <v>Empty</v>
          </cell>
          <cell r="G1220" t="str">
            <v>ok</v>
          </cell>
        </row>
        <row r="1221">
          <cell r="C1221" t="str">
            <v>Empty</v>
          </cell>
          <cell r="D1221" t="str">
            <v>ERROR</v>
          </cell>
          <cell r="E1221" t="str">
            <v>ERROR</v>
          </cell>
          <cell r="F1221" t="str">
            <v>Empty</v>
          </cell>
          <cell r="G1221" t="str">
            <v>ok</v>
          </cell>
        </row>
        <row r="1222">
          <cell r="C1222" t="str">
            <v>Empty</v>
          </cell>
          <cell r="D1222" t="str">
            <v>ERROR</v>
          </cell>
          <cell r="E1222" t="str">
            <v>ERROR</v>
          </cell>
          <cell r="F1222" t="str">
            <v>Empty</v>
          </cell>
          <cell r="G1222" t="str">
            <v>ok</v>
          </cell>
        </row>
        <row r="1223">
          <cell r="C1223" t="str">
            <v>Empty</v>
          </cell>
          <cell r="D1223" t="str">
            <v>ERROR</v>
          </cell>
          <cell r="E1223" t="str">
            <v>ERROR</v>
          </cell>
          <cell r="F1223" t="str">
            <v>Empty</v>
          </cell>
          <cell r="G1223" t="str">
            <v>ok</v>
          </cell>
        </row>
        <row r="1224">
          <cell r="C1224" t="str">
            <v>Empty</v>
          </cell>
          <cell r="D1224" t="str">
            <v>ERROR</v>
          </cell>
          <cell r="E1224" t="str">
            <v>ERROR</v>
          </cell>
          <cell r="F1224" t="str">
            <v>Empty</v>
          </cell>
          <cell r="G1224" t="str">
            <v>ok</v>
          </cell>
        </row>
        <row r="1225">
          <cell r="C1225" t="str">
            <v>Empty</v>
          </cell>
          <cell r="D1225" t="str">
            <v>ERROR</v>
          </cell>
          <cell r="E1225" t="str">
            <v>ERROR</v>
          </cell>
          <cell r="F1225" t="str">
            <v>Empty</v>
          </cell>
          <cell r="G1225" t="str">
            <v>ok</v>
          </cell>
        </row>
        <row r="1226">
          <cell r="C1226" t="str">
            <v>Empty</v>
          </cell>
          <cell r="D1226" t="str">
            <v>ERROR</v>
          </cell>
          <cell r="E1226" t="str">
            <v>ERROR</v>
          </cell>
          <cell r="F1226" t="str">
            <v>Empty</v>
          </cell>
          <cell r="G1226" t="str">
            <v>ok</v>
          </cell>
        </row>
        <row r="1227">
          <cell r="C1227" t="str">
            <v>Empty</v>
          </cell>
          <cell r="D1227" t="str">
            <v>ERROR</v>
          </cell>
          <cell r="E1227" t="str">
            <v>ERROR</v>
          </cell>
          <cell r="F1227" t="str">
            <v>Empty</v>
          </cell>
          <cell r="G1227" t="str">
            <v>ok</v>
          </cell>
        </row>
        <row r="1228">
          <cell r="C1228" t="str">
            <v>Empty</v>
          </cell>
          <cell r="D1228" t="str">
            <v>ERROR</v>
          </cell>
          <cell r="E1228" t="str">
            <v>ERROR</v>
          </cell>
          <cell r="F1228" t="str">
            <v>Empty</v>
          </cell>
          <cell r="G1228" t="str">
            <v>ok</v>
          </cell>
        </row>
        <row r="1229">
          <cell r="C1229" t="str">
            <v>Empty</v>
          </cell>
          <cell r="D1229" t="str">
            <v>ERROR</v>
          </cell>
          <cell r="E1229" t="str">
            <v>ERROR</v>
          </cell>
          <cell r="F1229" t="str">
            <v>Empty</v>
          </cell>
          <cell r="G1229" t="str">
            <v>ok</v>
          </cell>
        </row>
        <row r="1230">
          <cell r="C1230" t="str">
            <v>Empty</v>
          </cell>
          <cell r="D1230" t="str">
            <v>ERROR</v>
          </cell>
          <cell r="E1230" t="str">
            <v>ERROR</v>
          </cell>
          <cell r="F1230" t="str">
            <v>Empty</v>
          </cell>
          <cell r="G1230" t="str">
            <v>ok</v>
          </cell>
        </row>
        <row r="1231">
          <cell r="C1231" t="str">
            <v>Empty</v>
          </cell>
          <cell r="D1231" t="str">
            <v>ERROR</v>
          </cell>
          <cell r="E1231" t="str">
            <v>ERROR</v>
          </cell>
          <cell r="F1231" t="str">
            <v>Empty</v>
          </cell>
          <cell r="G1231" t="str">
            <v>ok</v>
          </cell>
        </row>
        <row r="1232">
          <cell r="C1232" t="str">
            <v>Empty</v>
          </cell>
          <cell r="D1232" t="str">
            <v>ERROR</v>
          </cell>
          <cell r="E1232" t="str">
            <v>ERROR</v>
          </cell>
          <cell r="F1232" t="str">
            <v>Empty</v>
          </cell>
          <cell r="G1232" t="str">
            <v>ok</v>
          </cell>
        </row>
        <row r="1233">
          <cell r="C1233" t="str">
            <v>Empty</v>
          </cell>
          <cell r="D1233" t="str">
            <v>ERROR</v>
          </cell>
          <cell r="E1233" t="str">
            <v>ERROR</v>
          </cell>
          <cell r="F1233" t="str">
            <v>Empty</v>
          </cell>
          <cell r="G1233" t="str">
            <v>ok</v>
          </cell>
        </row>
        <row r="1234">
          <cell r="C1234" t="str">
            <v>Empty</v>
          </cell>
          <cell r="D1234" t="str">
            <v>ERROR</v>
          </cell>
          <cell r="E1234" t="str">
            <v>ERROR</v>
          </cell>
          <cell r="F1234" t="str">
            <v>Empty</v>
          </cell>
          <cell r="G1234" t="str">
            <v>ok</v>
          </cell>
        </row>
        <row r="1235">
          <cell r="C1235" t="str">
            <v>Empty</v>
          </cell>
          <cell r="D1235" t="str">
            <v>ERROR</v>
          </cell>
          <cell r="E1235" t="str">
            <v>ERROR</v>
          </cell>
          <cell r="F1235" t="str">
            <v>Empty</v>
          </cell>
          <cell r="G1235" t="str">
            <v>ok</v>
          </cell>
        </row>
        <row r="1236">
          <cell r="C1236" t="str">
            <v>Empty</v>
          </cell>
          <cell r="D1236" t="str">
            <v>ERROR</v>
          </cell>
          <cell r="E1236" t="str">
            <v>ERROR</v>
          </cell>
          <cell r="F1236" t="str">
            <v>Empty</v>
          </cell>
          <cell r="G1236" t="str">
            <v>ok</v>
          </cell>
        </row>
        <row r="1237">
          <cell r="C1237" t="str">
            <v>Empty</v>
          </cell>
          <cell r="D1237" t="str">
            <v>ERROR</v>
          </cell>
          <cell r="E1237" t="str">
            <v>ERROR</v>
          </cell>
          <cell r="F1237" t="str">
            <v>Empty</v>
          </cell>
          <cell r="G1237" t="str">
            <v>ok</v>
          </cell>
        </row>
        <row r="1238">
          <cell r="C1238" t="str">
            <v>Empty</v>
          </cell>
          <cell r="D1238" t="str">
            <v>ERROR</v>
          </cell>
          <cell r="E1238" t="str">
            <v>ERROR</v>
          </cell>
          <cell r="F1238" t="str">
            <v>Empty</v>
          </cell>
          <cell r="G1238" t="str">
            <v>ok</v>
          </cell>
        </row>
        <row r="1239">
          <cell r="C1239" t="str">
            <v>Empty</v>
          </cell>
          <cell r="D1239" t="str">
            <v>ERROR</v>
          </cell>
          <cell r="E1239" t="str">
            <v>ERROR</v>
          </cell>
          <cell r="F1239" t="str">
            <v>Empty</v>
          </cell>
          <cell r="G1239" t="str">
            <v>ok</v>
          </cell>
        </row>
        <row r="1240">
          <cell r="C1240" t="str">
            <v>Empty</v>
          </cell>
          <cell r="D1240" t="str">
            <v>ERROR</v>
          </cell>
          <cell r="E1240" t="str">
            <v>ERROR</v>
          </cell>
          <cell r="F1240" t="str">
            <v>Empty</v>
          </cell>
          <cell r="G1240" t="str">
            <v>ok</v>
          </cell>
        </row>
        <row r="1241">
          <cell r="C1241" t="str">
            <v>Empty</v>
          </cell>
          <cell r="D1241" t="str">
            <v>ERROR</v>
          </cell>
          <cell r="E1241" t="str">
            <v>ERROR</v>
          </cell>
          <cell r="F1241" t="str">
            <v>Empty</v>
          </cell>
          <cell r="G1241" t="str">
            <v>ok</v>
          </cell>
        </row>
        <row r="1242">
          <cell r="C1242" t="str">
            <v>Empty</v>
          </cell>
          <cell r="D1242" t="str">
            <v>ERROR</v>
          </cell>
          <cell r="E1242" t="str">
            <v>ERROR</v>
          </cell>
          <cell r="F1242" t="str">
            <v>Empty</v>
          </cell>
          <cell r="G1242" t="str">
            <v>ok</v>
          </cell>
        </row>
        <row r="1243">
          <cell r="C1243" t="str">
            <v>Empty</v>
          </cell>
          <cell r="D1243" t="str">
            <v>ERROR</v>
          </cell>
          <cell r="E1243" t="str">
            <v>ERROR</v>
          </cell>
          <cell r="F1243" t="str">
            <v>Empty</v>
          </cell>
          <cell r="G1243" t="str">
            <v>ok</v>
          </cell>
        </row>
        <row r="1244">
          <cell r="C1244" t="str">
            <v>Empty</v>
          </cell>
          <cell r="D1244" t="str">
            <v>ERROR</v>
          </cell>
          <cell r="E1244" t="str">
            <v>ERROR</v>
          </cell>
          <cell r="F1244" t="str">
            <v>Empty</v>
          </cell>
          <cell r="G1244" t="str">
            <v>ok</v>
          </cell>
        </row>
        <row r="1245">
          <cell r="C1245" t="str">
            <v>Empty</v>
          </cell>
          <cell r="D1245" t="str">
            <v>ERROR</v>
          </cell>
          <cell r="E1245" t="str">
            <v>ERROR</v>
          </cell>
          <cell r="F1245" t="str">
            <v>Empty</v>
          </cell>
          <cell r="G1245" t="str">
            <v>ok</v>
          </cell>
        </row>
        <row r="1246">
          <cell r="C1246" t="str">
            <v>Empty</v>
          </cell>
          <cell r="D1246" t="str">
            <v>ERROR</v>
          </cell>
          <cell r="E1246" t="str">
            <v>ERROR</v>
          </cell>
          <cell r="F1246" t="str">
            <v>Empty</v>
          </cell>
          <cell r="G1246" t="str">
            <v>ok</v>
          </cell>
        </row>
        <row r="1247">
          <cell r="C1247" t="str">
            <v>Empty</v>
          </cell>
          <cell r="D1247" t="str">
            <v>ERROR</v>
          </cell>
          <cell r="E1247" t="str">
            <v>ERROR</v>
          </cell>
          <cell r="F1247" t="str">
            <v>Empty</v>
          </cell>
          <cell r="G1247" t="str">
            <v>ok</v>
          </cell>
        </row>
        <row r="1248">
          <cell r="C1248" t="str">
            <v>Empty</v>
          </cell>
          <cell r="D1248" t="str">
            <v>ERROR</v>
          </cell>
          <cell r="E1248" t="str">
            <v>ERROR</v>
          </cell>
          <cell r="F1248" t="str">
            <v>Empty</v>
          </cell>
          <cell r="G1248" t="str">
            <v>ok</v>
          </cell>
        </row>
        <row r="1249">
          <cell r="C1249" t="str">
            <v>Empty</v>
          </cell>
          <cell r="D1249" t="str">
            <v>ERROR</v>
          </cell>
          <cell r="E1249" t="str">
            <v>ERROR</v>
          </cell>
          <cell r="F1249" t="str">
            <v>Empty</v>
          </cell>
          <cell r="G1249" t="str">
            <v>ok</v>
          </cell>
        </row>
        <row r="1250">
          <cell r="C1250" t="str">
            <v>Empty</v>
          </cell>
          <cell r="D1250" t="str">
            <v>ERROR</v>
          </cell>
          <cell r="E1250" t="str">
            <v>ERROR</v>
          </cell>
          <cell r="F1250" t="str">
            <v>Empty</v>
          </cell>
          <cell r="G1250" t="str">
            <v>ok</v>
          </cell>
        </row>
        <row r="1251">
          <cell r="C1251" t="str">
            <v>Empty</v>
          </cell>
          <cell r="D1251" t="str">
            <v>ERROR</v>
          </cell>
          <cell r="E1251" t="str">
            <v>ERROR</v>
          </cell>
          <cell r="F1251" t="str">
            <v>Empty</v>
          </cell>
          <cell r="G1251" t="str">
            <v>ok</v>
          </cell>
        </row>
        <row r="1252">
          <cell r="C1252" t="str">
            <v>Empty</v>
          </cell>
          <cell r="D1252" t="str">
            <v>ERROR</v>
          </cell>
          <cell r="E1252" t="str">
            <v>ERROR</v>
          </cell>
          <cell r="F1252" t="str">
            <v>Empty</v>
          </cell>
          <cell r="G1252" t="str">
            <v>ok</v>
          </cell>
        </row>
        <row r="1253">
          <cell r="C1253" t="str">
            <v>Empty</v>
          </cell>
          <cell r="D1253" t="str">
            <v>ERROR</v>
          </cell>
          <cell r="E1253" t="str">
            <v>ERROR</v>
          </cell>
          <cell r="F1253" t="str">
            <v>Empty</v>
          </cell>
          <cell r="G1253" t="str">
            <v>ok</v>
          </cell>
        </row>
        <row r="1254">
          <cell r="C1254" t="str">
            <v>Empty</v>
          </cell>
          <cell r="D1254" t="str">
            <v>ERROR</v>
          </cell>
          <cell r="E1254" t="str">
            <v>ERROR</v>
          </cell>
          <cell r="F1254" t="str">
            <v>Empty</v>
          </cell>
          <cell r="G1254" t="str">
            <v>ok</v>
          </cell>
        </row>
        <row r="1255">
          <cell r="C1255" t="str">
            <v>Empty</v>
          </cell>
          <cell r="D1255" t="str">
            <v>ERROR</v>
          </cell>
          <cell r="E1255" t="str">
            <v>ERROR</v>
          </cell>
          <cell r="F1255" t="str">
            <v>Empty</v>
          </cell>
          <cell r="G1255" t="str">
            <v>ok</v>
          </cell>
        </row>
        <row r="1256">
          <cell r="C1256" t="str">
            <v>Empty</v>
          </cell>
          <cell r="D1256" t="str">
            <v>ERROR</v>
          </cell>
          <cell r="E1256" t="str">
            <v>ERROR</v>
          </cell>
          <cell r="F1256" t="str">
            <v>Empty</v>
          </cell>
          <cell r="G1256" t="str">
            <v>ok</v>
          </cell>
        </row>
        <row r="1257">
          <cell r="C1257" t="str">
            <v>Empty</v>
          </cell>
          <cell r="D1257" t="str">
            <v>ERROR</v>
          </cell>
          <cell r="E1257" t="str">
            <v>ERROR</v>
          </cell>
          <cell r="F1257" t="str">
            <v>Empty</v>
          </cell>
          <cell r="G1257" t="str">
            <v>ok</v>
          </cell>
        </row>
        <row r="1258">
          <cell r="C1258" t="str">
            <v>Empty</v>
          </cell>
          <cell r="D1258" t="str">
            <v>ERROR</v>
          </cell>
          <cell r="E1258" t="str">
            <v>ERROR</v>
          </cell>
          <cell r="F1258" t="str">
            <v>Empty</v>
          </cell>
          <cell r="G1258" t="str">
            <v>ok</v>
          </cell>
        </row>
        <row r="1259">
          <cell r="C1259" t="str">
            <v>YDL245C</v>
          </cell>
          <cell r="D1259" t="str">
            <v>HXT15</v>
          </cell>
          <cell r="E1259" t="str">
            <v>Putative transmembrane polyol transporter; supports growth on and uptake of mannitol, sorbitol and xylitol with moderate affinity when overexpressed in a strain deleted for hexose family members; minor hexose transport activity when overexpressed in a similar strain; similarity to hexose transporters; expression is induced by low levels of glucose and repressed by high levels of glucose</v>
          </cell>
          <cell r="F1259" t="str">
            <v>Empty</v>
          </cell>
          <cell r="G1259" t="str">
            <v>ok</v>
          </cell>
        </row>
        <row r="1260">
          <cell r="C1260" t="str">
            <v>Empty</v>
          </cell>
          <cell r="D1260" t="str">
            <v>ERROR</v>
          </cell>
          <cell r="E1260" t="str">
            <v>ERROR</v>
          </cell>
          <cell r="F1260" t="str">
            <v>Empty</v>
          </cell>
          <cell r="G1260" t="str">
            <v>ok</v>
          </cell>
        </row>
        <row r="1261">
          <cell r="C1261" t="str">
            <v>Empty</v>
          </cell>
          <cell r="D1261" t="str">
            <v>ERROR</v>
          </cell>
          <cell r="E1261" t="str">
            <v>ERROR</v>
          </cell>
          <cell r="F1261" t="str">
            <v>Empty</v>
          </cell>
          <cell r="G1261" t="str">
            <v>ok</v>
          </cell>
        </row>
        <row r="1262">
          <cell r="C1262" t="str">
            <v>Empty</v>
          </cell>
          <cell r="D1262" t="str">
            <v>ERROR</v>
          </cell>
          <cell r="E1262" t="str">
            <v>ERROR</v>
          </cell>
          <cell r="F1262" t="str">
            <v>Empty</v>
          </cell>
          <cell r="G1262" t="str">
            <v>ok</v>
          </cell>
        </row>
        <row r="1263">
          <cell r="C1263" t="str">
            <v>Empty</v>
          </cell>
          <cell r="D1263" t="str">
            <v>ERROR</v>
          </cell>
          <cell r="E1263" t="str">
            <v>ERROR</v>
          </cell>
          <cell r="F1263" t="str">
            <v>Empty</v>
          </cell>
          <cell r="G1263" t="str">
            <v>ok</v>
          </cell>
        </row>
        <row r="1264">
          <cell r="C1264" t="str">
            <v>Empty</v>
          </cell>
          <cell r="D1264" t="str">
            <v>ERROR</v>
          </cell>
          <cell r="E1264" t="str">
            <v>ERROR</v>
          </cell>
          <cell r="F1264" t="str">
            <v>Empty</v>
          </cell>
          <cell r="G1264" t="str">
            <v>ok</v>
          </cell>
        </row>
        <row r="1265">
          <cell r="C1265" t="str">
            <v>Empty</v>
          </cell>
          <cell r="D1265" t="str">
            <v>ERROR</v>
          </cell>
          <cell r="E1265" t="str">
            <v>ERROR</v>
          </cell>
          <cell r="F1265" t="str">
            <v>Empty</v>
          </cell>
          <cell r="G1265" t="str">
            <v>ok</v>
          </cell>
        </row>
        <row r="1266">
          <cell r="C1266" t="str">
            <v>Empty</v>
          </cell>
          <cell r="D1266" t="str">
            <v>ERROR</v>
          </cell>
          <cell r="E1266" t="str">
            <v>ERROR</v>
          </cell>
          <cell r="F1266" t="str">
            <v>Empty</v>
          </cell>
          <cell r="G1266" t="str">
            <v>ok</v>
          </cell>
        </row>
        <row r="1267">
          <cell r="C1267" t="str">
            <v>Empty</v>
          </cell>
          <cell r="D1267" t="str">
            <v>ERROR</v>
          </cell>
          <cell r="E1267" t="str">
            <v>ERROR</v>
          </cell>
          <cell r="F1267" t="str">
            <v>Empty</v>
          </cell>
          <cell r="G1267" t="str">
            <v>ok</v>
          </cell>
        </row>
        <row r="1268">
          <cell r="C1268" t="str">
            <v>Empty</v>
          </cell>
          <cell r="D1268" t="str">
            <v>ERROR</v>
          </cell>
          <cell r="E1268" t="str">
            <v>ERROR</v>
          </cell>
          <cell r="F1268" t="str">
            <v>Empty</v>
          </cell>
          <cell r="G1268" t="str">
            <v>ok</v>
          </cell>
        </row>
        <row r="1269">
          <cell r="C1269" t="str">
            <v>YJR156C</v>
          </cell>
          <cell r="D1269" t="str">
            <v>THI11</v>
          </cell>
          <cell r="E1269" t="str">
            <v>Protein involved in synthesis of the thiamine precursor HMP; member of a subtelomeric gene family including THI5, THI11, THI12, and THI13; hydroxymethylpyrimidine is also known as HMP</v>
          </cell>
          <cell r="F1269" t="str">
            <v>Empty</v>
          </cell>
          <cell r="G1269" t="str">
            <v>ok</v>
          </cell>
        </row>
        <row r="1270">
          <cell r="C1270" t="str">
            <v>Empty</v>
          </cell>
          <cell r="D1270" t="str">
            <v>ERROR</v>
          </cell>
          <cell r="E1270" t="str">
            <v>ERROR</v>
          </cell>
          <cell r="F1270" t="str">
            <v>Empty</v>
          </cell>
          <cell r="G1270" t="str">
            <v>ok</v>
          </cell>
        </row>
        <row r="1271">
          <cell r="C1271" t="str">
            <v>Empty</v>
          </cell>
          <cell r="D1271" t="str">
            <v>ERROR</v>
          </cell>
          <cell r="E1271" t="str">
            <v>ERROR</v>
          </cell>
          <cell r="F1271" t="str">
            <v>Empty</v>
          </cell>
          <cell r="G1271" t="str">
            <v>ok</v>
          </cell>
        </row>
        <row r="1272">
          <cell r="C1272" t="str">
            <v>Empty</v>
          </cell>
          <cell r="D1272" t="str">
            <v>ERROR</v>
          </cell>
          <cell r="E1272" t="str">
            <v>ERROR</v>
          </cell>
          <cell r="F1272" t="str">
            <v>Empty</v>
          </cell>
          <cell r="G1272" t="str">
            <v>ok</v>
          </cell>
        </row>
        <row r="1273">
          <cell r="C1273" t="str">
            <v>Empty</v>
          </cell>
          <cell r="D1273" t="str">
            <v>ERROR</v>
          </cell>
          <cell r="E1273" t="str">
            <v>ERROR</v>
          </cell>
          <cell r="F1273" t="str">
            <v>Empty</v>
          </cell>
          <cell r="G1273" t="str">
            <v>ok</v>
          </cell>
        </row>
        <row r="1274">
          <cell r="C1274" t="str">
            <v>YNL313C</v>
          </cell>
          <cell r="D1274" t="str">
            <v>EMW1</v>
          </cell>
          <cell r="E1274" t="str">
            <v>Essential conserved protein with a role in cell wall integrity; contains six TPR (tetratricopeptide repeat) domains clustered in the C-terminal region; conditional mutant is suppressed by overexpression of GFA1; protein abundance increases in response to DNA replication stress</v>
          </cell>
          <cell r="F1274" t="str">
            <v>EMW1</v>
          </cell>
          <cell r="G1274" t="str">
            <v>hit</v>
          </cell>
        </row>
        <row r="1275">
          <cell r="C1275" t="str">
            <v>YDR040C</v>
          </cell>
          <cell r="D1275" t="str">
            <v>ENA1</v>
          </cell>
          <cell r="E1275" t="str">
            <v>P-type ATPase sodium pump; involved in Na+ and Li+ efflux to allow salt tolerance</v>
          </cell>
          <cell r="F1275" t="str">
            <v>ENA1</v>
          </cell>
          <cell r="G1275" t="str">
            <v>ok</v>
          </cell>
        </row>
        <row r="1276">
          <cell r="C1276" t="str">
            <v>YDR039C</v>
          </cell>
          <cell r="D1276" t="str">
            <v>ENA2</v>
          </cell>
          <cell r="E1276" t="str">
            <v>P-type ATPase sodium pump; involved in Na+ efflux to allow salt tolerance; likely not involved in Li+ efflux</v>
          </cell>
          <cell r="F1276" t="str">
            <v>ENA2</v>
          </cell>
          <cell r="G1276" t="str">
            <v>ok</v>
          </cell>
        </row>
        <row r="1277">
          <cell r="C1277" t="str">
            <v>YDR038C</v>
          </cell>
          <cell r="D1277" t="str">
            <v>ENA5</v>
          </cell>
          <cell r="E1277" t="str">
            <v>Protein with similarity to P-type ATPase sodium pumps; member of the Na+ efflux ATPase family</v>
          </cell>
          <cell r="F1277" t="str">
            <v>ENA5</v>
          </cell>
          <cell r="G1277" t="str">
            <v>ok</v>
          </cell>
        </row>
        <row r="1278">
          <cell r="C1278" t="str">
            <v>YOL158C</v>
          </cell>
          <cell r="D1278" t="str">
            <v>ENB1</v>
          </cell>
          <cell r="E1278" t="str">
            <v>Ferric enterobactin transmembrane transporter; expressed under conditions of iron deprivation; member of the major facilitator superfamily; expression is regulated by Rcs1p and affected by chloroquine treatment</v>
          </cell>
          <cell r="F1278" t="str">
            <v>ENB1</v>
          </cell>
          <cell r="G1278" t="str">
            <v>ok</v>
          </cell>
        </row>
        <row r="1279">
          <cell r="C1279" t="str">
            <v>YNL084C</v>
          </cell>
          <cell r="D1279" t="str">
            <v>END3</v>
          </cell>
          <cell r="E1279" t="str">
            <v>EH domain-containing protein involved in endocytosis; actin cytoskeletal organization and cell wall morphogenesis; forms a complex with Sla1p and Pan1p</v>
          </cell>
          <cell r="F1279" t="str">
            <v>END3</v>
          </cell>
          <cell r="G1279" t="str">
            <v>hit</v>
          </cell>
        </row>
        <row r="1280">
          <cell r="C1280" t="str">
            <v>YGR254W</v>
          </cell>
          <cell r="D1280" t="str">
            <v>ENO1</v>
          </cell>
          <cell r="E1280" t="str">
            <v>Enolase I, a phosphopyruvate hydratase; catalyzes conversion of 2-phosphoglycerate to phosphoenolpyruvate during glycolysis and the reverse reaction during gluconeogenesis; expression repressed in response to glucose; protein abundance increases in response to DNA replication stress; N-terminally propionylated in vivo; ENO1 has a paralog, ENO2, that arose from the whole genome duplication</v>
          </cell>
          <cell r="F1280" t="str">
            <v>ENO1</v>
          </cell>
          <cell r="G1280" t="str">
            <v>ok</v>
          </cell>
        </row>
        <row r="1281">
          <cell r="C1281" t="str">
            <v>YHR174W</v>
          </cell>
          <cell r="D1281" t="str">
            <v>ENO2</v>
          </cell>
          <cell r="E1281" t="str">
            <v>Enolase II, a phosphopyruvate hydratase; catalyzes conversion of 2-phosphoglycerate to phosphoenolpyruvate during glycolysis and the reverse reaction during gluconeogenesis; mRNA is asymmetrically distributed to daughter cells in a Sir2p-dependent manner, and asymmetry is lost during replicative aging; expression induced in response to glucose; ENO2 has a paralog, ENO1, that arose from the whole genome duplication</v>
          </cell>
          <cell r="F1281" t="str">
            <v>ENO2</v>
          </cell>
          <cell r="G1281" t="str">
            <v>cell morphology</v>
          </cell>
        </row>
        <row r="1282">
          <cell r="C1282" t="str">
            <v>YBR247C</v>
          </cell>
          <cell r="D1282" t="str">
            <v>ENP1</v>
          </cell>
          <cell r="E1282" t="str">
            <v>Protein associated with U3 and U14 snoRNAs; required for pre-rRNA processing and 40S ribosomal subunit synthesis; localized in the nucleus and concentrated in the nucleolus; human BYSL functionally complements the heat sensitivity of an enp1 ts mutant</v>
          </cell>
          <cell r="F1282" t="str">
            <v>ENP1</v>
          </cell>
          <cell r="G1282" t="str">
            <v>hit</v>
          </cell>
        </row>
        <row r="1283">
          <cell r="C1283" t="str">
            <v>YGR145W</v>
          </cell>
          <cell r="D1283" t="str">
            <v>ENP2</v>
          </cell>
          <cell r="E1283" t="str">
            <v>Component of the SSU; required for pre-18S rRNA processing, biogenesis of the small ribosomal subunit; interacts with U3 snoRNA, Mpp10p and Bfr2p; contains WD repeats, and has homology to Spb1p</v>
          </cell>
          <cell r="F1283" t="str">
            <v>ENP2</v>
          </cell>
          <cell r="G1283" t="str">
            <v>ok</v>
          </cell>
        </row>
        <row r="1284">
          <cell r="C1284" t="str">
            <v>YDL161W</v>
          </cell>
          <cell r="D1284" t="str">
            <v>ENT1</v>
          </cell>
          <cell r="E1284" t="str">
            <v>Epsin-like protein involved in endocytosis and actin patch assembly; K63-specific Ub chain binding protein that functions as an endocytic adaptor; binds clathrin via a clathrin-binding domain motif at C-terminus; contains two ubiquitin-interacting motifs (UIMs); functionally redundant with Ent2p; relocalizes from bud neck to cytoplasm upon DNA replication stress; ENT1 has a paralog, ENT2, that arose from the whole genome duplication</v>
          </cell>
          <cell r="F1284" t="str">
            <v>ENT1</v>
          </cell>
          <cell r="G1284" t="str">
            <v>ok</v>
          </cell>
        </row>
        <row r="1285">
          <cell r="C1285" t="str">
            <v>YJR125C</v>
          </cell>
          <cell r="D1285" t="str">
            <v>ENT3</v>
          </cell>
          <cell r="E1285" t="str">
            <v>Protein containing an N-terminal epsin-like domain; involved in clathrin recruitment and traffic between the Golgi and endosomes; associates with the clathrin adaptor Gga2p</v>
          </cell>
          <cell r="F1285" t="str">
            <v>ENT3</v>
          </cell>
          <cell r="G1285" t="str">
            <v>ok</v>
          </cell>
        </row>
        <row r="1286">
          <cell r="C1286" t="str">
            <v>YLL038C</v>
          </cell>
          <cell r="D1286" t="str">
            <v>ENT4</v>
          </cell>
          <cell r="E1286" t="str">
            <v>Protein of unknown function; contains an N-terminal epsin-like domain; proposed to be involved in the trafficking of Arn1p in the absence of ferrichrome</v>
          </cell>
          <cell r="F1286" t="str">
            <v>ENT4</v>
          </cell>
          <cell r="G1286" t="str">
            <v>ok</v>
          </cell>
        </row>
        <row r="1287">
          <cell r="C1287" t="str">
            <v>YGR071C</v>
          </cell>
          <cell r="D1287" t="str">
            <v>ENV11</v>
          </cell>
          <cell r="E1287" t="str">
            <v>Protein proposed to be involved in vacuolar functions; mutant shows defect in CPY processing and fragmented vacuoles; deletion mutant has increased glycogen accumulation and displays elongated buds; green fluorescent protein (GFP)-fusion protein localizes to the nucleus; ENV11 has a paralog, VID22, that arose from the whole genome duplication</v>
          </cell>
          <cell r="F1287" t="str">
            <v>ENV11</v>
          </cell>
          <cell r="G1287" t="str">
            <v>ok</v>
          </cell>
        </row>
        <row r="1288">
          <cell r="C1288" t="str">
            <v>YPL236C</v>
          </cell>
          <cell r="D1288" t="str">
            <v>ENV7</v>
          </cell>
          <cell r="E1288" t="str">
            <v>Vacuolar membrane protein kinase; negatively regulates membrane fusion; associates with vacuolar membrane through palmitoylation of one or more cysteines in consensus sequence; vacuolar membrane association is essential to its kinase activity; targeted to vacuole via AP-3 pathway; mutant shows defect in CPY processing; ortholog of human serine/threonine kinase 16 (STK16)</v>
          </cell>
          <cell r="F1288" t="str">
            <v>ENV7</v>
          </cell>
          <cell r="G1288" t="str">
            <v>ok</v>
          </cell>
        </row>
        <row r="1289">
          <cell r="C1289" t="str">
            <v>YOR246C</v>
          </cell>
          <cell r="D1289" t="str">
            <v>ENV9</v>
          </cell>
          <cell r="E1289" t="str">
            <v>Conserved oxidoreductase involved in lipid droplet morphology; mutant shows defects in CPY processing and vacuolar morphology; required for replication of Brome mosaic virus in S. cerevisiae, a model system for studying replication of positive-strand RNA viruses in their natural hosts; homologus to human RDH12 linked to Leber Congenital Amaurosis</v>
          </cell>
          <cell r="F1289" t="str">
            <v>ENV9</v>
          </cell>
          <cell r="G1289" t="str">
            <v>ok</v>
          </cell>
        </row>
        <row r="1290">
          <cell r="C1290" t="str">
            <v>YNL080C</v>
          </cell>
          <cell r="D1290" t="str">
            <v>EOS1</v>
          </cell>
          <cell r="E1290" t="str">
            <v>Protein involved in N-glycosylation; deletion mutation confers sensitivity to exidative stress and shows synthetic lethality with mutations in the spindle checkpoint genes BUB3 and MAD1; YNL080C is not an essential gene</v>
          </cell>
          <cell r="F1290" t="str">
            <v>EOS1</v>
          </cell>
          <cell r="G1290" t="str">
            <v>wow</v>
          </cell>
        </row>
        <row r="1291">
          <cell r="C1291" t="str">
            <v>YFL024C</v>
          </cell>
          <cell r="D1291" t="str">
            <v>EPL1</v>
          </cell>
          <cell r="E1291" t="str">
            <v>Subunit of NuA4, an essential histone H4/H2A acetyltransferase complex; conserved region at N-terminus is essential for interaction with the NPC (nucleosome core particle); required for autophagy; homologous to Drosophila Enhancer of Polycomb; coding sequence contains length polymorphisms in different strains</v>
          </cell>
          <cell r="F1291" t="str">
            <v>EPL1</v>
          </cell>
          <cell r="G1291" t="str">
            <v>wow</v>
          </cell>
        </row>
        <row r="1292">
          <cell r="C1292" t="str">
            <v>YMR124W</v>
          </cell>
          <cell r="D1292" t="str">
            <v>EPO1</v>
          </cell>
          <cell r="E1292" t="str">
            <v>Protein involved in septin-ER tethering; interacts with ER membrane protein, Scs2p, and Shs1p, a septin ring component, at bud neck to create ER diffusion barrier; GFP-fusion protein localizes to the cell periphery, cytoplasm, bud, and bud neck; interacts with Crm1p in two-hybrid assay; YMR124W has a paralog, YLR031W, that arose from the whole genome duplication</v>
          </cell>
          <cell r="F1292" t="str">
            <v>EPO1</v>
          </cell>
          <cell r="G1292" t="str">
            <v>ok</v>
          </cell>
        </row>
        <row r="1293">
          <cell r="C1293" t="str">
            <v>YIL005W</v>
          </cell>
          <cell r="D1293" t="str">
            <v>EPS1</v>
          </cell>
          <cell r="E1293" t="str">
            <v>ER protein with chaperone and co-chaperone activity; involved in retention of resident ER proteins; has a role in recognizing proteins targeted for ER-associated degradation (ERAD), member of the protein disulfide isomerase family</v>
          </cell>
          <cell r="F1293" t="str">
            <v>EPS1</v>
          </cell>
          <cell r="G1293" t="str">
            <v>ok</v>
          </cell>
        </row>
        <row r="1294">
          <cell r="C1294" t="str">
            <v>YHR123W</v>
          </cell>
          <cell r="D1294" t="str">
            <v>EPT1</v>
          </cell>
          <cell r="E1294" t="str">
            <v>sn-1,2-diacylglycerol ethanolamine- and cholinephosphotranferase; not essential for viability; EPT1 has a paralog, CPT1, that arose from the whole genome duplication</v>
          </cell>
          <cell r="F1294" t="str">
            <v>EPT1</v>
          </cell>
          <cell r="G1294" t="str">
            <v>ok</v>
          </cell>
        </row>
        <row r="1295">
          <cell r="C1295" t="str">
            <v>YHR032W</v>
          </cell>
          <cell r="D1295" t="str">
            <v>ERC1</v>
          </cell>
          <cell r="E1295" t="str">
            <v>Member of the multi-drug and toxin extrusion (MATE) family; the MATE family is part of the multidrug/oligosaccharidyl-lipid/polysaccharide (MOP) exporter superfamily; overproduction confers ethionine resistance and accumulation of S-adenosylmethionine</v>
          </cell>
          <cell r="F1295" t="str">
            <v>ERC1</v>
          </cell>
          <cell r="G1295" t="str">
            <v>ok</v>
          </cell>
        </row>
        <row r="1296">
          <cell r="C1296" t="str">
            <v>YDR414C</v>
          </cell>
          <cell r="D1296" t="str">
            <v>ERD1</v>
          </cell>
          <cell r="E1296" t="str">
            <v>Predicted membrane protein required for lumenal ER protein retention; recycles inorganic phosphate byproduct of glycosylation from ER and Golgi; involved in recycling of early Golgi glycosyltransferases from late to early Golgi compartments; mutants secrete the endogenous ER protein, BiP (Kar2p)</v>
          </cell>
          <cell r="F1296" t="str">
            <v>ERD1</v>
          </cell>
          <cell r="G1296" t="str">
            <v>ok</v>
          </cell>
        </row>
        <row r="1297">
          <cell r="C1297" t="str">
            <v>YLR246W</v>
          </cell>
          <cell r="D1297" t="str">
            <v>ERF2</v>
          </cell>
          <cell r="E1297" t="str">
            <v>Subunit of a palmitoyltransferase; this complex adds a palmitoyl lipid moiety to heterolipidated substrates such as Ras1p and Ras2p through a thioester linkage; mutants partially mislocalize Ras2p to the vacuole; palmitoyltransferase is composed of Erf2p and Shr5p</v>
          </cell>
          <cell r="F1297" t="str">
            <v>ERF2</v>
          </cell>
          <cell r="G1297" t="str">
            <v>ok</v>
          </cell>
        </row>
        <row r="1298">
          <cell r="C1298" t="str">
            <v>YGR175C</v>
          </cell>
          <cell r="D1298" t="str">
            <v>ERG1</v>
          </cell>
          <cell r="E1298" t="str">
            <v>Squalene epoxidase; catalyzes the epoxidation of squalene to 2,3-oxidosqualene; plays an essential role in the ergosterol-biosynthesis pathway and is the specific target of the antifungal drug terbinafine; directed to the ER via the guided entry of tail-anchored proteins (GET) pathway; human SQLE functionally complements the lethality of the erg1 null mutation</v>
          </cell>
          <cell r="F1298" t="str">
            <v>ERG1</v>
          </cell>
          <cell r="G1298" t="str">
            <v>hit</v>
          </cell>
        </row>
        <row r="1299">
          <cell r="C1299" t="str">
            <v>YPL028W</v>
          </cell>
          <cell r="D1299" t="str">
            <v>ERG10</v>
          </cell>
          <cell r="E1299" t="str">
            <v>Acetyl-CoA C-acetyltransferase (acetoacetyl-CoA thiolase); cytosolic enzyme that transfers an acetyl group from one acetyl-CoA molecule to another, forming acetoacetyl-CoA; involved in the first step in mevalonate biosynthesis; human ACAT1 functionally complements the growth defect caused by repression of ERG10 expression</v>
          </cell>
          <cell r="F1299" t="str">
            <v>ERG10</v>
          </cell>
          <cell r="G1299" t="str">
            <v>hit</v>
          </cell>
        </row>
        <row r="1300">
          <cell r="C1300" t="str">
            <v>YHR007C</v>
          </cell>
          <cell r="D1300" t="str">
            <v>ERG11</v>
          </cell>
          <cell r="E1300" t="str">
            <v>Lanosterol 14-alpha-demethylase; catalyzes C-14 demethylation of lanosterol to form 4,4''-dimethyl cholesta-8,14,24-triene-3-beta-ol in ergosterol biosynthesis pathway; transcriptionally down-regulated when ergosterol is in excess; member of cytochrome P450 family; associated and coordinately regulated with the P450 reductase Ncp1p; human CYP51A1 functionally complements the lethality of the erg11 null mutation</v>
          </cell>
          <cell r="F1300" t="str">
            <v>ERG11</v>
          </cell>
          <cell r="G1300" t="str">
            <v>ok</v>
          </cell>
        </row>
        <row r="1301">
          <cell r="C1301" t="str">
            <v>YMR208W</v>
          </cell>
          <cell r="D1301" t="str">
            <v>ERG12</v>
          </cell>
          <cell r="E1301" t="str">
            <v>Mevalonate kinase; acts in the biosynthesis of isoprenoids and sterols, including ergosterol, from mevalonate; human MVK functionally complements the lethality of the erg12 null mutation</v>
          </cell>
          <cell r="F1301" t="str">
            <v>ERG12</v>
          </cell>
          <cell r="G1301" t="str">
            <v>hit</v>
          </cell>
        </row>
        <row r="1302">
          <cell r="C1302" t="str">
            <v>YMR202W</v>
          </cell>
          <cell r="D1302" t="str">
            <v>ERG2</v>
          </cell>
          <cell r="E1302" t="str">
            <v>C-8 sterol isomerase; catalyzes isomerization of delta-8 double bond to delta-7 position at an intermediate step in ergosterol biosynthesis; transcriptionally down-regulated when ergosterol is in excess; mutation is functionally complemented by human EBP</v>
          </cell>
          <cell r="F1302" t="str">
            <v>ERG2</v>
          </cell>
          <cell r="G1302" t="str">
            <v>hit</v>
          </cell>
        </row>
        <row r="1303">
          <cell r="C1303" t="str">
            <v>YGR060W</v>
          </cell>
          <cell r="D1303" t="str">
            <v>ERG25</v>
          </cell>
          <cell r="E1303" t="str">
            <v>C-4 methyl sterol oxidase; catalyzes the first of three steps required to remove two C-4 methyl groups from an intermediate in ergosterol biosynthesis; mutants accumulate the sterol intermediate 4,4-dimethylzymosterol; human MSMO1 functionally complements the growth defect caused by repression of ERG25 expression</v>
          </cell>
          <cell r="F1303" t="str">
            <v>ERG25</v>
          </cell>
          <cell r="G1303" t="str">
            <v>hit</v>
          </cell>
        </row>
        <row r="1304">
          <cell r="C1304" t="str">
            <v>YLR100W</v>
          </cell>
          <cell r="D1304" t="str">
            <v>ERG27</v>
          </cell>
          <cell r="E1304" t="str">
            <v>3-keto sterol reductase; catalyzes last of three steps required to remove two C-4 methyl groups from an intermediate in ergosterol biosynthesis; Erg27 protein is mainly ER-localized in strains devoid of mtDNA (rhoֲ° cells); mutants are sterol auxotrophs; mutation is functionally complemented by human HSD17B7</v>
          </cell>
          <cell r="F1304" t="str">
            <v>ERG27</v>
          </cell>
          <cell r="G1304" t="str">
            <v>hit</v>
          </cell>
        </row>
        <row r="1305">
          <cell r="C1305" t="str">
            <v>YER044C</v>
          </cell>
          <cell r="D1305" t="str">
            <v>ERG28</v>
          </cell>
          <cell r="E1305" t="str">
            <v>Endoplasmic reticulum membrane protein; may facilitate protein-protein interactions between the Erg26p dehydrogenase and the Erg27p 3-ketoreductase and/or tether these enzymes to the ER, also interacts with Erg6p</v>
          </cell>
          <cell r="F1305" t="str">
            <v>ERG28</v>
          </cell>
          <cell r="G1305" t="str">
            <v>hit</v>
          </cell>
        </row>
        <row r="1306">
          <cell r="C1306" t="str">
            <v>YMR134W</v>
          </cell>
          <cell r="D1306" t="str">
            <v>ERG29</v>
          </cell>
          <cell r="E1306" t="str">
            <v>Protein of unknown function involved in ergosterol biosynthesis; conditional mutants produce less ergosterol, display impaired oxygen consumption, respiratory growth, mitochondrial iron utilization, and are more sensitive to oxidative stress; mutant bm-8 has a growth defect on iron-limited medium that is complemented by overexpression of Yfh1p; protein localizes to the cytoplasm, ER and nuclear envelope; highly conserved in ascomycetes</v>
          </cell>
          <cell r="F1306" t="str">
            <v>ERG29</v>
          </cell>
          <cell r="G1306" t="str">
            <v>hit</v>
          </cell>
        </row>
        <row r="1307">
          <cell r="C1307" t="str">
            <v>YLR056W</v>
          </cell>
          <cell r="D1307" t="str">
            <v>ERG3</v>
          </cell>
          <cell r="E1307" t="str">
            <v>C-5 sterol desaturase; glycoprotein that catalyzes the introduction of a C-5(6) double bond into episterol, a precursor in ergosterol biosynthesis; transcriptionally down-regulated when ergosterol is in excess; mutants are viable, but cannot grow on non-fermentable carbon sources; substrate of HRD ubiquitin ligase; mutation is functionally complemented by human SC5D</v>
          </cell>
          <cell r="F1307" t="str">
            <v>ERG3</v>
          </cell>
          <cell r="G1307" t="str">
            <v>hit</v>
          </cell>
        </row>
        <row r="1308">
          <cell r="C1308" t="str">
            <v>YGL012W</v>
          </cell>
          <cell r="D1308" t="str">
            <v>ERG4</v>
          </cell>
          <cell r="E1308" t="str">
            <v>C-24(28) sterol reductase; catalyzes the final step in ergosterol biosynthesis; mutants are viable, but lack ergosterol</v>
          </cell>
          <cell r="F1308" t="str">
            <v>ERG4</v>
          </cell>
          <cell r="G1308" t="str">
            <v>hit</v>
          </cell>
        </row>
        <row r="1309">
          <cell r="C1309" t="str">
            <v>YMR015C</v>
          </cell>
          <cell r="D1309" t="str">
            <v>ERG5</v>
          </cell>
          <cell r="E1309" t="str">
            <v>C-22 sterol desaturase; a cytochrome P450 enzyme that catalyzes the formation of the C-22(23) double bond in the sterol side chain in ergosterol biosynthesis; may be a target of azole antifungal drugs</v>
          </cell>
          <cell r="F1309" t="str">
            <v>ERG5</v>
          </cell>
          <cell r="G1309" t="str">
            <v>ok</v>
          </cell>
        </row>
        <row r="1310">
          <cell r="C1310" t="str">
            <v>YML008C</v>
          </cell>
          <cell r="D1310" t="str">
            <v>ERG6</v>
          </cell>
          <cell r="E1310" t="str">
            <v>Delta(24)-sterol C-methyltransferase; converts zymosterol to fecosterol in the ergosterol biosynthetic pathway by methylating position C-24; localized to lipid particles, the plasma membrane-associated endoplasmic reticulum, and the mitochondrial outer membrane</v>
          </cell>
          <cell r="F1310" t="str">
            <v>ERG6</v>
          </cell>
          <cell r="G1310" t="str">
            <v>hit</v>
          </cell>
        </row>
        <row r="1311">
          <cell r="C1311" t="str">
            <v>YHR072W</v>
          </cell>
          <cell r="D1311" t="str">
            <v>ERG7</v>
          </cell>
          <cell r="E1311" t="str">
            <v>Lanosterol synthase; an essential enzyme that catalyzes the cyclization of squalene 2,3-epoxide, a step in ergosterol biosynthesis; human LSS functionally complements the lethality of the erg7 null mutation</v>
          </cell>
          <cell r="F1311" t="str">
            <v>ERG7</v>
          </cell>
          <cell r="G1311" t="str">
            <v>hit</v>
          </cell>
        </row>
        <row r="1312">
          <cell r="C1312" t="str">
            <v>YMR220W</v>
          </cell>
          <cell r="D1312" t="str">
            <v>ERG8</v>
          </cell>
          <cell r="E1312" t="str">
            <v>Phosphomevalonate kinase; an essential cytosolic enzyme that acts in the biosynthesis of isoprenoids and sterols, including ergosterol, from mevalonate</v>
          </cell>
          <cell r="F1312" t="str">
            <v>ERG8</v>
          </cell>
          <cell r="G1312" t="str">
            <v>hit</v>
          </cell>
        </row>
        <row r="1313">
          <cell r="C1313" t="str">
            <v>YHR190W</v>
          </cell>
          <cell r="D1313" t="str">
            <v>ERG9</v>
          </cell>
          <cell r="E1313" t="str">
            <v>Farnesyl-diphosphate farnesyl transferase (squalene synthase); joins two farnesyl pyrophosphate moieties to form squalene in the sterol biosynthesis pathway</v>
          </cell>
          <cell r="F1313" t="str">
            <v>ERG9</v>
          </cell>
          <cell r="G1313" t="str">
            <v>hit</v>
          </cell>
        </row>
        <row r="1314">
          <cell r="C1314" t="str">
            <v>YPL096C-A</v>
          </cell>
          <cell r="D1314" t="str">
            <v>ERI1</v>
          </cell>
          <cell r="E1314" t="str">
            <v>Endoplasmic reticulum membrane protein that binds and inhibits Ras2p; binds to and inhibits GTP-bound Ras2p at the endoplasmic reticulum (ER); component of the GPI-GnT complex which catalyzes the first step in GPI-anchor biosynthesis; probable homolog of mammalian PIG-Y protein</v>
          </cell>
          <cell r="F1314" t="str">
            <v>ERI1</v>
          </cell>
          <cell r="G1314" t="str">
            <v>wow</v>
          </cell>
        </row>
        <row r="1315">
          <cell r="C1315" t="str">
            <v>YFR041C</v>
          </cell>
          <cell r="D1315" t="str">
            <v>ERJ5</v>
          </cell>
          <cell r="E1315" t="str">
            <v>Type I membrane protein with a J domain; required to preserve the folding capacity of the endoplasmic reticulum; loss of the non-essential ERJ5 gene leads to a constitutively induced unfolded protein response</v>
          </cell>
          <cell r="F1315" t="str">
            <v>ERJ5</v>
          </cell>
          <cell r="G1315" t="str">
            <v>ok</v>
          </cell>
        </row>
        <row r="1316">
          <cell r="C1316" t="str">
            <v>YML130C</v>
          </cell>
          <cell r="D1316" t="str">
            <v>ERO1</v>
          </cell>
          <cell r="E1316" t="str">
            <v>Thiol oxidase required for oxidative protein folding in the ER; essential for maintaining ER redox balance; feedback regulated via reduction and oxidation of regulatory bonds; reduced Pdi1p activates Ero1p by direct reduction of Ero1p regulatory bonds; depletion of thiol substrates and accumulation of oxidized Pdi1p results in inactivation of Ero1p by both Pdi1p-mediated oxidation and autonomous oxidation of Ero1p regulatory bonds; ero1-1 mutation complemented by human ERO1L</v>
          </cell>
          <cell r="F1316" t="str">
            <v>ERO1</v>
          </cell>
          <cell r="G1316" t="str">
            <v>ok</v>
          </cell>
        </row>
        <row r="1317">
          <cell r="C1317" t="str">
            <v>YAR002C-A</v>
          </cell>
          <cell r="D1317" t="str">
            <v>ERP1</v>
          </cell>
          <cell r="E1317" t="str">
            <v>Member of the p24 family involved in ER to Golgi transport; role in misfolded protein quality control; forms heterotrimeric complex with Erp2p, Emp24p, and Erv25p; localized to COPII-coated vesicles; ERP1 has a paralog, ERP6, that arose from the whole genome duplication</v>
          </cell>
          <cell r="F1317" t="str">
            <v>ERP1</v>
          </cell>
          <cell r="G1317" t="str">
            <v>ok</v>
          </cell>
        </row>
        <row r="1318">
          <cell r="C1318" t="str">
            <v>YAL007C</v>
          </cell>
          <cell r="D1318" t="str">
            <v>ERP2</v>
          </cell>
          <cell r="E1318" t="str">
            <v>Member of the p24 family involved in ER to Golgi transport; similar to Emp24p and Erv25p; role in misfolded protein quality control; forms a heterotrimeric complex with Erp1p, Emp24p, and Erv25p; localized to COPII-coated vesicles; ERP2 has a paralog, ERP4, that arose from the whole genome duplication</v>
          </cell>
          <cell r="F1318" t="str">
            <v>ERP2</v>
          </cell>
          <cell r="G1318" t="str">
            <v>ok</v>
          </cell>
        </row>
        <row r="1319">
          <cell r="C1319" t="str">
            <v>YDL018C</v>
          </cell>
          <cell r="D1319" t="str">
            <v>ERP3</v>
          </cell>
          <cell r="E1319" t="str">
            <v>Protein with similarity to Emp24p and Erv25p; member of the p24 family involved in ER to Golgi transport</v>
          </cell>
          <cell r="F1319" t="str">
            <v>ERP3</v>
          </cell>
          <cell r="G1319" t="str">
            <v>ok</v>
          </cell>
        </row>
        <row r="1320">
          <cell r="C1320" t="str">
            <v>YOR016C</v>
          </cell>
          <cell r="D1320" t="str">
            <v>ERP4</v>
          </cell>
          <cell r="E1320" t="str">
            <v>Member of the p24 family involved in ER to Golgi transport; similar to Emp24p and Erv25p; ERP4 has a paralog, ERP2, that arose from the whole genome duplication</v>
          </cell>
          <cell r="F1320" t="str">
            <v>ERP4</v>
          </cell>
          <cell r="G1320" t="str">
            <v>ok</v>
          </cell>
        </row>
        <row r="1321">
          <cell r="C1321" t="str">
            <v>YHR110W</v>
          </cell>
          <cell r="D1321" t="str">
            <v>ERP5</v>
          </cell>
          <cell r="E1321" t="str">
            <v>Protein with similarity to Emp24p and Erv25p; member of the p24 family involved in ER to Golgi transport</v>
          </cell>
          <cell r="F1321" t="str">
            <v>ERP5</v>
          </cell>
          <cell r="G1321" t="str">
            <v>ok</v>
          </cell>
        </row>
        <row r="1322">
          <cell r="C1322" t="str">
            <v>YGL002W</v>
          </cell>
          <cell r="D1322" t="str">
            <v>ERP6</v>
          </cell>
          <cell r="E1322" t="str">
            <v>Member of the p24 family involved in ER to Golgi transport; similar to Emp24p and Erv25p; the authentic, non-tagged protein is detected in highly purified mitochondria in high-throughput studies; ERP6 has a paralog, ERP1, that arose from the whole genome duplication</v>
          </cell>
          <cell r="F1322" t="str">
            <v>ERP6</v>
          </cell>
          <cell r="G1322" t="str">
            <v>hit</v>
          </cell>
        </row>
        <row r="1323">
          <cell r="C1323" t="str">
            <v>YOR393W</v>
          </cell>
          <cell r="D1323" t="str">
            <v>ERR1</v>
          </cell>
          <cell r="E1323" t="str">
            <v>Putative phosphopyruvate hydratase</v>
          </cell>
          <cell r="F1323" t="str">
            <v>ERR1</v>
          </cell>
          <cell r="G1323" t="str">
            <v>ok</v>
          </cell>
        </row>
        <row r="1324">
          <cell r="C1324" t="str">
            <v>YPL281C</v>
          </cell>
          <cell r="D1324" t="str">
            <v>ERR2</v>
          </cell>
          <cell r="E1324" t="str">
            <v>Enolase, a phosphopyruvate hydratase; catalyzes the conversion of 2-phosphoglycerate to phosphoenolpyruvate; complements the growth defect of an ENO1 ENO2 double mutant</v>
          </cell>
          <cell r="F1324" t="str">
            <v>ERR2</v>
          </cell>
          <cell r="G1324" t="str">
            <v>ok</v>
          </cell>
        </row>
        <row r="1325">
          <cell r="C1325" t="str">
            <v>Empty</v>
          </cell>
          <cell r="D1325" t="str">
            <v>ERROR</v>
          </cell>
          <cell r="E1325" t="str">
            <v>ERROR</v>
          </cell>
          <cell r="F1325" t="str">
            <v>ERROR</v>
          </cell>
          <cell r="G1325" t="str">
            <v>ok</v>
          </cell>
        </row>
        <row r="1326">
          <cell r="C1326" t="str">
            <v>Empty</v>
          </cell>
          <cell r="D1326" t="str">
            <v>ERROR</v>
          </cell>
          <cell r="E1326" t="str">
            <v>ERROR</v>
          </cell>
          <cell r="F1326" t="str">
            <v>ERROR</v>
          </cell>
          <cell r="G1326" t="str">
            <v>ok</v>
          </cell>
        </row>
        <row r="1327">
          <cell r="C1327" t="str">
            <v>Empty</v>
          </cell>
          <cell r="D1327" t="str">
            <v>ERROR</v>
          </cell>
          <cell r="E1327" t="str">
            <v>ERROR</v>
          </cell>
          <cell r="F1327" t="str">
            <v>ERROR</v>
          </cell>
          <cell r="G1327" t="str">
            <v>ok</v>
          </cell>
        </row>
        <row r="1328">
          <cell r="C1328" t="str">
            <v>YCR075C</v>
          </cell>
          <cell r="D1328" t="str">
            <v>ERS1</v>
          </cell>
          <cell r="E1328" t="str">
            <v>Protein involved in cystine transport; localizes to the vacuole, plasma membrane and endosome; similarity to human cystinosin, a H(+)-driven transporter involved in L-cystine export from lysosomes and implicated in the disease cystinosis; contains seven transmembrane domains; mutation is functionally complemented by human CTNS</v>
          </cell>
          <cell r="F1328" t="str">
            <v>ERS1</v>
          </cell>
          <cell r="G1328" t="str">
            <v>ok</v>
          </cell>
        </row>
        <row r="1329">
          <cell r="C1329" t="str">
            <v>YBR239C</v>
          </cell>
          <cell r="D1329" t="str">
            <v>ERT1</v>
          </cell>
          <cell r="E1329" t="str">
            <v>Transcriptional regulator; involved in regulation of gluconeogenesis and fermentable carbon utilization; GFP-fusion protein localizes to cytoplasm, nucleus; null mutation affects periodicity of transcriptional and metabolic oscillation; plays role in restricting Ty1 transposition; member of the zinc cluster family of proteins, similar to Rds2p</v>
          </cell>
          <cell r="F1329" t="str">
            <v>ERT1</v>
          </cell>
          <cell r="G1329" t="str">
            <v>ok</v>
          </cell>
        </row>
        <row r="1330">
          <cell r="C1330" t="str">
            <v>YGL054C</v>
          </cell>
          <cell r="D1330" t="str">
            <v>ERV14</v>
          </cell>
          <cell r="E1330" t="str">
            <v>COPII-coated vesicle protein; involved in vesicle formation and incorporation of specific secretory cargo; required for the delivery of bud-site selection protein Axl2p and Nha1p antiporter to cell surface; related to Drosophila cornichon; ERV14 has a paralog, ERV15, that arose from the whole genome duplication</v>
          </cell>
          <cell r="F1330" t="str">
            <v>ERV14</v>
          </cell>
          <cell r="G1330" t="str">
            <v>ok</v>
          </cell>
        </row>
        <row r="1331">
          <cell r="C1331" t="str">
            <v>YBR210W</v>
          </cell>
          <cell r="D1331" t="str">
            <v>ERV15</v>
          </cell>
          <cell r="E1331" t="str">
            <v>Protein involved in export of proteins from the endoplasmic reticulum; ERV15 has a paralog, ERV14, that arose from the whole genome duplication</v>
          </cell>
          <cell r="F1331" t="str">
            <v>ERV15</v>
          </cell>
          <cell r="G1331" t="str">
            <v>ok</v>
          </cell>
        </row>
        <row r="1332">
          <cell r="C1332" t="str">
            <v>YPR037C</v>
          </cell>
          <cell r="D1332" t="str">
            <v>ERV2</v>
          </cell>
          <cell r="E1332" t="str">
            <v>Flavin-linked sulfhydryl oxidase localized to the ER lumen; involved in disulfide bond formation within the endoplasmic reticulum (ER)</v>
          </cell>
          <cell r="F1332" t="str">
            <v>ERV2</v>
          </cell>
          <cell r="G1332" t="str">
            <v>ok</v>
          </cell>
        </row>
        <row r="1333">
          <cell r="C1333" t="str">
            <v>YML012W</v>
          </cell>
          <cell r="D1333" t="str">
            <v>ERV25</v>
          </cell>
          <cell r="E1333" t="str">
            <v>Member of the p24 family involved in ER to Golgi transport; role in misfolded protein quality control; forms a heterotrimeric complex with Erp1, Erp2p, and Emp24,</v>
          </cell>
          <cell r="F1333" t="str">
            <v>ERV25</v>
          </cell>
          <cell r="G1333" t="str">
            <v>ok</v>
          </cell>
        </row>
        <row r="1334">
          <cell r="C1334" t="str">
            <v>YGR284C</v>
          </cell>
          <cell r="D1334" t="str">
            <v>ERV29</v>
          </cell>
          <cell r="E1334" t="str">
            <v>Protein localized to COPII-coated vesicles; involved in vesicle formation and incorporation of specific secretory cargo; protein abundance increases in response to DNA replication stress</v>
          </cell>
          <cell r="F1334" t="str">
            <v>ERV29</v>
          </cell>
          <cell r="G1334" t="str">
            <v>ok</v>
          </cell>
        </row>
        <row r="1335">
          <cell r="C1335" t="str">
            <v>YML067C</v>
          </cell>
          <cell r="D1335" t="str">
            <v>ERV41</v>
          </cell>
          <cell r="E1335" t="str">
            <v>Protein localized to COPII-coated vesicles; forms a complex with Erv46p; involved in the membrane fusion stage of transport; has homology to human ERGIC2 (PTX1) protein</v>
          </cell>
          <cell r="F1335" t="str">
            <v>ERV41</v>
          </cell>
          <cell r="G1335" t="str">
            <v>ok</v>
          </cell>
        </row>
        <row r="1336">
          <cell r="C1336" t="str">
            <v>YAL042W</v>
          </cell>
          <cell r="D1336" t="str">
            <v>ERV46</v>
          </cell>
          <cell r="E1336" t="str">
            <v>Protein localized to COPII-coated vesicles; forms a complex with Erv41p; involved in the membrane fusion stage of transport</v>
          </cell>
          <cell r="F1336" t="str">
            <v>ERV46</v>
          </cell>
          <cell r="G1336" t="str">
            <v>ok</v>
          </cell>
        </row>
        <row r="1337">
          <cell r="C1337" t="str">
            <v>YOR244W</v>
          </cell>
          <cell r="D1337" t="str">
            <v>ESA1</v>
          </cell>
          <cell r="E1337" t="str">
            <v>Catalytic subunit of the histone acetyltransferase complex (NuA4); acetylates four conserved internal lysines of histone H4 N-terminal tail and can acetylate histone H2A; master regulator of cellular acetylation balance; required for cell cycle progression and transcriptional silencing at the rDNA locus and regulation of autophagy; human ortholog TIP60/KAT5 is implicated in cancer and other diseases, functionally complements lethality of the esa1 null mutation</v>
          </cell>
          <cell r="F1337" t="str">
            <v>ESA1</v>
          </cell>
          <cell r="G1337" t="str">
            <v>hit</v>
          </cell>
        </row>
        <row r="1338">
          <cell r="C1338" t="str">
            <v>YNL125C</v>
          </cell>
          <cell r="D1338" t="str">
            <v>ESBP6</v>
          </cell>
          <cell r="E1338" t="str">
            <v>Protein with similarity to monocarboxylate permeases; appears not to be involved in transport of monocarboxylates such as lactate, pyruvate or acetate across the plasma membrane</v>
          </cell>
          <cell r="F1338" t="str">
            <v>ESBP6</v>
          </cell>
          <cell r="G1338" t="str">
            <v>ok</v>
          </cell>
        </row>
        <row r="1339">
          <cell r="C1339" t="str">
            <v>YMR219W</v>
          </cell>
          <cell r="D1339" t="str">
            <v>ESC1</v>
          </cell>
          <cell r="E1339" t="str">
            <v>Protein involved in telomeric silencing; required for quiescent cell telomere hypercluster localization at nuclear membrane vicinity; interacts with PAD4-domain of Sir4p</v>
          </cell>
          <cell r="F1339" t="str">
            <v>ESC1</v>
          </cell>
          <cell r="G1339" t="str">
            <v>ok</v>
          </cell>
        </row>
        <row r="1340">
          <cell r="C1340" t="str">
            <v>YDR363W</v>
          </cell>
          <cell r="D1340" t="str">
            <v>ESC2</v>
          </cell>
          <cell r="E1340" t="str">
            <v>Sumo-like domain protein; prevents accumulation of toxic intermediates during replication-associated recombinational repair; roles in silencing, lifespan, chromatid cohesion and the intra-S-phase DNA damage checkpoint; RENi family member</v>
          </cell>
          <cell r="F1340" t="str">
            <v>ESC2</v>
          </cell>
          <cell r="G1340" t="str">
            <v>ok</v>
          </cell>
        </row>
        <row r="1341">
          <cell r="C1341" t="str">
            <v>YOL017W</v>
          </cell>
          <cell r="D1341" t="str">
            <v>ESC8</v>
          </cell>
          <cell r="E1341" t="str">
            <v>Protein involved in telomeric and mating-type locus silencing; interacts with Sir2p and also interacts with Gal11p, which is a component of the RNA pol II mediator complex; ESC8 has a paralog, IOC3, that arose from the whole genome duplication</v>
          </cell>
          <cell r="F1341" t="str">
            <v>ESC8</v>
          </cell>
          <cell r="G1341" t="str">
            <v>ok</v>
          </cell>
        </row>
        <row r="1342">
          <cell r="C1342" t="str">
            <v>YDR365C</v>
          </cell>
          <cell r="D1342" t="str">
            <v>ESF1</v>
          </cell>
          <cell r="E1342" t="str">
            <v>Nucleolar protein involved in pre-rRNA processing; depletion causes severely decreased 18S rRNA levels</v>
          </cell>
          <cell r="F1342" t="str">
            <v>ESF1</v>
          </cell>
          <cell r="G1342" t="str">
            <v>cell morphology</v>
          </cell>
        </row>
        <row r="1343">
          <cell r="C1343" t="str">
            <v>YNR054C</v>
          </cell>
          <cell r="D1343" t="str">
            <v>ESF2</v>
          </cell>
          <cell r="E1343" t="str">
            <v>Essential nucleolar protein involved in pre-18S rRNA processing; binds to RNA and stimulates ATPase activity of Dbp8; involved in assembly of the small subunit (SSU) processome</v>
          </cell>
          <cell r="F1343" t="str">
            <v>ESF2</v>
          </cell>
          <cell r="G1343" t="str">
            <v>hit</v>
          </cell>
        </row>
        <row r="1344">
          <cell r="C1344" t="str">
            <v>YIL151C</v>
          </cell>
          <cell r="D1344" t="str">
            <v>ESL1</v>
          </cell>
          <cell r="E1344" t="str">
            <v>hEST1A/B (SMG5/6)-like protein; contributes to environment-sensing adaptive gene expression responses; Esl1p and Esl2p contain a 14-3-3-like domain and a putative PilT N-terminus ribonuclease domain; ESL1 has a paralog, ESL2, that arose from the whole genome duplication</v>
          </cell>
          <cell r="F1344" t="str">
            <v>ESL1</v>
          </cell>
          <cell r="G1344" t="str">
            <v>ok</v>
          </cell>
        </row>
        <row r="1345">
          <cell r="C1345" t="str">
            <v>YKR096W</v>
          </cell>
          <cell r="D1345" t="str">
            <v>ESL2</v>
          </cell>
          <cell r="E1345" t="str">
            <v>hEST1A/B (SMG5/6)-like protein; contributes to environment-sensing adaptive gene expression responses; Esl2p and Esl1p contain a 14-3-3-like domain and a putative PilT N-terminus ribonuclease domain; interacts with Pex14p; may interact with ribosomes, based on co-purification experiments; green fluorescent protein (GFP)-fusion protein localizes to the nucleus and cytoplasm; ESL2 has a paralog, ESL1, that arose from the whole genome duplication</v>
          </cell>
          <cell r="F1345" t="str">
            <v>ESL2</v>
          </cell>
          <cell r="G1345" t="str">
            <v>ok</v>
          </cell>
        </row>
        <row r="1346">
          <cell r="C1346" t="str">
            <v>YGR098C</v>
          </cell>
          <cell r="D1346" t="str">
            <v>ESP1</v>
          </cell>
          <cell r="E1346" t="str">
            <v>Separase/separin, a caspase-like cysteine protease; cleaves Mcd1p/Scc1p, a mitotic cohesin complex subunit, resulting in the dissociation of cohesin from chromatin and sister chromatid separation; cleaves meiotic-cohesin subunit Rec8p along chromosome arms in meiosis I and at centromeric sites during meiosis II; inhibits PP2A-Cdc55p to promote mitotic exit; inhibited by Pds1p (securin); relative distribution to the nucleus increases upon DNA replication stress</v>
          </cell>
          <cell r="F1346" t="str">
            <v>ESP1</v>
          </cell>
          <cell r="G1346" t="str">
            <v>hit</v>
          </cell>
        </row>
        <row r="1347">
          <cell r="C1347" t="str">
            <v>YJR017C</v>
          </cell>
          <cell r="D1347" t="str">
            <v>ESS1</v>
          </cell>
          <cell r="E1347" t="str">
            <v>Peptidylprolyl-cis/trans-isomerase (PPIase); specific for phosphorylated S/T residues N-terminal to proline; regulates phosphorylation of RNAPII large subunit (Rpo21p) C-terminal domain (CTD) at Ser7; associates with phospho-Ser5 form of RNAPII in vivo; present along entire coding length of genes; represses initiation of CUTs; required for efficient termination of mRNA transcription, trimethylation of histone H3; human ortholog PIN1 can complement yeast null and ts mutants</v>
          </cell>
          <cell r="F1347" t="str">
            <v>ESS1</v>
          </cell>
          <cell r="G1347" t="str">
            <v>hit</v>
          </cell>
        </row>
        <row r="1348">
          <cell r="C1348" t="str">
            <v>YLR233C</v>
          </cell>
          <cell r="D1348" t="str">
            <v>EST1</v>
          </cell>
          <cell r="E1348" t="str">
            <v>TLC1 RNA-associated factor involved in telomere length regulation; recruitment subunit of telomerase; has G-quadruplex promoting activity required for telomere elongation; role in activating telomere-bound Est2p-TLC1-RNA; EST1 has a paralog, EBS1, that arose from the whole genome duplication</v>
          </cell>
          <cell r="F1348" t="str">
            <v>EST1</v>
          </cell>
          <cell r="G1348" t="str">
            <v>ok</v>
          </cell>
        </row>
        <row r="1349">
          <cell r="C1349" t="str">
            <v>YLR318W</v>
          </cell>
          <cell r="D1349" t="str">
            <v>EST2</v>
          </cell>
          <cell r="E1349" t="str">
            <v>Reverse transcriptase subunit of the telomerase holoenzyme; essential for telomerase core catalytic activity, involved in other aspects of telomerase assembly and function; mutations in human homolog are associated with aplastic anemia</v>
          </cell>
          <cell r="F1349" t="str">
            <v>EST2</v>
          </cell>
          <cell r="G1349" t="str">
            <v>ok</v>
          </cell>
        </row>
        <row r="1350">
          <cell r="C1350" t="str">
            <v>YIL009C-A</v>
          </cell>
          <cell r="D1350" t="str">
            <v>EST3</v>
          </cell>
          <cell r="E1350" t="str">
            <v>Component of the telomerase holoenzyme; involved in telomere replication; synthesis of the full-length protein results from a programmed +1 ribosomal frameshift</v>
          </cell>
          <cell r="F1350" t="str">
            <v>EST3</v>
          </cell>
          <cell r="G1350" t="str">
            <v>cell morphology</v>
          </cell>
        </row>
        <row r="1351">
          <cell r="C1351" t="str">
            <v>YHL010C</v>
          </cell>
          <cell r="D1351" t="str">
            <v>ETP1</v>
          </cell>
          <cell r="E1351" t="str">
            <v>Protein of unknown function required for growth on ethanol; contains a zinc finger region and has homology to human BRAP2, which is a cytoplasmic protein that binds nuclear localization sequences</v>
          </cell>
          <cell r="F1351" t="str">
            <v>ETP1</v>
          </cell>
          <cell r="G1351" t="str">
            <v>ok</v>
          </cell>
        </row>
        <row r="1352">
          <cell r="C1352" t="str">
            <v>YOR051C</v>
          </cell>
          <cell r="D1352" t="str">
            <v>ETT1</v>
          </cell>
          <cell r="E1352" t="str">
            <v>Nuclear protein that inhibits replication of Brome mosaic virus; S. cerevisiae is a model system for studying replication of positive-strand RNA viruses in their natural hosts; deletion increases stop codon readthrough</v>
          </cell>
          <cell r="F1352" t="str">
            <v>ETT1</v>
          </cell>
          <cell r="G1352" t="str">
            <v>ok</v>
          </cell>
        </row>
        <row r="1353">
          <cell r="C1353" t="str">
            <v>YMR111C</v>
          </cell>
          <cell r="D1353" t="str">
            <v>EUC1</v>
          </cell>
          <cell r="E1353" t="str">
            <v>Sequence-specific DNA binding protein; binds to a sequence motif associated with distinct genomic hotspots of non-H2B protein ubiquitylation (ub-hotspots); interacts with Slx5p to recruit the Slx5-Slx8  SUMO-targeted Ub ligase (STUbL) complex to ub-hotspots; deletion prevents ub-hotspot formation and exacerbates heat sensitivity of cells deficient in Rpd3L histone deacetylase complex members; forms nuclear foci upon DNA replication stress</v>
          </cell>
          <cell r="F1353" t="str">
            <v>EUC1</v>
          </cell>
          <cell r="G1353" t="str">
            <v>ok</v>
          </cell>
        </row>
        <row r="1354">
          <cell r="C1354" t="str">
            <v>YDR518W</v>
          </cell>
          <cell r="D1354" t="str">
            <v>EUG1</v>
          </cell>
          <cell r="E1354" t="str">
            <v>Protein disulfide isomerase of the endoplasmic reticulum lumen; EUG1 has a paralog, PDI1, that arose from the whole genome duplication; function overlaps with that of Pdi1p; may interact with nascent polypeptides in the ER</v>
          </cell>
          <cell r="F1354" t="str">
            <v>EUG1</v>
          </cell>
          <cell r="G1354" t="str">
            <v>ok</v>
          </cell>
        </row>
        <row r="1355">
          <cell r="C1355" t="str">
            <v>YLR300W</v>
          </cell>
          <cell r="D1355" t="str">
            <v>EXG1</v>
          </cell>
          <cell r="E1355" t="str">
            <v>Major exo-1,3-beta-glucanase of the cell wall; involved in cell wall beta-glucan assembly; exists as three differentially glycosylated isoenzymes; EXG1 has a paralog, SPR1, that arose from the whole genome duplication</v>
          </cell>
          <cell r="F1355" t="str">
            <v>EXG1</v>
          </cell>
          <cell r="G1355" t="str">
            <v>ok</v>
          </cell>
        </row>
        <row r="1356">
          <cell r="C1356" t="str">
            <v>YDR261C</v>
          </cell>
          <cell r="D1356" t="str">
            <v>EXG2</v>
          </cell>
          <cell r="E1356" t="str">
            <v>Exo-1,3-beta-glucanase; involved in cell wall beta-glucan assembly; may be anchored to the plasma membrane via a glycosylphosphatidylinositol (GPI) anchor</v>
          </cell>
          <cell r="F1356" t="str">
            <v>EXG2</v>
          </cell>
          <cell r="G1356" t="str">
            <v>ok</v>
          </cell>
        </row>
        <row r="1357">
          <cell r="C1357" t="str">
            <v>YOR033C</v>
          </cell>
          <cell r="D1357" t="str">
            <v>EXO1</v>
          </cell>
          <cell r="E1357" t="str">
            <v>5'-3' exonuclease and flap-endonuclease; involved in recombination, double-strand break repair, MMS2 error-free branch of the post replication (PRR) pathway and DNA mismatch repair; role in telomere maintenance; member of the Rad2p nuclease family, with conserved N and I nuclease domains; relative distribution to the nucleus increases upon DNA replication stress; EXO1 has a paralog, DIN7, that arose from the whole genome duplication</v>
          </cell>
          <cell r="F1357" t="str">
            <v>EXO1</v>
          </cell>
          <cell r="G1357" t="str">
            <v>ok</v>
          </cell>
        </row>
        <row r="1358">
          <cell r="C1358" t="str">
            <v>YBR163W</v>
          </cell>
          <cell r="D1358" t="str">
            <v>EXO5</v>
          </cell>
          <cell r="E1358" t="str">
            <v>Mitochondrial 5'-3' exonuclease and sliding exonuclease; required for mitochondrial genome maintenance; distantly related to the RecB nuclease domain of bacterial RecBCD recombinases; may be regulated by the transcription factor Ace2</v>
          </cell>
          <cell r="F1358" t="str">
            <v>EXO5</v>
          </cell>
          <cell r="G1358" t="str">
            <v>ok</v>
          </cell>
        </row>
        <row r="1359">
          <cell r="C1359" t="str">
            <v>YJL085W</v>
          </cell>
          <cell r="D1359" t="str">
            <v>EXO70</v>
          </cell>
          <cell r="E1359" t="str">
            <v>Subunit of the exocyst complex; the exocyst mediates polarized targeting and tethering of post-Golgi secretory vesicles to active sites of exocytosis prior to SNARE-mediated fusion; PtdIns[4,5]P2-binding protein that localizes to exocytic sites in an actin-independent manner, targeting and anchoring the exocyst with Sec3p; involved in exocyst assembly; direct downstream effector of Rho3p and Cdc42p; relocalizes from bud neck to cytoplasm upon DNA replication stress</v>
          </cell>
          <cell r="F1359" t="str">
            <v>EXO70</v>
          </cell>
          <cell r="G1359" t="str">
            <v>ok</v>
          </cell>
        </row>
        <row r="1360">
          <cell r="C1360" t="str">
            <v>YBR102C</v>
          </cell>
          <cell r="D1360" t="str">
            <v>EXO84</v>
          </cell>
          <cell r="E1360" t="str">
            <v>Exocyst subunit with dual roles in exocytosis and spliceosome assembly; subunit of the the exocyst complex which mediates polarized targeting and tethering of post-Golgi secretory vesicles to active sites of exocytosis at the plasma membrane (PM) prior to SNARE-mediated fusion; required for exocyst assembly and targeting of the complex to specific sites on the bud tip PM; associates the U1 snRNP; role in pre-mRNA splicing and prespliceosome formation; possible Cdc28 substrate</v>
          </cell>
          <cell r="F1360" t="str">
            <v>EXO84</v>
          </cell>
          <cell r="G1360" t="str">
            <v>hit</v>
          </cell>
        </row>
        <row r="1361">
          <cell r="C1361" t="str">
            <v>YDL121C</v>
          </cell>
          <cell r="D1361" t="str">
            <v>EXP1</v>
          </cell>
          <cell r="E1361" t="str">
            <v>A cargo receptor protein for Pma1p; works with Psg1p to promote the transport and maturation of Pma1p; localizes to the ER and COPII vesicles; a non-essential protein</v>
          </cell>
          <cell r="F1361" t="str">
            <v>EXP1</v>
          </cell>
          <cell r="G1361" t="str">
            <v>ok</v>
          </cell>
        </row>
        <row r="1362">
          <cell r="C1362" t="str">
            <v>YOR317W</v>
          </cell>
          <cell r="D1362" t="str">
            <v>FAA1</v>
          </cell>
          <cell r="E1362" t="str">
            <v>Long chain fatty acyl-CoA synthetase; activates fatty acids with a preference for C12:0-C16:0 chain lengths; role in the competitive import of long-chain fatty acids and sphingoid long-chain bases; accounts for most acyl-CoA synthetase activity; localizes to lipid particles and the plasma membrane; role in sphingolipid-to-glycerolipid metabolism; forms ER foci upon replication stress; faa1 faa4 double null complemented by any of human ACSBG1, ACSL1, 3, 4, 5, 6, SLC27A2, or 4</v>
          </cell>
          <cell r="F1362" t="str">
            <v>FAA1</v>
          </cell>
          <cell r="G1362" t="str">
            <v>ok</v>
          </cell>
        </row>
        <row r="1363">
          <cell r="C1363" t="str">
            <v>YER015W</v>
          </cell>
          <cell r="D1363" t="str">
            <v>FAA2</v>
          </cell>
          <cell r="E1363" t="str">
            <v>Medium chain fatty acyl-CoA synthetase; activates imported fatty acids; accepts a wide range of fatty acid chain lengths with a preference for medium chains, C9:0-C13:0; localized to the peroxisome; comparative analysis suggests that a mitochondrially targeted form may result from translation starting at a non-canonical codon upstream of the annotated start codon</v>
          </cell>
          <cell r="F1363" t="str">
            <v>FAA2</v>
          </cell>
          <cell r="G1363" t="str">
            <v>ok</v>
          </cell>
        </row>
        <row r="1364">
          <cell r="C1364" t="str">
            <v>YIL009W</v>
          </cell>
          <cell r="D1364" t="str">
            <v>FAA3</v>
          </cell>
          <cell r="E1364" t="str">
            <v>Long chain fatty acyl-CoA synthetase; activates imported fatty acids with a preference for C16:0-C18:0 chain lengths; green fluorescent protein (GFP)-fusion protein localizes to the cell periphery</v>
          </cell>
          <cell r="F1364" t="str">
            <v>FAA3</v>
          </cell>
          <cell r="G1364" t="str">
            <v>ok</v>
          </cell>
        </row>
        <row r="1365">
          <cell r="C1365" t="str">
            <v>YDL045C</v>
          </cell>
          <cell r="D1365" t="str">
            <v>FAD1</v>
          </cell>
          <cell r="E1365" t="str">
            <v>Flavin adenine dinucleotide (FAD) synthetase; performs the second step in synthesis of FAD from riboflavin; mutation is functionally complemented by human FLAD1</v>
          </cell>
          <cell r="F1365" t="str">
            <v>FAD1</v>
          </cell>
          <cell r="G1365" t="str">
            <v>ok</v>
          </cell>
        </row>
        <row r="1366">
          <cell r="C1366" t="str">
            <v>YIL019W</v>
          </cell>
          <cell r="D1366" t="str">
            <v>FAF1</v>
          </cell>
          <cell r="E1366" t="str">
            <v>Protein required for pre-rRNA processing; also required for 40S ribosomal subunit assembly</v>
          </cell>
          <cell r="F1366" t="str">
            <v>FAF1</v>
          </cell>
          <cell r="G1366" t="str">
            <v>hit</v>
          </cell>
        </row>
        <row r="1367">
          <cell r="C1367" t="str">
            <v>YDR021W</v>
          </cell>
          <cell r="D1367" t="str">
            <v>FAL1</v>
          </cell>
          <cell r="E1367" t="str">
            <v>Nucleolar protein required for maturation of 18S rRNA; member of the eIF4A subfamily of DEAD-box ATP-dependent RNA helicases; 18S rRNA biogenesis defect of the null mutant is functionally complemented by human EIF4A3</v>
          </cell>
          <cell r="F1367" t="str">
            <v>FAL1</v>
          </cell>
          <cell r="G1367" t="str">
            <v>ok</v>
          </cell>
        </row>
        <row r="1368">
          <cell r="C1368" t="str">
            <v>YNL023C</v>
          </cell>
          <cell r="D1368" t="str">
            <v>FAP1</v>
          </cell>
          <cell r="E1368" t="str">
            <v>Protein that acts as sensor of stalled ribosomes; binds to Fpr1p and Smu2p, and triggers ubiquitination of stalled monosomes for subsequent degradation; confers rapamycin resistance by competing with rapamycin for Fpr1p binding; accumulates in the nucleus upon treatment of cells with rapamycin; has similarity to D. melanogaster shuttle craft and human NFX1</v>
          </cell>
          <cell r="F1368" t="str">
            <v>FAP1</v>
          </cell>
          <cell r="G1368" t="str">
            <v>ok</v>
          </cell>
        </row>
        <row r="1369">
          <cell r="C1369" t="str">
            <v>YDL166C</v>
          </cell>
          <cell r="D1369" t="str">
            <v>FAP7</v>
          </cell>
          <cell r="E1369" t="str">
            <v>Essential NTPase required for small ribosome subunit synthesis; mediates processing of the 20S pre-rRNA at site D in the cytoplasm but associates only transiently with 43S preribosomes via Rps14p; complex with Rps14 is conserved between humans, yeast, and arches; may be the endonuclease for site D; depletion leads to accumulation of pre-40S ribosomes in 80S-like ribosomes; human TAF9 functionally complements the lethality of the null mutation</v>
          </cell>
          <cell r="F1369" t="str">
            <v>FAP7</v>
          </cell>
          <cell r="G1369" t="str">
            <v>hit</v>
          </cell>
        </row>
        <row r="1370">
          <cell r="C1370" t="str">
            <v>YJL157C</v>
          </cell>
          <cell r="D1370" t="str">
            <v>FAR1</v>
          </cell>
          <cell r="E1370" t="str">
            <v>CDK inhibitor and nuclear anchor; during the cell cycle Far1p sequesters the GEF Cdc24p in the nucleus; phosphorylation by Cdc28p-Cln results in SCFCdc4 complex-mediated ubiquitin-dependent degradation, releasing Cdc24p for export and activation of GTPase Cdc42p; in response to pheromone, phosphorylation of Far1p by MAPK Fus3p results in association with, and inhibition of Cdc28p-Cln, as well as Msn5p mediated nuclear export of Far1p-Cdc24p, targeting Cdc24p to polarity sites</v>
          </cell>
          <cell r="F1370" t="str">
            <v>FAR1</v>
          </cell>
          <cell r="G1370" t="str">
            <v>ok</v>
          </cell>
        </row>
        <row r="1371">
          <cell r="C1371" t="str">
            <v>YLR238W</v>
          </cell>
          <cell r="D1371" t="str">
            <v>FAR10</v>
          </cell>
          <cell r="E1371" t="str">
            <v>Protein involved in recovery from arrest in response to pheromone; acts in a cell cycle arrest recovery pathway independent from Far1p; interacts with Far3p, Far7p, Far8p, Far9p, and Far11p; potential Cdc28p substrate; FAR10 has a paralog, VPS64, that arose from the whole genome duplication</v>
          </cell>
          <cell r="F1371" t="str">
            <v>FAR10</v>
          </cell>
          <cell r="G1371" t="str">
            <v>ok</v>
          </cell>
        </row>
        <row r="1372">
          <cell r="C1372" t="str">
            <v>YNL127W</v>
          </cell>
          <cell r="D1372" t="str">
            <v>FAR11</v>
          </cell>
          <cell r="E1372" t="str">
            <v>Protein involved in recovery from cell cycle arrest; acts in response to pheromone; also involved in regulation of intra-S DNA damage checkpoint and autophagy; is essential for dephosphorylation of Atg13p; interacts with Far3p, Far7p, Far8p, Far9p, Far10p and with the phosphatases Pph21p, Pph22p and Pph3p; has similarity to the N- and C-termini of N. crassa HAM-2; similar to human Fam40A and Fam40B</v>
          </cell>
          <cell r="F1372" t="str">
            <v>FAR11</v>
          </cell>
          <cell r="G1372" t="str">
            <v>ok</v>
          </cell>
        </row>
        <row r="1373">
          <cell r="C1373" t="str">
            <v>YMR052W</v>
          </cell>
          <cell r="D1373" t="str">
            <v>FAR3</v>
          </cell>
          <cell r="E1373" t="str">
            <v>Protein of unknown function; involved in recovery from cell cycle arrest in response to pheromone, in a Far1p-independent pathway; interacts with Far7p, Far8p, Far9p, Far10p, and Far11p; localizes to the endoplasmic reticulum; protein abundance increases in response to DNA replication stress</v>
          </cell>
          <cell r="F1373" t="str">
            <v>FAR3</v>
          </cell>
          <cell r="G1373" t="str">
            <v>ok</v>
          </cell>
        </row>
        <row r="1374">
          <cell r="C1374" t="str">
            <v>YFR008W</v>
          </cell>
          <cell r="D1374" t="str">
            <v>FAR7</v>
          </cell>
          <cell r="E1374" t="str">
            <v>Protein involved in recovery from pheromone-induced cell cycle arrest; acts in a Far1p-independent pathway; interacts with Far3p, Far8p, Far9p, Far10p, and Far11p; protein abundance increases in response to DNA replication stress</v>
          </cell>
          <cell r="F1374" t="str">
            <v>FAR7</v>
          </cell>
          <cell r="G1374" t="str">
            <v>ok</v>
          </cell>
        </row>
        <row r="1375">
          <cell r="C1375" t="str">
            <v>YMR029C</v>
          </cell>
          <cell r="D1375" t="str">
            <v>FAR8</v>
          </cell>
          <cell r="E1375" t="str">
            <v>Protein involved in recovery from arrest in response to pheromone; acts in a cell cycle arrest recovery pathway independent from Far1p; interacts with Far3p, Far7p, Far9p, Far10p, and Far11p</v>
          </cell>
          <cell r="F1375" t="str">
            <v>FAR8</v>
          </cell>
          <cell r="G1375" t="str">
            <v>ok</v>
          </cell>
        </row>
        <row r="1376">
          <cell r="C1376" t="str">
            <v>YKL182W</v>
          </cell>
          <cell r="D1376" t="str">
            <v>FAS1</v>
          </cell>
          <cell r="E1376" t="str">
            <v>Beta subunit of fatty acid synthetase; complex catalyzes the synthesis of long-chain saturated fatty acids; contains acetyltransacylase, dehydratase, enoyl reductase, malonyl transacylase, and palmitoyl transacylase activities</v>
          </cell>
          <cell r="F1376" t="str">
            <v>FAS1</v>
          </cell>
          <cell r="G1376" t="str">
            <v>ok</v>
          </cell>
        </row>
        <row r="1377">
          <cell r="C1377" t="str">
            <v>YPL231W</v>
          </cell>
          <cell r="D1377" t="str">
            <v>FAS2</v>
          </cell>
          <cell r="E1377" t="str">
            <v>Alpha subunit of fatty acid synthetase; complex catalyzes the synthesis of long-chain saturated fatty acids; contains the acyl-carrier protein domain and beta-ketoacyl reductase, beta-ketoacyl synthase and self-pantetheinylation activities</v>
          </cell>
          <cell r="F1377" t="str">
            <v>FAS2</v>
          </cell>
          <cell r="G1377" t="str">
            <v>hit</v>
          </cell>
        </row>
        <row r="1378">
          <cell r="C1378" t="str">
            <v>YKL187C</v>
          </cell>
          <cell r="D1378" t="str">
            <v>FAT3</v>
          </cell>
          <cell r="E1378" t="str">
            <v>Protein required for fatty acid uptake; protein abundance increases in cortical patches in response to oleate exposure; the authentic, non-tagged protein is detected in a phosphorylated state in highly purified mitochondria in high-throughput studies; FAT3 has a paralog, YLR413W, that arose from the whole genome duplication</v>
          </cell>
          <cell r="F1378" t="str">
            <v>FAT3</v>
          </cell>
          <cell r="G1378" t="str">
            <v>ok</v>
          </cell>
        </row>
        <row r="1379">
          <cell r="C1379" t="str">
            <v>YER183C</v>
          </cell>
          <cell r="D1379" t="str">
            <v>FAU1</v>
          </cell>
          <cell r="E1379" t="str">
            <v>5,10-methenyltetrahydrofolate synthetase; involved in folic acid biosynthesis</v>
          </cell>
          <cell r="F1379" t="str">
            <v>FAU1</v>
          </cell>
          <cell r="G1379" t="str">
            <v>ok</v>
          </cell>
        </row>
        <row r="1380">
          <cell r="C1380" t="str">
            <v>YKL060C</v>
          </cell>
          <cell r="D1380" t="str">
            <v>FBA1</v>
          </cell>
          <cell r="E1380" t="str">
            <v>Fructose 1,6-bisphosphate aldolase; required for glycolysis and gluconeogenesis; catalyzes conversion of fructose 1,6 bisphosphate to glyceraldehyde-3-P and dihydroxyacetone-P; locates to mitochondrial outer surface upon oxidative stress; N-terminally propionylated in vivo</v>
          </cell>
          <cell r="F1380" t="str">
            <v>FBA1</v>
          </cell>
          <cell r="G1380" t="str">
            <v>cell morphology</v>
          </cell>
        </row>
        <row r="1381">
          <cell r="C1381" t="str">
            <v>YLR377C</v>
          </cell>
          <cell r="D1381" t="str">
            <v>FBP1</v>
          </cell>
          <cell r="E1381" t="str">
            <v>Fructose-1,6-bisphosphatase; key regulatory enzyme in the gluconeogenesis pathway, required for glucose metabolism; undergoes either proteasome-mediated or autophagy-mediated degradation depending on growth conditions; glucose starvation results in redistribution to the periplasm; interacts with Vid30p</v>
          </cell>
          <cell r="F1381" t="str">
            <v>FBP1</v>
          </cell>
          <cell r="G1381" t="str">
            <v>ok</v>
          </cell>
        </row>
        <row r="1382">
          <cell r="C1382" t="str">
            <v>YJL155C</v>
          </cell>
          <cell r="D1382" t="str">
            <v>FBP26</v>
          </cell>
          <cell r="E1382" t="str">
            <v>Fructose-2,6-bisphosphatase, required for glucose metabolism; protein abundance increases in response to DNA replication stress</v>
          </cell>
          <cell r="F1382" t="str">
            <v>FBP26</v>
          </cell>
          <cell r="G1382" t="str">
            <v>ok</v>
          </cell>
        </row>
        <row r="1383">
          <cell r="C1383" t="str">
            <v>YDR339C</v>
          </cell>
          <cell r="D1383" t="str">
            <v>FCF1</v>
          </cell>
          <cell r="E1383" t="str">
            <v xml:space="preserve">PINc domain endonuclease; required for early cleavage of 35S pre-rRNA and maturation of 18S rRNA; component of the SSU (small subunit) processome involved in 40S ribosomal subunit biogenesis; copurifies with Faf1p </v>
          </cell>
          <cell r="F1383" t="str">
            <v>FCF1</v>
          </cell>
          <cell r="G1383" t="str">
            <v>hit</v>
          </cell>
        </row>
        <row r="1384">
          <cell r="C1384" t="str">
            <v>YLR051C</v>
          </cell>
          <cell r="D1384" t="str">
            <v>FCF2</v>
          </cell>
          <cell r="E1384" t="str">
            <v>Nucleolar protein involved in the early steps of 35S rRNA processing; interacts with Faf1p; member of a transcriptionally co-regulated set of genes called the RRB regulon; essential gene</v>
          </cell>
          <cell r="F1384" t="str">
            <v>FCF2</v>
          </cell>
          <cell r="G1384" t="str">
            <v>cell morphology</v>
          </cell>
        </row>
        <row r="1385">
          <cell r="C1385" t="str">
            <v>YMR277W</v>
          </cell>
          <cell r="D1385" t="str">
            <v>FCP1</v>
          </cell>
          <cell r="E1385" t="str">
            <v>Carboxy-terminal domain (CTD) phosphatase; essential for dephosphorylation of the repeated C-terminal domain of the RNA polymerase II large subunit (Rpo21p); relocalizes to the cytosol in response to hypoxia</v>
          </cell>
          <cell r="F1385" t="str">
            <v>FCP1</v>
          </cell>
          <cell r="G1385" t="str">
            <v>hit</v>
          </cell>
        </row>
        <row r="1386">
          <cell r="C1386" t="str">
            <v>YPR062W</v>
          </cell>
          <cell r="D1386" t="str">
            <v>FCY1</v>
          </cell>
          <cell r="E1386" t="str">
            <v>Cytosine deaminase; zinc metalloenzyme that catalyzes the hydrolytic deamination of cytosine to uracil; of biomedical interest because it also catalyzes the deamination of 5-fluorocytosine (5FC) to form anticancer drug 5-fluorouracil (5FU)</v>
          </cell>
          <cell r="F1386" t="str">
            <v>FCY1</v>
          </cell>
          <cell r="G1386" t="str">
            <v>ok</v>
          </cell>
        </row>
        <row r="1387">
          <cell r="C1387" t="str">
            <v>YER056C</v>
          </cell>
          <cell r="D1387" t="str">
            <v>FCY2</v>
          </cell>
          <cell r="E1387" t="str">
            <v>Purine-cytosine permease; mediates purine (adenine, guanine, and hypoxanthine) and cytosine accumulation; relative distribution to the vacuole increases upon DNA replication stress</v>
          </cell>
          <cell r="F1387" t="str">
            <v>FCY2</v>
          </cell>
          <cell r="G1387" t="str">
            <v>ok</v>
          </cell>
        </row>
        <row r="1388">
          <cell r="C1388" t="str">
            <v>YER060W</v>
          </cell>
          <cell r="D1388" t="str">
            <v>FCY21</v>
          </cell>
          <cell r="E1388" t="str">
            <v>Putative purine-cytosine permease; very similar to Fcy2p but cannot substitute for its function</v>
          </cell>
          <cell r="F1388" t="str">
            <v>FCY21</v>
          </cell>
          <cell r="G1388" t="str">
            <v>ok</v>
          </cell>
        </row>
        <row r="1389">
          <cell r="C1389" t="str">
            <v>YER060W-A</v>
          </cell>
          <cell r="D1389" t="str">
            <v>FCY22</v>
          </cell>
          <cell r="E1389" t="str">
            <v>Putative purine-cytosine permease; very similar to Fcy2p but cannot substitute for its function</v>
          </cell>
          <cell r="F1389" t="str">
            <v>FCY22</v>
          </cell>
          <cell r="G1389" t="str">
            <v>ok</v>
          </cell>
        </row>
        <row r="1390">
          <cell r="C1390" t="str">
            <v>YDR539W</v>
          </cell>
          <cell r="D1390" t="str">
            <v>FDC1</v>
          </cell>
          <cell r="E1390" t="str">
            <v>Ferulic acid decarboxylase; involved in the decarboxylation of aromatic carboxylic acids such as phenylacrylic (cinnamic) acid, ferulic acid and coumaric acid and formation of the corresponding vinyl derivatives; overexpression of both Pad1p and Fdc1p increases decarboxylase activity due to the Pad1p-catalyzed formation of a diffusible cofactor required for Fdc1p activity; homolog of E. coli UbiD; GFP-fusion protein localizes to the cytoplasm in an HTP study</v>
          </cell>
          <cell r="F1390" t="str">
            <v>FDC1</v>
          </cell>
          <cell r="G1390" t="str">
            <v>ok</v>
          </cell>
        </row>
        <row r="1391">
          <cell r="C1391" t="str">
            <v>YOR388C</v>
          </cell>
          <cell r="D1391" t="str">
            <v>FDH1</v>
          </cell>
          <cell r="E1391" t="str">
            <v>NAD(+)-dependent formate dehydrogenase; may protect cells from exogenous formate</v>
          </cell>
          <cell r="F1391" t="str">
            <v>FDH1</v>
          </cell>
          <cell r="G1391" t="str">
            <v>ok</v>
          </cell>
        </row>
        <row r="1392">
          <cell r="C1392" t="str">
            <v>YMR144W</v>
          </cell>
          <cell r="D1392" t="str">
            <v>FDO1</v>
          </cell>
          <cell r="E1392" t="str">
            <v>Protein involved in directionality of mating type switching; acts with Fkh1p to control which donor mating-type locus is inserted into MAT locus during mating type switching; localized to the nucleus; not an essential gene</v>
          </cell>
          <cell r="F1392" t="str">
            <v>FDO1</v>
          </cell>
          <cell r="G1392" t="str">
            <v>ok</v>
          </cell>
        </row>
        <row r="1393">
          <cell r="C1393" t="str">
            <v>YCR028C</v>
          </cell>
          <cell r="D1393" t="str">
            <v>FEN2</v>
          </cell>
          <cell r="E1393" t="str">
            <v>Plasma membrane H+-pantothenate symporter; confers sensitivity to the antifungal agent fenpropimorph; relocalizes from vacuole to cytoplasm upon DNA replication stress</v>
          </cell>
          <cell r="F1393" t="str">
            <v>FEN2</v>
          </cell>
          <cell r="G1393" t="str">
            <v>ok</v>
          </cell>
        </row>
        <row r="1394">
          <cell r="C1394" t="str">
            <v>YBR101C</v>
          </cell>
          <cell r="D1394" t="str">
            <v>FES1</v>
          </cell>
          <cell r="E1394" t="str">
            <v>Hsp70 (Ssa1p) nucleotide exchange factor; required for the release of misfolded proteins from the Hsp70 system to the Ub-proteasome machinery for degradation; cytosolic homolog of Sil1p, which is the nucleotide exchange factor for BiP (Kar2p) in the endoplasmic reticulum; protein abundance increases in response to DNA replication stress</v>
          </cell>
          <cell r="F1394" t="str">
            <v>FES1</v>
          </cell>
          <cell r="G1394" t="str">
            <v>ok</v>
          </cell>
        </row>
        <row r="1395">
          <cell r="C1395" t="str">
            <v>YMR058W</v>
          </cell>
          <cell r="D1395" t="str">
            <v>FET3</v>
          </cell>
          <cell r="E1395" t="str">
            <v>Ferro-O2-oxidoreductase; multicopper oxidase that oxidizes ferrous (Fe2+) to ferric iron (Fe3+) for subsequent cellular uptake by transmembrane permease Ftr1p; required for high-affinity iron uptake and involved in mediating resistance to copper ion toxicity, belongs to class of integral membrane multicopper oxidases; protein abundance increases in response to DNA replication stress</v>
          </cell>
          <cell r="F1395" t="str">
            <v>FET3</v>
          </cell>
          <cell r="G1395" t="str">
            <v>ok</v>
          </cell>
        </row>
        <row r="1396">
          <cell r="C1396" t="str">
            <v>YMR319C</v>
          </cell>
          <cell r="D1396" t="str">
            <v>FET4</v>
          </cell>
          <cell r="E1396" t="str">
            <v>Low-affinity Fe(II) transporter of the plasma membrane</v>
          </cell>
          <cell r="F1396" t="str">
            <v>FET4</v>
          </cell>
          <cell r="G1396" t="str">
            <v>ok</v>
          </cell>
        </row>
        <row r="1397">
          <cell r="C1397" t="str">
            <v>YFL041W</v>
          </cell>
          <cell r="D1397" t="str">
            <v>FET5</v>
          </cell>
          <cell r="E1397" t="str">
            <v>Multicopper oxidase; integral membrane protein with similarity to Fet3p; targeted to vacuole via AP-3 pathway; may have role in iron transport</v>
          </cell>
          <cell r="F1397" t="str">
            <v>FET5</v>
          </cell>
          <cell r="G1397" t="str">
            <v>ok</v>
          </cell>
        </row>
        <row r="1398">
          <cell r="C1398" t="str">
            <v>YOR390W</v>
          </cell>
          <cell r="D1398" t="str">
            <v>FEX1</v>
          </cell>
          <cell r="E1398" t="str">
            <v>Protein involved in fluoride export; nearly identical to FEX2, and deletion of both proteins results in a large increase in fluoride sensitivity compared with the single mutant; contains two FEX domains connected by a linker; part of a widespread family of conserved fluoride export proteins</v>
          </cell>
          <cell r="F1398" t="str">
            <v>FEX1</v>
          </cell>
          <cell r="G1398" t="str">
            <v>ok</v>
          </cell>
        </row>
        <row r="1399">
          <cell r="C1399" t="str">
            <v>YPL279C</v>
          </cell>
          <cell r="D1399" t="str">
            <v>FEX2</v>
          </cell>
          <cell r="E1399" t="str">
            <v>Protein involved in fluoride export; nearly identical to FEX1, and deletion of both proteins results in a large increase in fluoride sensitivity compared with the single mutant; contains two FEX domains connected by a linker; part of a widespread family of conserved fluoride export proteins</v>
          </cell>
          <cell r="F1399" t="str">
            <v>FEX2</v>
          </cell>
          <cell r="G1399" t="str">
            <v>ok</v>
          </cell>
        </row>
        <row r="1400">
          <cell r="C1400" t="str">
            <v>YPR104C</v>
          </cell>
          <cell r="D1400" t="str">
            <v>FHL1</v>
          </cell>
          <cell r="E1400" t="str">
            <v>Regulator of ribosomal protein (RP) transcription; has forkhead associated domain that binds phosphorylated proteins; recruits coactivator Ifh1p or corepressor Crf1p to RP gene promoters; also has forkhead DNA-binding domain though in vitro DNA binding assays give inconsistent results; computational analyses suggest it binds DNA directly at highly active RP genes and indirectly through Rap1p motifs at others; suppresses RNA pol III and splicing factor prp4 mutants</v>
          </cell>
          <cell r="F1400" t="str">
            <v>FHL1</v>
          </cell>
          <cell r="G1400" t="str">
            <v>ok</v>
          </cell>
        </row>
        <row r="1401">
          <cell r="C1401" t="str">
            <v>YGR131W</v>
          </cell>
          <cell r="D1401" t="str">
            <v>FHN1</v>
          </cell>
          <cell r="E1401" t="str">
            <v>Protein of unknown function; induced by ketoconazole; promoter region contains sterol regulatory element motif, which has been identified as a Upc2p-binding site; overexpression complements function of Nce102p in NCE102 deletion strain; FHN1 has a paralog, NCE102, that arose from the whole genome duplication</v>
          </cell>
          <cell r="F1401" t="str">
            <v>FHN1</v>
          </cell>
          <cell r="G1401" t="str">
            <v>ok</v>
          </cell>
        </row>
        <row r="1402">
          <cell r="C1402" t="str">
            <v>YBR040W</v>
          </cell>
          <cell r="D1402" t="str">
            <v>FIG1</v>
          </cell>
          <cell r="E1402" t="str">
            <v>Integral membrane protein required for efficient mating; may participate in or regulate the low affinity Ca2+ influx system, which affects intracellular signaling and cell-cell fusion during mating; targeted to vacuole via AP-3 pathway</v>
          </cell>
          <cell r="F1402" t="str">
            <v>FIG1</v>
          </cell>
          <cell r="G1402" t="str">
            <v>ok</v>
          </cell>
        </row>
        <row r="1403">
          <cell r="C1403" t="str">
            <v>YCR089W</v>
          </cell>
          <cell r="D1403" t="str">
            <v>FIG2</v>
          </cell>
          <cell r="E1403" t="str">
            <v>Cell wall adhesin, expressed specifically during mating; may be involved in maintenance of cell wall integrity during mating; FIG2 has a paralog, AGA1, that arose from the whole genome duplication</v>
          </cell>
          <cell r="F1403" t="str">
            <v>FIG2</v>
          </cell>
          <cell r="G1403" t="str">
            <v>ok</v>
          </cell>
        </row>
        <row r="1404">
          <cell r="C1404" t="str">
            <v>YNL325C</v>
          </cell>
          <cell r="D1404" t="str">
            <v>FIG4</v>
          </cell>
          <cell r="E1404" t="str">
            <v>Phosphatidylinositol 3,5-bisphosphate (PtdIns[3,5]P) phosphatase; required for efficient mating and response to osmotic shock; physically associates with and regulated by Vac14p; contains a SAC1-like domain; homologous to human FIG4, which is associated with CMT4J, a form of Charcot-Marie-Tooth disorder</v>
          </cell>
          <cell r="F1404" t="str">
            <v>FIG4</v>
          </cell>
          <cell r="G1404" t="str">
            <v>ok</v>
          </cell>
        </row>
        <row r="1405">
          <cell r="C1405" t="str">
            <v>YDR130C</v>
          </cell>
          <cell r="D1405" t="str">
            <v>FIN1</v>
          </cell>
          <cell r="E1405" t="str">
            <v>Spindle pole body-related intermediate filament protein; forms cell cycle-specific filaments between spindle pole bodies in dividing cells; localizes to poles and microtubules of spindle during anaphase and contributes to spindle stability; involved in Glc7p localization and regulation; relative distribution to the nucleus increases upon DNA replication stress</v>
          </cell>
          <cell r="F1405" t="str">
            <v>FIN1</v>
          </cell>
          <cell r="G1405" t="str">
            <v>ok</v>
          </cell>
        </row>
        <row r="1406">
          <cell r="C1406" t="str">
            <v>YJR093C</v>
          </cell>
          <cell r="D1406" t="str">
            <v>FIP1</v>
          </cell>
          <cell r="E1406" t="str">
            <v>Subunit of cleavage polyadenylation factor (CPF); interacts directly with poly(A) polymerase (Pap1p) to regulate its activity; bridging factor that links Pap1p and the CPF complex via Yth1p</v>
          </cell>
          <cell r="F1406" t="str">
            <v>FIP1</v>
          </cell>
          <cell r="G1406" t="str">
            <v>hit</v>
          </cell>
        </row>
        <row r="1407">
          <cell r="C1407" t="str">
            <v>YER032W</v>
          </cell>
          <cell r="D1407" t="str">
            <v>FIR1</v>
          </cell>
          <cell r="E1407" t="str">
            <v>Protein involved in 3' mRNA processing; interacts with Ref2p; APCC(Cdh1) substrate; potential Cdc28p substrate</v>
          </cell>
          <cell r="F1407" t="str">
            <v>FIR1</v>
          </cell>
          <cell r="G1407" t="str">
            <v>ok</v>
          </cell>
        </row>
        <row r="1408">
          <cell r="C1408" t="str">
            <v>YIL065C</v>
          </cell>
          <cell r="D1408" t="str">
            <v>FIS1</v>
          </cell>
          <cell r="E1408" t="str">
            <v>Protein involved in mitochondrial fission and peroxisome abundance; may have a distinct role in tethering protein aggregates to mitochondria in order to retain them in the mother cell; required for localization of Dnm1p and Mdv1p during mitochondrial division; mediates ethanol-induced apoptosis and ethanol-induced mitochondrial fragmentation</v>
          </cell>
          <cell r="F1408" t="str">
            <v>FIS1</v>
          </cell>
          <cell r="G1408" t="str">
            <v>wow</v>
          </cell>
        </row>
        <row r="1409">
          <cell r="C1409" t="str">
            <v>YDR534C</v>
          </cell>
          <cell r="D1409" t="str">
            <v>FIT1</v>
          </cell>
          <cell r="E1409" t="str">
            <v xml:space="preserve">Mannoprotein that is incorporated into the cell wall; incorporated via a glycosylphosphatidylinositol (GPI) anchor; involved in the retention of siderophore-iron in the cell wall </v>
          </cell>
          <cell r="F1409" t="str">
            <v>FIT1</v>
          </cell>
          <cell r="G1409" t="str">
            <v>ok</v>
          </cell>
        </row>
        <row r="1410">
          <cell r="C1410" t="str">
            <v>YOR382W</v>
          </cell>
          <cell r="D1410" t="str">
            <v>FIT2</v>
          </cell>
          <cell r="E1410" t="str">
            <v xml:space="preserve">Mannoprotein that is incorporated into the cell wall; incorporated via a glycosylphosphatidylinositol (GPI) anchor; involved in the retention of siderophore-iron in the cell wall </v>
          </cell>
          <cell r="F1410" t="str">
            <v>FIT2</v>
          </cell>
          <cell r="G1410" t="str">
            <v>ok</v>
          </cell>
        </row>
        <row r="1411">
          <cell r="C1411" t="str">
            <v>YOR383C</v>
          </cell>
          <cell r="D1411" t="str">
            <v>FIT3</v>
          </cell>
          <cell r="E1411" t="str">
            <v xml:space="preserve">Mannoprotein that is incorporated into the cell wall; incorporated via a glycosylphosphatidylinositol (GPI) anchor; involved in the retention of siderophore-iron in the cell wall </v>
          </cell>
          <cell r="F1411" t="str">
            <v>FIT3</v>
          </cell>
          <cell r="G1411" t="str">
            <v>hit</v>
          </cell>
        </row>
        <row r="1412">
          <cell r="C1412" t="str">
            <v>YIL131C</v>
          </cell>
          <cell r="D1412" t="str">
            <v>FKH1</v>
          </cell>
          <cell r="E1412" t="str">
            <v>Forkhead family transcription factor; rate-limiting replication origin activator; evolutionarily conserved lifespan regulator; binds multiple chromosomal elements with distinct specificities, cell cycle dynamics; regulates transcription elongation, chromatin silencing at mating loci, expression of G2/M phase genes; facilitates clustering, activation of early-firing replication origins; binds HML recombination enhancer, regulates donor preference during mating-type switching</v>
          </cell>
          <cell r="F1412" t="str">
            <v>FKH1</v>
          </cell>
          <cell r="G1412" t="str">
            <v>ok</v>
          </cell>
        </row>
        <row r="1413">
          <cell r="C1413" t="str">
            <v>YNL068C</v>
          </cell>
          <cell r="D1413" t="str">
            <v>FKH2</v>
          </cell>
          <cell r="E1413" t="str">
            <v>Forkhead family transcription factor; rate-limiting activator of replication origins; evolutionarily conserved regulator of lifespan; binds multiple chromosomal elements with distinct specificities, cell cycle dynamics; positively regulates transcriptional elongation; facilitates clustering, activation of early-firing replication origins; negative role in chromatin silencing at HML and HMR; major role in expression of G2/M phase genes; relocalizes to cytosol under hypoxia</v>
          </cell>
          <cell r="F1413" t="str">
            <v>FKH2</v>
          </cell>
          <cell r="G1413" t="str">
            <v>ok</v>
          </cell>
        </row>
        <row r="1414">
          <cell r="C1414" t="str">
            <v>YLR342W</v>
          </cell>
          <cell r="D1414" t="str">
            <v>FKS1</v>
          </cell>
          <cell r="E1414" t="str">
            <v>Catalytic subunit of 1,3-beta-D-glucan synthase; functionally redundant with alternate catalytic subunit Gsc2p; binds to regulatory subunit Rho1p; involved in cell wall synthesis and maintenance; localizes to sites of cell wall remodeling; FKS1 has a paralog, GSC2, that arose from the whole genome duplication</v>
          </cell>
          <cell r="F1414" t="str">
            <v>FKS1</v>
          </cell>
          <cell r="G1414" t="str">
            <v>ok</v>
          </cell>
        </row>
        <row r="1415">
          <cell r="C1415" t="str">
            <v>YMR306W</v>
          </cell>
          <cell r="D1415" t="str">
            <v>FKS3</v>
          </cell>
          <cell r="E1415" t="str">
            <v>Protein involved in spore wall assembly; has similarity to 1,3-beta-D-glucan synthase catalytic subunits Fks1p and Gsc2p; the authentic, non-tagged protein is detected in highly purified mitochondria in high-throughput studies</v>
          </cell>
          <cell r="F1415" t="str">
            <v>FKS3</v>
          </cell>
          <cell r="G1415" t="str">
            <v>ok</v>
          </cell>
        </row>
        <row r="1416">
          <cell r="C1416" t="str">
            <v>YPL221W</v>
          </cell>
          <cell r="D1416" t="str">
            <v>FLC1</v>
          </cell>
          <cell r="E1416" t="str">
            <v>Flavin adenine dinucleotide transporter; required for uptake of FAD into endoplasmic reticulum; involved in cell wall maintenance; FLC1 has a paralog, FLC3, that arose from the whole genome duplication</v>
          </cell>
          <cell r="F1416" t="str">
            <v>FLC1</v>
          </cell>
          <cell r="G1416" t="str">
            <v>ok</v>
          </cell>
        </row>
        <row r="1417">
          <cell r="C1417" t="str">
            <v>YAL053W</v>
          </cell>
          <cell r="D1417" t="str">
            <v>FLC2</v>
          </cell>
          <cell r="E1417" t="str">
            <v>Putative calcium channel involved in calcium release under hypotonic stress; required for uptake of FAD into endoplasmic reticulum; involved in cell wall maintenance; targeted to vacuole via AP-3 pathway; FLC2 has a paralog, YOR365C, that arose from the whole genome duplication</v>
          </cell>
          <cell r="F1417" t="str">
            <v>FLC2</v>
          </cell>
          <cell r="G1417" t="str">
            <v>ok</v>
          </cell>
        </row>
        <row r="1418">
          <cell r="C1418" t="str">
            <v>YGL139W</v>
          </cell>
          <cell r="D1418" t="str">
            <v>FLC3</v>
          </cell>
          <cell r="E1418" t="str">
            <v>Putative FAD transporter, similar to Flc1p and Flc2p; localized to the ER; FLC3 has a paralog, FLC1, that arose from the whole genome duplication</v>
          </cell>
          <cell r="F1418" t="str">
            <v>FLC3</v>
          </cell>
          <cell r="G1418" t="str">
            <v>ok</v>
          </cell>
        </row>
        <row r="1419">
          <cell r="C1419" t="str">
            <v>YAR050W</v>
          </cell>
          <cell r="D1419" t="str">
            <v>FLO1</v>
          </cell>
          <cell r="E1419" t="str">
            <v>Lectin-like protein involved in flocculation; cell wall protein that binds mannose chains on the surface of other cells, confers floc-forming ability that is chymotrypsin sensitive and heat resistant; important for co-flocculation with other yeasts, mediating interaction with specific species; FLO1 has a paralog, FLO5, that arose from a segmental duplication</v>
          </cell>
          <cell r="F1419" t="str">
            <v>FLO1</v>
          </cell>
          <cell r="G1419" t="str">
            <v>ok</v>
          </cell>
        </row>
        <row r="1420">
          <cell r="C1420" t="str">
            <v>YKR102W</v>
          </cell>
          <cell r="D1420" t="str">
            <v>FLO10</v>
          </cell>
          <cell r="E1420" t="str">
            <v>Member of the FLO family of cell wall flocculation proteins; not expressed in most lab strains; overproduction induces flocculation that can be inhibited by mannose, sucrose, or glucose; overproduction also promotes haploid invasive growth and diploid filamentous growth</v>
          </cell>
          <cell r="F1420" t="str">
            <v>FLO10</v>
          </cell>
          <cell r="G1420" t="str">
            <v>ok</v>
          </cell>
        </row>
        <row r="1421">
          <cell r="C1421" t="str">
            <v>YIR019C</v>
          </cell>
          <cell r="D1421" t="str">
            <v>FLO11</v>
          </cell>
          <cell r="E1421" t="str">
            <v>GPI-anchored cell surface glycoprotein (flocculin); required for pseudohyphal and invasive growth, flocculation, and biofilm formation; major determinant of colony morphology; QTL that controls chronological life span; carries intragenic tandem repeats that are expanded in different strains; required for formation of fibrous interconnections between cells; role in co-flocculation with other yeast species; cleaved and shed from cells, contributing to their surface properties</v>
          </cell>
          <cell r="F1421" t="str">
            <v>FLO11</v>
          </cell>
          <cell r="G1421" t="str">
            <v>ok</v>
          </cell>
        </row>
        <row r="1422">
          <cell r="C1422" t="str">
            <v>YAL063C</v>
          </cell>
          <cell r="D1422" t="str">
            <v>FLO9</v>
          </cell>
          <cell r="E1422" t="str">
            <v>Lectin-like protein with similarity to Flo1p; thought to be expressed and involved in flocculation</v>
          </cell>
          <cell r="F1422" t="str">
            <v>FLO9</v>
          </cell>
          <cell r="G1422" t="str">
            <v>cell morphology</v>
          </cell>
        </row>
        <row r="1423">
          <cell r="C1423" t="str">
            <v>YBR008C</v>
          </cell>
          <cell r="D1423" t="str">
            <v>FLR1</v>
          </cell>
          <cell r="E1423" t="str">
            <v>Plasma membrane transporter of the major facilitator superfamily; member of the 12-spanner drug:H(+) antiporter DHA1 family; involved in efflux of fluconazole, diazaborine, benomyl, methotrexate, and other drugs; expression induced in cells treated with the mycotoxin patulin; relocalizes from nucleus to plasma membrane upon DNA replication stress</v>
          </cell>
          <cell r="F1423" t="str">
            <v>FLR1</v>
          </cell>
          <cell r="G1423" t="str">
            <v>ok</v>
          </cell>
        </row>
        <row r="1424">
          <cell r="C1424" t="str">
            <v>YIL134W</v>
          </cell>
          <cell r="D1424" t="str">
            <v>FLX1</v>
          </cell>
          <cell r="E1424" t="str">
            <v>Mitochondrial flavin adenine dinucleotide transporter; FAD is a synthesis product of riboflavin; human homolog SLC25A32 is implicated in multiple acyl-CoA dehydrogenase deficiency (MADD) or glutaric aciduria type II (GAII), and can complement yeast null mutant</v>
          </cell>
          <cell r="F1424" t="str">
            <v>FLX1</v>
          </cell>
          <cell r="G1424" t="str">
            <v>ok</v>
          </cell>
        </row>
        <row r="1425">
          <cell r="C1425" t="str">
            <v>YIL098C</v>
          </cell>
          <cell r="D1425" t="str">
            <v>FMC1</v>
          </cell>
          <cell r="E1425" t="str">
            <v>Mitochondrial matrix protein; required for assembly or stability at high temperature of the F1 sector of mitochondrial F1F0 ATP synthase; null mutant temperature sensitive growth on glycerol is suppressed by multicopy expression of Odc1p</v>
          </cell>
          <cell r="F1425" t="str">
            <v>FMC1</v>
          </cell>
          <cell r="G1425" t="str">
            <v>ok</v>
          </cell>
        </row>
        <row r="1426">
          <cell r="C1426" t="str">
            <v>YDR236C</v>
          </cell>
          <cell r="D1426" t="str">
            <v>FMN1</v>
          </cell>
          <cell r="E1426" t="str">
            <v>Riboflavin kinase, produces riboflavin monophosphate (FMN); FMN is a necessary cofactor for many enzymes; predominantly localizes to the microsomal fraction and also found in the mitochondrial inner membrane; human RFK functionally complements the lethality of the null mutation</v>
          </cell>
          <cell r="F1426" t="str">
            <v>FMN1</v>
          </cell>
          <cell r="G1426" t="str">
            <v>ok</v>
          </cell>
        </row>
        <row r="1427">
          <cell r="C1427" t="str">
            <v>YHR176W</v>
          </cell>
          <cell r="D1427" t="str">
            <v>FMO1</v>
          </cell>
          <cell r="E1427" t="str">
            <v>Flavin-containing monooxygenase; localized to the cytoplasmic face of the ER membrane; catalyzes oxidation of biological thiols to maintain the ER redox buffer ratio for correct folding of disulfide-bonded proteins</v>
          </cell>
          <cell r="F1427" t="str">
            <v>FMO1</v>
          </cell>
          <cell r="G1427" t="str">
            <v>ok</v>
          </cell>
        </row>
        <row r="1428">
          <cell r="C1428" t="str">
            <v>YER182W</v>
          </cell>
          <cell r="D1428" t="str">
            <v>FMP10</v>
          </cell>
          <cell r="E1428" t="str">
            <v>Putative protein of unknown function; the authentic, non-tagged protein is detected in highly purified mitochondria in high-throughput studies</v>
          </cell>
          <cell r="F1428" t="str">
            <v>FMP10</v>
          </cell>
          <cell r="G1428" t="str">
            <v>ok</v>
          </cell>
        </row>
        <row r="1429">
          <cell r="C1429" t="str">
            <v>YDR070C</v>
          </cell>
          <cell r="D1429" t="str">
            <v>FMP16</v>
          </cell>
          <cell r="E1429" t="str">
            <v>Protein of unknown function; may be involved in responding to conditions of stress; the authentic, non-tagged protein is detected in highly purified mitochondria in high-throughput studies; protein abundance increases in response to DNA replication stress</v>
          </cell>
          <cell r="F1429" t="str">
            <v>FMP16</v>
          </cell>
          <cell r="G1429" t="str">
            <v>ok</v>
          </cell>
        </row>
        <row r="1430">
          <cell r="C1430" t="str">
            <v>YBR047W</v>
          </cell>
          <cell r="D1430" t="str">
            <v>FMP23</v>
          </cell>
          <cell r="E1430" t="str">
            <v>Putative protein of unknown function; proposed to be involved in iron or copper homeostasis; the authentic, non-tagged protein is detected in highly purified mitochondria in high-throughput studies</v>
          </cell>
          <cell r="F1430" t="str">
            <v>FMP23</v>
          </cell>
          <cell r="G1430" t="str">
            <v>ok</v>
          </cell>
        </row>
        <row r="1431">
          <cell r="C1431" t="str">
            <v>YLR077W</v>
          </cell>
          <cell r="D1431" t="str">
            <v>FMP25</v>
          </cell>
          <cell r="E1431" t="str">
            <v>Protein required for assembly of respiratory complex III; mitochondrial inner membrane protein; required for an early step in assembly of respiratory complex III (cytochrome bc1 complex); mRNA is targeted to mitochondria</v>
          </cell>
          <cell r="F1431" t="str">
            <v>FMP25</v>
          </cell>
          <cell r="G1431" t="str">
            <v>ok</v>
          </cell>
        </row>
        <row r="1432">
          <cell r="C1432" t="str">
            <v>YLR454W</v>
          </cell>
          <cell r="D1432" t="str">
            <v>FMP27</v>
          </cell>
          <cell r="E1432" t="str">
            <v>Protein with structural similarity to lipid transport protein Vps13p; localizes to multiple membrane contact sites between organelles; non-tagged protein is detected in highly purified mitochondria in high-throughput studies</v>
          </cell>
          <cell r="F1432" t="str">
            <v>FMP27</v>
          </cell>
          <cell r="G1432" t="str">
            <v>ok</v>
          </cell>
        </row>
        <row r="1433">
          <cell r="C1433" t="str">
            <v>YPL103C</v>
          </cell>
          <cell r="D1433" t="str">
            <v>FMP30</v>
          </cell>
          <cell r="E1433" t="str">
            <v>Protein with a role in maintaining mitochondrial morphology; also involved in maintaining normal cardiolipin levels; mitochondrial inner membrane protein; proposed to be involved in N-acylethanolamine metabolism; related to mammalian N-acylPE-specific phospholipase D</v>
          </cell>
          <cell r="F1433" t="str">
            <v>FMP30</v>
          </cell>
          <cell r="G1433" t="str">
            <v>ok</v>
          </cell>
        </row>
        <row r="1434">
          <cell r="C1434" t="str">
            <v>YFL046W</v>
          </cell>
          <cell r="D1434" t="str">
            <v>FMP32</v>
          </cell>
          <cell r="E1434" t="str">
            <v>Regulator of mitochondrial proline metabolism; tethered with Put7p to inner mitochondrial membrane in large hetero-oligomeric complex, abundance of which is regulated by proline; involved in mitochondrial proline homeostasis and cellular redox balance; null exhibits pronounced defect in proline utilization, and can be functionally complemented by expression of human homolog MCUR1</v>
          </cell>
          <cell r="F1434" t="str">
            <v>FMP32</v>
          </cell>
          <cell r="G1434" t="str">
            <v>ok</v>
          </cell>
        </row>
        <row r="1435">
          <cell r="C1435" t="str">
            <v>YJL161W</v>
          </cell>
          <cell r="D1435" t="str">
            <v>FMP33</v>
          </cell>
          <cell r="E1435" t="str">
            <v>Putative protein of unknown function; the authentic, non-tagged protein is detected in highly purified mitochondria in high-throughput studies</v>
          </cell>
          <cell r="F1435" t="str">
            <v>FMP33</v>
          </cell>
          <cell r="G1435" t="str">
            <v>ok</v>
          </cell>
        </row>
        <row r="1436">
          <cell r="C1436" t="str">
            <v>YNL168C</v>
          </cell>
          <cell r="D1436" t="str">
            <v>FMP41</v>
          </cell>
          <cell r="E1436" t="str">
            <v>Putative protein of unknown function; GFP-fusion protein is induced in response to the DNA-damaging agent MMS; the authentic, non-tagged protein is detected in highly purified mitochondria in high-throughput studies</v>
          </cell>
          <cell r="F1436" t="str">
            <v>FMP41</v>
          </cell>
          <cell r="G1436" t="str">
            <v>ok</v>
          </cell>
        </row>
        <row r="1437">
          <cell r="C1437" t="str">
            <v>YMR221C</v>
          </cell>
          <cell r="D1437" t="str">
            <v>FMP42</v>
          </cell>
          <cell r="E1437" t="str">
            <v>Putative protein of unknown function; the authentic, non-tagged protein is detected in highly purified mitochondria in high-throughput studies; physical interaction with Atg27p suggests a possible role in autophagy; targeted to vacuole via AP-3 pathway</v>
          </cell>
          <cell r="F1437" t="str">
            <v>FMP42</v>
          </cell>
          <cell r="G1437" t="str">
            <v>ok</v>
          </cell>
        </row>
        <row r="1438">
          <cell r="C1438" t="str">
            <v>YDL222C</v>
          </cell>
          <cell r="D1438" t="str">
            <v>FMP45</v>
          </cell>
          <cell r="E1438" t="str">
            <v>Integral membrane protein localized to mitochondria; required for sporulation and maintaining sphingolipid content; similar to SUR7; FMP45 has a paralog, YNL194C, that arose from the whole genome duplication</v>
          </cell>
          <cell r="F1438" t="str">
            <v>FMP45</v>
          </cell>
          <cell r="G1438" t="str">
            <v>ok</v>
          </cell>
        </row>
        <row r="1439">
          <cell r="C1439" t="str">
            <v>YKR049C</v>
          </cell>
          <cell r="D1439" t="str">
            <v>FMP46</v>
          </cell>
          <cell r="E1439" t="str">
            <v>Putative redox protein containing a thioredoxin fold; the authentic, non-tagged protein is detected in highly purified mitochondria in high-throughput studies</v>
          </cell>
          <cell r="F1439" t="str">
            <v>FMP46</v>
          </cell>
          <cell r="G1439" t="str">
            <v>ok</v>
          </cell>
        </row>
        <row r="1440">
          <cell r="C1440" t="str">
            <v>YGR052W</v>
          </cell>
          <cell r="D1440" t="str">
            <v>FMP48</v>
          </cell>
          <cell r="E1440" t="str">
            <v>Putative protein of unknown function; the authentic, non-tagged protein is detected in highly purified mitochondria in high-throughput studies; induced by treatment with 8-methoxypsoralen and UVA irradiation</v>
          </cell>
          <cell r="F1440" t="str">
            <v>FMP48</v>
          </cell>
          <cell r="G1440" t="str">
            <v>ok</v>
          </cell>
        </row>
        <row r="1441">
          <cell r="C1441" t="str">
            <v>YER038W-A</v>
          </cell>
          <cell r="D1441" t="str">
            <v>FMP49</v>
          </cell>
          <cell r="E1441" t="str">
            <v>Mitochondrial protein of unknown function; almost completely overlaps ORF HVG1/YER039C</v>
          </cell>
          <cell r="F1441" t="str">
            <v>FMP49</v>
          </cell>
          <cell r="G1441" t="str">
            <v>ok</v>
          </cell>
        </row>
        <row r="1442">
          <cell r="C1442" t="str">
            <v>YER004W</v>
          </cell>
          <cell r="D1442" t="str">
            <v>FMP52</v>
          </cell>
          <cell r="E1442" t="str">
            <v>Protein of unknown function; localized to the mitochondrial outer membrane; induced by treatment with 8-methoxypsoralen and UVA irradiation</v>
          </cell>
          <cell r="F1442" t="str">
            <v>FMP52</v>
          </cell>
          <cell r="G1442" t="str">
            <v>ok</v>
          </cell>
        </row>
        <row r="1443">
          <cell r="C1443" t="str">
            <v>YMR020W</v>
          </cell>
          <cell r="D1443" t="str">
            <v>FMS1</v>
          </cell>
          <cell r="E1443" t="str">
            <v>Polyamine oxidase; converts spermine to spermidine, which is required for the essential hypusination modification of translation factor eIF-5A; also involved in pantothenic acid biosynthesis</v>
          </cell>
          <cell r="F1443" t="str">
            <v>FMS1</v>
          </cell>
          <cell r="G1443" t="str">
            <v>ok</v>
          </cell>
        </row>
        <row r="1444">
          <cell r="C1444" t="str">
            <v>YBL013W</v>
          </cell>
          <cell r="D1444" t="str">
            <v>FMT1</v>
          </cell>
          <cell r="E1444" t="str">
            <v>Methionyl-tRNA formyltransferase; catalyzes formylation of mitochondria initiator Met-tRNA and residual cytosolic Met-tRNA due to inefficient translocation into the mitochondrial matrix; starvation or stationary phase entry increases Gcn2p phosphorylation-mediated cytosolic retention of Fmt1p, enhancing N-terminal protein formylation and ultimately N-end rule pathway mediated destruction that involves the Psh1p ubiquitin ligase; potential Cdc28p substrate</v>
          </cell>
          <cell r="F1444" t="str">
            <v>FMT1</v>
          </cell>
          <cell r="G1444" t="str">
            <v>ok</v>
          </cell>
        </row>
        <row r="1445">
          <cell r="C1445" t="str">
            <v>YDR110W</v>
          </cell>
          <cell r="D1445" t="str">
            <v>FOB1</v>
          </cell>
          <cell r="E1445" t="str">
            <v>Nucleolar protein that binds the rDNA replication fork barrier site; required for replication fork blocking, recombinational hotspot activity, condensin recruitment to replication fork barrier (RFB), and rDNA repeat segregation; related to retroviral integrases</v>
          </cell>
          <cell r="F1445" t="str">
            <v>FOB1</v>
          </cell>
          <cell r="G1445" t="str">
            <v>ok</v>
          </cell>
        </row>
        <row r="1446">
          <cell r="C1446" t="str">
            <v>YNL256W</v>
          </cell>
          <cell r="D1446" t="str">
            <v>FOL1</v>
          </cell>
          <cell r="E1446" t="str">
            <v>Multifunctional enzyme of the folic acid biosynthesis pathway; has dihydropteroate synthetase, dihydro-6-hydroxymethylpterin pyrophosphokinase, and dihydroneopterin aldolase activities</v>
          </cell>
          <cell r="F1446" t="str">
            <v>FOL1</v>
          </cell>
          <cell r="G1446" t="str">
            <v>cell morphology</v>
          </cell>
        </row>
        <row r="1447">
          <cell r="C1447" t="str">
            <v>YMR113W</v>
          </cell>
          <cell r="D1447" t="str">
            <v>FOL3</v>
          </cell>
          <cell r="E1447" t="str">
            <v>Dihydrofolate synthetase, involved in folic acid biosynthesis; catalyzes conversion of dihydropteroate to dihydrofolate in folate coenzyme biosynthesis; FOL3 has a paralog, RMA1, that arose from the whole genome duplication</v>
          </cell>
          <cell r="F1447" t="str">
            <v>FOL3</v>
          </cell>
          <cell r="G1447" t="str">
            <v>ok</v>
          </cell>
        </row>
        <row r="1448">
          <cell r="C1448" t="str">
            <v>YKR009C</v>
          </cell>
          <cell r="D1448" t="str">
            <v>FOX2</v>
          </cell>
          <cell r="E1448" t="str">
            <v>3-hydroxyacyl-CoA dehydrogenase and enoyl-CoA hydratase; multifunctional enzyme of the peroxisomal fatty acid beta-oxidation pathway; mutation is functionally complemented by human HSD17B4</v>
          </cell>
          <cell r="F1448" t="str">
            <v>FOX2</v>
          </cell>
          <cell r="G1448" t="str">
            <v>ok</v>
          </cell>
        </row>
        <row r="1449">
          <cell r="C1449" t="str">
            <v>YNR047W</v>
          </cell>
          <cell r="D1449" t="str">
            <v>FPK1</v>
          </cell>
          <cell r="E1449" t="str">
            <v>Ser/Thr protein kinase; phosphorylates several aminophospholipid translocase family members, regulating phospholipid translocation and membrane asymmetry; phosphorylates and inhibits the protein kinase Akl1p, stimulating endocytosis; phosphorylates and inhibits upstream inhibitory kinase Ypk1p; localizes to the cytoplasm, early endosome/TGN, the plasma membrane and the shmoo tip; redundant role with KIN82 in the mating pheromone response; activity stimulated by Gin4p kinase and sphingolipid MIPC</v>
          </cell>
          <cell r="F1449" t="str">
            <v>FPK1</v>
          </cell>
          <cell r="G1449" t="str">
            <v>ok</v>
          </cell>
        </row>
        <row r="1450">
          <cell r="C1450" t="str">
            <v>YNL135C</v>
          </cell>
          <cell r="D1450" t="str">
            <v>FPR1</v>
          </cell>
          <cell r="E1450" t="str">
            <v>Peptidyl-prolyl cis-trans isomerase (PPIase); binds to FK506 and rapamycin; also binds to the nonhistone chromatin binding protein Hmo1p and may regulate its assembly or function; associates with promoters of ribosomal protein genes; acts as chaperone to prevent protein aggregation; N-terminally propionylated in vivo; mutation is functionally complemented by human FKBP1A</v>
          </cell>
          <cell r="F1450" t="str">
            <v>FPR1</v>
          </cell>
          <cell r="G1450" t="str">
            <v>hit</v>
          </cell>
        </row>
        <row r="1451">
          <cell r="C1451" t="str">
            <v>YDR519W</v>
          </cell>
          <cell r="D1451" t="str">
            <v>FPR2</v>
          </cell>
          <cell r="E1451" t="str">
            <v>Membrane-bound peptidyl-prolyl cis-trans isomerase (PPIase); binds to the drugs FK506 and rapamycin; expression pattern suggests possible involvement in ER protein trafficking; relocalizes from nucleus to vacuole upon DNA replication stress; mutation is functionally complemented by human FKBP2</v>
          </cell>
          <cell r="F1451" t="str">
            <v>FPR2</v>
          </cell>
          <cell r="G1451" t="str">
            <v>ok</v>
          </cell>
        </row>
        <row r="1452">
          <cell r="C1452" t="str">
            <v>YML074C</v>
          </cell>
          <cell r="D1452" t="str">
            <v>FPR3</v>
          </cell>
          <cell r="E1452" t="str">
            <v>Nucleolar peptidyl-prolyl cis-trans isomerase (PPIase); FK506 binding protein; affects expression of multiple genes via its role in nucleosome assembly; phosphorylated by casein kinase II (Cka1p-Cka2p-Ckb1p-Ckb2p) and dephosphorylated by Ptp1p; PPIase domain acts as a transcriptional repressor when tethered to DNA by lexA, and repressor activity is dependent on PPIase activity; FPR3 has a paralog, FPR4, that arose from the whole genome duplication</v>
          </cell>
          <cell r="F1452" t="str">
            <v>FPR3</v>
          </cell>
          <cell r="G1452" t="str">
            <v>ok</v>
          </cell>
        </row>
        <row r="1453">
          <cell r="C1453" t="str">
            <v>YLR449W</v>
          </cell>
          <cell r="D1453" t="str">
            <v>FPR4</v>
          </cell>
          <cell r="E1453" t="str">
            <v>Peptidyl-prolyl cis-trans isomerase (PPIase); nuclear proline isomerase; affects expression of multiple genes via its role in nucleosome assembly; catalyzes isomerization of proline residues in histones H3 and H4, which affects lysine methylation of those histones; PPIase domain acts as a transcriptional repressor when tethered to DNA by lexA, and repressor activity is dependent on PPIase activity; contains a nucleoplasmin-like fold and can form pentamers</v>
          </cell>
          <cell r="F1453" t="str">
            <v>FPR4</v>
          </cell>
          <cell r="G1453" t="str">
            <v>ok</v>
          </cell>
        </row>
        <row r="1454">
          <cell r="C1454" t="str">
            <v>YLL043W</v>
          </cell>
          <cell r="D1454" t="str">
            <v>FPS1</v>
          </cell>
          <cell r="E1454" t="str">
            <v>Aquaglyceroporin, plasma membrane channel; involved in efflux of glycerol and xylitol, and in transport of acetate, arsenite, and antimonite; key factor in maintaining redox balance by mediating passive diffusion of glycerol; phosphorylated by Hog1p and Slt2p MAPK; deletion improves xylose fermentation; regulated by Rgc1p and Ask10p, which are regulated by Hog1p phosphorylation under osmotic stress; phosphorylation by Ypk1p required to maintain an open state</v>
          </cell>
          <cell r="F1454" t="str">
            <v>FPS1</v>
          </cell>
          <cell r="G1454" t="str">
            <v>ok</v>
          </cell>
        </row>
        <row r="1455">
          <cell r="C1455" t="str">
            <v>YMR178W</v>
          </cell>
          <cell r="D1455" t="str">
            <v>FPY1</v>
          </cell>
          <cell r="E1455" t="str">
            <v>FAD pyrophosphatase; hydrolyzes FAD as the preferred substrate but also acts on NADH and ADP-ribose at lower rates; activity is dependent upon K+ and divalent metal cations; green fluorescent protein (GFP)-fusion protein localizes to both the cytoplasm and nucleus; FPY1 is not an essential gene; protein abundance increases in response to DNA replication stress</v>
          </cell>
          <cell r="F1455" t="str">
            <v>FPY1</v>
          </cell>
          <cell r="G1455" t="str">
            <v>ok</v>
          </cell>
        </row>
        <row r="1456">
          <cell r="C1456" t="str">
            <v>YLL029W</v>
          </cell>
          <cell r="D1456" t="str">
            <v>FRA1</v>
          </cell>
          <cell r="E1456" t="str">
            <v>Protein involved in negative regulation of iron regulon transcription; forms an iron independent complex with Fra2p, Grx3p, and Grx4p; cytosolic; mutant fails to repress transcription of iron regulon and is defective in spore formation</v>
          </cell>
          <cell r="F1456" t="str">
            <v>FRA1</v>
          </cell>
          <cell r="G1456" t="str">
            <v>ok</v>
          </cell>
        </row>
        <row r="1457">
          <cell r="C1457" t="str">
            <v>YEL047C</v>
          </cell>
          <cell r="D1457" t="str">
            <v>FRD1</v>
          </cell>
          <cell r="E1457" t="str">
            <v>Soluble fumarate reductase; required with isoenzyme Osm1p for anaerobic growth; may interact with ribosomes, based on co-purification experiments; authentic, non-tagged protein is detected in purified mitochondria in high-throughput studies; similar to Arxula adeninovorans fumarate reductase; protein abundance increases in response to DNA replication stress; FRD1 has a paralog, OSM1, that arose from the whole genome duplication</v>
          </cell>
          <cell r="F1457" t="str">
            <v>FRD1</v>
          </cell>
          <cell r="G1457" t="str">
            <v>ok</v>
          </cell>
        </row>
        <row r="1458">
          <cell r="C1458" t="str">
            <v>YLR214W</v>
          </cell>
          <cell r="D1458" t="str">
            <v>FRE1</v>
          </cell>
          <cell r="E1458" t="str">
            <v>Ferric reductase and cupric reductase; reduces siderophore-bound iron and oxidized copper prior to uptake by transporters; expression induced by low copper and iron levels</v>
          </cell>
          <cell r="F1458" t="str">
            <v>FRE1</v>
          </cell>
          <cell r="G1458" t="str">
            <v>ok</v>
          </cell>
        </row>
        <row r="1459">
          <cell r="C1459" t="str">
            <v>YKL220C</v>
          </cell>
          <cell r="D1459" t="str">
            <v>FRE2</v>
          </cell>
          <cell r="E1459" t="str">
            <v>Ferric reductase and cupric reductase; reduces siderophore-bound iron and oxidized copper prior to uptake by transporters; expression induced by low iron levels but not by low copper levels</v>
          </cell>
          <cell r="F1459" t="str">
            <v>FRE2</v>
          </cell>
          <cell r="G1459" t="str">
            <v>ok</v>
          </cell>
        </row>
        <row r="1460">
          <cell r="C1460" t="str">
            <v>YOR381W</v>
          </cell>
          <cell r="D1460" t="str">
            <v>FRE3</v>
          </cell>
          <cell r="E1460" t="str">
            <v>Ferric reductase; reduces siderophore-bound iron prior to uptake by transporters; expression induced by low iron levels</v>
          </cell>
          <cell r="F1460" t="str">
            <v>FRE3</v>
          </cell>
          <cell r="G1460" t="str">
            <v>ok</v>
          </cell>
        </row>
        <row r="1461">
          <cell r="C1461" t="str">
            <v>YNR060W</v>
          </cell>
          <cell r="D1461" t="str">
            <v>FRE4</v>
          </cell>
          <cell r="E1461" t="str">
            <v>Ferric reductase; reduces a specific subset of siderophore-bound iron prior to uptake by transporters; expression induced by low iron levels</v>
          </cell>
          <cell r="F1461" t="str">
            <v>FRE4</v>
          </cell>
          <cell r="G1461" t="str">
            <v>ok</v>
          </cell>
        </row>
        <row r="1462">
          <cell r="C1462" t="str">
            <v>YOR384W</v>
          </cell>
          <cell r="D1462" t="str">
            <v>FRE5</v>
          </cell>
          <cell r="E1462" t="str">
            <v>Putative ferric reductase with similarity to Fre2p; expression induced by low iron levels; the authentic, non-tagged protein is detected in highly purified mitochondria in high-throughput studies</v>
          </cell>
          <cell r="F1462" t="str">
            <v>FRE5</v>
          </cell>
          <cell r="G1462" t="str">
            <v>ok</v>
          </cell>
        </row>
        <row r="1463">
          <cell r="C1463" t="str">
            <v>YLL051C</v>
          </cell>
          <cell r="D1463" t="str">
            <v>FRE6</v>
          </cell>
          <cell r="E1463" t="str">
            <v>Putative ferric reductase with similarity to Fre2p; expression induced by low iron levels; targeted to vacuole via AP-3 pathway</v>
          </cell>
          <cell r="F1463" t="str">
            <v>FRE6</v>
          </cell>
          <cell r="G1463" t="str">
            <v>ok</v>
          </cell>
        </row>
        <row r="1464">
          <cell r="C1464" t="str">
            <v>YOL152W</v>
          </cell>
          <cell r="D1464" t="str">
            <v>FRE7</v>
          </cell>
          <cell r="E1464" t="str">
            <v>Putative ferric reductase with similarity to Fre2p; expression induced by low copper levels</v>
          </cell>
          <cell r="F1464" t="str">
            <v>FRE7</v>
          </cell>
          <cell r="G1464" t="str">
            <v>ok</v>
          </cell>
        </row>
        <row r="1465">
          <cell r="C1465" t="str">
            <v>YLR047C</v>
          </cell>
          <cell r="D1465" t="str">
            <v>FRE8</v>
          </cell>
          <cell r="E1465" t="str">
            <v>Protein with sequence similarity to iron/copper reductases; involved in iron homeostasis; deletion mutant has iron deficiency/accumulation growth defects; expression increased in the absence of copper-responsive transcription factor Mac1p</v>
          </cell>
          <cell r="F1465" t="str">
            <v>FRE8</v>
          </cell>
          <cell r="G1465" t="str">
            <v>ok</v>
          </cell>
        </row>
        <row r="1466">
          <cell r="C1466" t="str">
            <v>YPL141C</v>
          </cell>
          <cell r="D1466" t="str">
            <v>FRK1</v>
          </cell>
          <cell r="E1466" t="str">
            <v>Protein kinase of unknown cellular role; green fluorescent protein (GFP)-fusion protein localizes to the cytoplasm; interacts with rRNA transcription and ribosome biogenesis factors and the long chain fatty acyl-CoA synthetase Faa3p; FRK1 has a paralog, KIN4, that arose from the whole genome duplication</v>
          </cell>
          <cell r="F1466" t="str">
            <v>FRK1</v>
          </cell>
          <cell r="G1466" t="str">
            <v>ok</v>
          </cell>
        </row>
        <row r="1467">
          <cell r="C1467" t="str">
            <v>YCL026C-A</v>
          </cell>
          <cell r="D1467" t="str">
            <v>FRM2</v>
          </cell>
          <cell r="E1467" t="str">
            <v>Type II nitroreductase, using NADH as reductant; mutants are defective in fatty acid mediated repression of genes involved in fatty acid biosynthesis indicative of a role in lipid signaling; involved in the oxidative stress response; transcription induction by cadmium and selenite indicates a possible role in the metal stress response; expression induced in cells treated with the mycotoxin patulin</v>
          </cell>
          <cell r="F1467" t="str">
            <v>FRM2</v>
          </cell>
          <cell r="G1467" t="str">
            <v>ok</v>
          </cell>
        </row>
        <row r="1468">
          <cell r="C1468" t="str">
            <v>YDR373W</v>
          </cell>
          <cell r="D1468" t="str">
            <v>FRQ1</v>
          </cell>
          <cell r="E1468" t="str">
            <v>N-myristoylated calcium-binding protein; may have a role in intracellular signaling through its regulation of the phosphatidylinositol 4-kinase Pik1p; member of the recoverin/frequenin branch of the EF-hand superfamily; human NCS1 functionally complements the heat sensitivity of a frq1 ts mutant</v>
          </cell>
          <cell r="F1468" t="str">
            <v>FRQ1</v>
          </cell>
          <cell r="G1468" t="str">
            <v>hit</v>
          </cell>
        </row>
        <row r="1469">
          <cell r="C1469" t="str">
            <v>YLR060W</v>
          </cell>
          <cell r="D1469" t="str">
            <v>FRS1</v>
          </cell>
          <cell r="E1469" t="str">
            <v>Beta subunit of cytoplasmic phenylalanyl-tRNA synthetase; forms a tetramer with Frs2p to generate active enzyme; able to hydrolyze mis-aminoacylated tRNA-Phe, which could contribute to translational quality control</v>
          </cell>
          <cell r="F1469" t="str">
            <v>FRS1</v>
          </cell>
          <cell r="G1469" t="str">
            <v>hit</v>
          </cell>
        </row>
        <row r="1470">
          <cell r="C1470" t="str">
            <v>YOR324C</v>
          </cell>
          <cell r="D1470" t="str">
            <v>FRT1</v>
          </cell>
          <cell r="E1470" t="str">
            <v>Tail-anchored ER membrane protein of unknown function; substrate of the phosphatase calcineurin; interacts with homolog Frt2p; promotes cell growth in stress conditions, possibly via a role in posttranslational translocation; FRT1 has a paralog, FRT2, that arose from the whole genome duplication</v>
          </cell>
          <cell r="F1470" t="str">
            <v>FRT1</v>
          </cell>
          <cell r="G1470" t="str">
            <v>ok</v>
          </cell>
        </row>
        <row r="1471">
          <cell r="C1471" t="str">
            <v>YAL028W</v>
          </cell>
          <cell r="D1471" t="str">
            <v>FRT2</v>
          </cell>
          <cell r="E1471" t="str">
            <v>Tail-anchored ER membrane protein of unknown function; interacts with homolog Frt1p; promotes growth in conditions of high Na+, alkaline pH, or cell wall stress, possibly via a role in posttranslational translocation; potential Cdc28p substrate; FRT2 has a paralog, FRT1, that arose from the whole genome duplication</v>
          </cell>
          <cell r="F1471" t="str">
            <v>FRT2</v>
          </cell>
          <cell r="G1471" t="str">
            <v>ok</v>
          </cell>
        </row>
        <row r="1472">
          <cell r="C1472" t="str">
            <v>YOR271C</v>
          </cell>
          <cell r="D1472" t="str">
            <v>FSF1</v>
          </cell>
          <cell r="E1472" t="str">
            <v>Putative protein; predicted to be an alpha-isopropylmalate carrier; belongs to the sideroblastic-associated protein family; non-tagged protein is detected in purified mitochondria; likely to play a role in iron homeostasis</v>
          </cell>
          <cell r="F1472" t="str">
            <v>FSF1</v>
          </cell>
          <cell r="G1472" t="str">
            <v>ok</v>
          </cell>
        </row>
        <row r="1473">
          <cell r="C1473" t="str">
            <v>YHR049W</v>
          </cell>
          <cell r="D1473" t="str">
            <v>FSH1</v>
          </cell>
          <cell r="E1473" t="str">
            <v xml:space="preserve">Lysophospholipase; hydrolyzes lysophosphatidylserine to release free fatty acid; involved in regulated cell death; localizes to both the nucleus and cytoplasm; contains a catalytic triad of Ser-His-Asp that is part of an alpha/beta hydrolase fold and a lipase motif (GXSXG); sequence similarity to Fsh2p and Fsh3p and the human candidate tumor suppressor and serine hydrolase, OVCA2 </v>
          </cell>
          <cell r="F1473" t="str">
            <v>FSH1</v>
          </cell>
          <cell r="G1473" t="str">
            <v>ok</v>
          </cell>
        </row>
        <row r="1474">
          <cell r="C1474" t="str">
            <v>YMR222C</v>
          </cell>
          <cell r="D1474" t="str">
            <v>FSH2</v>
          </cell>
          <cell r="E1474" t="str">
            <v>Putative serine hydrolase that localizes to the cytoplasm; sequence is similar to S. cerevisiae Fsh1p and Fsh3p and the human candidate tumor suppressor OVCA2</v>
          </cell>
          <cell r="F1474" t="str">
            <v>FSH2</v>
          </cell>
          <cell r="G1474" t="str">
            <v>ok</v>
          </cell>
        </row>
        <row r="1475">
          <cell r="C1475" t="str">
            <v>YOR280C</v>
          </cell>
          <cell r="D1475" t="str">
            <v>FSH3</v>
          </cell>
          <cell r="E1475" t="str">
            <v>Putative serine hydrolase; likely target of Cyc8p-Tup1p-Rfx1p transcriptional regulation; localizes to cytosol and peroxisomes; similar to S. cerevisiae Fsh1p and Fsh2p and the human candidate tumor suppressor OVCA2</v>
          </cell>
          <cell r="F1475" t="str">
            <v>FSH3</v>
          </cell>
          <cell r="G1475" t="str">
            <v>ok</v>
          </cell>
        </row>
        <row r="1476">
          <cell r="C1476" t="str">
            <v>YBR207W</v>
          </cell>
          <cell r="D1476" t="str">
            <v>FTH1</v>
          </cell>
          <cell r="E1476" t="str">
            <v>Putative high affinity iron transporter; involved in transport of intravacuolar stores of iron; forms complex with Fet5p; expression is regulated by iron; proposed to play indirect role in endocytosis; protein abundance increases in response to DNA replication stress</v>
          </cell>
          <cell r="F1476" t="str">
            <v>FTH1</v>
          </cell>
          <cell r="G1476" t="str">
            <v>ok</v>
          </cell>
        </row>
        <row r="1477">
          <cell r="C1477" t="str">
            <v>YER145C</v>
          </cell>
          <cell r="D1477" t="str">
            <v>FTR1</v>
          </cell>
          <cell r="E1477" t="str">
            <v>High affinity iron permease; involved in the transport of iron across the plasma membrane; forms complex with Fet3p; expression is regulated by iron; protein abundance increases in response to DNA replication stress</v>
          </cell>
          <cell r="F1477" t="str">
            <v>FTR1</v>
          </cell>
          <cell r="G1477" t="str">
            <v>ok</v>
          </cell>
        </row>
        <row r="1478">
          <cell r="C1478" t="str">
            <v>YCR076C</v>
          </cell>
          <cell r="D1478" t="str">
            <v>FUB1</v>
          </cell>
          <cell r="E1478" t="str">
            <v>Proteasome-binding protein; interacts physically with multiple subunits of the 20S proteasome and genetically with genes encoding 20S core particle and 19S regulatory particle subunits; specifically blocks all three proteasome active sites; exhibits boundary activity which inhibits the propagation of heterochromatic silencing; contains a PI31 proteasome regulator domain and sequence similarity with human PSMF1, a proteasome inhibitor; not an essential gene</v>
          </cell>
          <cell r="F1478" t="str">
            <v>FUB1</v>
          </cell>
          <cell r="G1478" t="str">
            <v>ok</v>
          </cell>
        </row>
        <row r="1479">
          <cell r="C1479" t="str">
            <v>YBL042C</v>
          </cell>
          <cell r="D1479" t="str">
            <v>FUI1</v>
          </cell>
          <cell r="E1479" t="str">
            <v>High affinity uridine permease, localizes to the plasma membrane; also mediates low but significant transport of the cytotoxic nucleoside analog 5-fluorouridine; not involved in uracil transport; relative distribution to the vacuole increases upon DNA replication stress</v>
          </cell>
          <cell r="F1479" t="str">
            <v>FUI1</v>
          </cell>
          <cell r="G1479" t="str">
            <v>ok</v>
          </cell>
        </row>
        <row r="1480">
          <cell r="C1480" t="str">
            <v>YPL262W</v>
          </cell>
          <cell r="D1480" t="str">
            <v>FUM1</v>
          </cell>
          <cell r="E1480" t="str">
            <v>Fumarase; converts fumaric acid to L-malic acid in the TCA cycle; cytosolic and mitochondrial distribution determined by the N-terminal targeting sequence, protein conformation, and status of glyoxylate shunt; phosphorylated in mitochondria</v>
          </cell>
          <cell r="F1480" t="str">
            <v>FUM1</v>
          </cell>
          <cell r="G1480" t="str">
            <v>ok</v>
          </cell>
        </row>
        <row r="1481">
          <cell r="C1481" t="str">
            <v>YAL035W</v>
          </cell>
          <cell r="D1481" t="str">
            <v>FUN12</v>
          </cell>
          <cell r="E1481" t="str">
            <v>Translation initiation factor eIF5B; GTPase that promotes Met-tRNAiMet binding to ribosomes and ribosomal subunit joining; promotes GTP-dependent maturation of 18S rRNA by Nob1p; protein abundance increases in response to DNA replication stress; homolog of bacterial IF2</v>
          </cell>
          <cell r="F1481" t="str">
            <v>FUN12</v>
          </cell>
          <cell r="G1481" t="str">
            <v>cell morphology</v>
          </cell>
        </row>
        <row r="1482">
          <cell r="C1482" t="str">
            <v>YAL008W</v>
          </cell>
          <cell r="D1482" t="str">
            <v>FUN14</v>
          </cell>
          <cell r="E1482" t="str">
            <v>Integral mitochondrial outer membrane (MOM) protein; dosage suppressor of an MDM10 null that reduces ERMES-related phenotypes, such as alterations in mitochondrial morphology, protein complex assembly, and lipid profile; dosage suppressor of MDM12, MDM34, and MMM1 null mutant growth defects; novel mechanism of MOM import involving Tom70p, the TOM complex, and the TIM23 complex, requiring mitochondrial membrane potential and processing by the IMP complex for correct biogenesis</v>
          </cell>
          <cell r="F1482" t="str">
            <v>FUN14</v>
          </cell>
          <cell r="G1482" t="str">
            <v>ok</v>
          </cell>
        </row>
        <row r="1483">
          <cell r="C1483" t="str">
            <v>YAL034C</v>
          </cell>
          <cell r="D1483" t="str">
            <v>FUN19</v>
          </cell>
          <cell r="E1483" t="str">
            <v>Non-essential protein of unknown function; expression induced in response to heat stress; FUN19 has a paralog, YOR338W, that arose from the whole genome duplication</v>
          </cell>
          <cell r="F1483" t="str">
            <v>FUN19</v>
          </cell>
          <cell r="G1483" t="str">
            <v>ok</v>
          </cell>
        </row>
        <row r="1484">
          <cell r="C1484" t="str">
            <v>YAL022C</v>
          </cell>
          <cell r="D1484" t="str">
            <v>FUN26</v>
          </cell>
          <cell r="E1484" t="str">
            <v>High affinity, broad selectivity, nucleoside/nucleobase transporter; vacuolar membrane localized transporter which may regulate the balance of nicotinamide riboside (NmR) levels between the cytosol and vacuole, contributing to salvage of NmR for use in cytosolic NAD+ synthesis; equilibrative nucleoside transporter (ENT) family member</v>
          </cell>
          <cell r="F1484" t="str">
            <v>FUN26</v>
          </cell>
          <cell r="G1484" t="str">
            <v>ok</v>
          </cell>
        </row>
        <row r="1485">
          <cell r="C1485" t="str">
            <v>YAL019W</v>
          </cell>
          <cell r="D1485" t="str">
            <v>FUN30</v>
          </cell>
          <cell r="E1485" t="str">
            <v>Snf2p family member with ATP-dependent chromatin remodeling activity; has a role in silencing at the mating type locus, telomeres and centromeres; enriched at centromeres and is required for correct chromatin structure around centromeres, as well as at the boundary element of the silent HMR; recruited to DNA double-strand breaks (DSBs) where it promotes 5' strand resection of DSBs; potential Cdc28p substrate</v>
          </cell>
          <cell r="F1485" t="str">
            <v>FUN30</v>
          </cell>
          <cell r="G1485" t="str">
            <v>ok</v>
          </cell>
        </row>
        <row r="1486">
          <cell r="C1486" t="str">
            <v>YBR021W</v>
          </cell>
          <cell r="D1486" t="str">
            <v>FUR4</v>
          </cell>
          <cell r="E1486" t="str">
            <v>Plasma membrane localized uracil permease; expression is tightly regulated by uracil levels and environmental cues; conformational alterations induced by unfolding or substrate binding result in Rsp5p-mediated ubiquitination and degradation</v>
          </cell>
          <cell r="F1486" t="str">
            <v>FUR4</v>
          </cell>
          <cell r="G1486" t="str">
            <v>ok</v>
          </cell>
        </row>
        <row r="1487">
          <cell r="C1487" t="str">
            <v>YCL027W</v>
          </cell>
          <cell r="D1487" t="str">
            <v>FUS1</v>
          </cell>
          <cell r="E1487" t="str">
            <v>Membrane protein localized to the shmoo tip; required for cell fusion; expression regulated by mating pheromone; proposed to coordinate signaling, fusion, and polarization events required for fusion; potential Cdc28p substrate</v>
          </cell>
          <cell r="F1487" t="str">
            <v>FUS1</v>
          </cell>
          <cell r="G1487" t="str">
            <v>ok</v>
          </cell>
        </row>
        <row r="1488">
          <cell r="C1488" t="str">
            <v>YMR232W</v>
          </cell>
          <cell r="D1488" t="str">
            <v>FUS2</v>
          </cell>
          <cell r="E1488" t="str">
            <v>Cell fusion regulator; cytoplasmic protein localized to shmoo tip; required for alignment of parental nuclei before nuclear fusion during mating; contains a Dbl-homology domain; binds specifically with activated Cdc42p</v>
          </cell>
          <cell r="F1488" t="str">
            <v>FUS2</v>
          </cell>
          <cell r="G1488" t="str">
            <v>ok</v>
          </cell>
        </row>
        <row r="1489">
          <cell r="C1489" t="str">
            <v>YBL016W</v>
          </cell>
          <cell r="D1489" t="str">
            <v>FUS3</v>
          </cell>
          <cell r="E1489" t="str">
            <v>Mitogen-activated serine/threonine protein kinase involved in mating; phosphoactivated by Ste7p; substrates include Ste12p, Far1p, Bni1p, Sst2p; inhibits invasive growth during mating by phosphorylating Tec1p, promoting its; inhibits recruitment of Ste5p, Cdc42p-mediated asymmetry and mating morphogenesis</v>
          </cell>
          <cell r="F1489" t="str">
            <v>FUS3</v>
          </cell>
          <cell r="G1489" t="str">
            <v>ok</v>
          </cell>
        </row>
        <row r="1490">
          <cell r="C1490" t="str">
            <v>YDR024W</v>
          </cell>
          <cell r="D1490" t="str">
            <v>FYV1</v>
          </cell>
          <cell r="E1490" t="str">
            <v>Dubious open reading frame; unlikely to encode a functional protein, based on available experimental and comparative sequence data; not conserved in closely related Saccharomyces species; mutation decreases survival upon exposure to K1 killer toxin</v>
          </cell>
          <cell r="F1490" t="str">
            <v>FYV1</v>
          </cell>
          <cell r="G1490" t="str">
            <v>ok</v>
          </cell>
        </row>
        <row r="1491">
          <cell r="C1491" t="str">
            <v>YIL097W</v>
          </cell>
          <cell r="D1491" t="str">
            <v>FYV10</v>
          </cell>
          <cell r="E1491" t="str">
            <v>Subunit of GID complex; involved in proteasome-dependent catabolite inactivation of gluconeogenic enzymes FBPase, PEPCK, and c-MDH; forms dimer with Rmd5p that is then recruited to GID Complex by Gid8p; contains a degenerate RING finger motif needed for GID complex ubiquitin ligase activity in vivo, as well as CTLH and CRA domains; plays role in anti-apoptosis; required for survival upon exposure to K1 killer toxin</v>
          </cell>
          <cell r="F1491" t="str">
            <v>FYV10</v>
          </cell>
          <cell r="G1491" t="str">
            <v>ok</v>
          </cell>
        </row>
        <row r="1492">
          <cell r="C1492" t="str">
            <v>YOR183W</v>
          </cell>
          <cell r="D1492" t="str">
            <v>FYV12</v>
          </cell>
          <cell r="E1492" t="str">
            <v>Protein of unknown function; required for survival upon exposure to K1 killer toxin</v>
          </cell>
          <cell r="F1492" t="str">
            <v>FYV12</v>
          </cell>
          <cell r="G1492" t="str">
            <v>ok</v>
          </cell>
        </row>
        <row r="1493">
          <cell r="C1493" t="str">
            <v>YHR059W</v>
          </cell>
          <cell r="D1493" t="str">
            <v>FYV4</v>
          </cell>
          <cell r="E1493" t="str">
            <v>Protein of unknown function; required for survival upon exposure to K1 killer toxin</v>
          </cell>
          <cell r="F1493" t="str">
            <v>FYV4</v>
          </cell>
          <cell r="G1493" t="str">
            <v>hit</v>
          </cell>
        </row>
        <row r="1494">
          <cell r="C1494" t="str">
            <v>YCL058C</v>
          </cell>
          <cell r="D1494" t="str">
            <v>FYV5</v>
          </cell>
          <cell r="E1494" t="str">
            <v>De novo-originated gene from non-coding sequence; protein can suppress mating and promote vegetative growth; shortens lag phase by physically interacting with Snf1p; binds with Matalpha2p to promoters of haploid-specific genes; functions in mating and fermentation, mediates crosstalk between reproduction and vegetative growth; required for survival upon exposure to K1 killer toxin; involved in ion homeostasis</v>
          </cell>
          <cell r="F1494" t="str">
            <v>FYV5</v>
          </cell>
          <cell r="G1494" t="str">
            <v>ok</v>
          </cell>
        </row>
        <row r="1495">
          <cell r="C1495" t="str">
            <v>YNL133C</v>
          </cell>
          <cell r="D1495" t="str">
            <v>FYV6</v>
          </cell>
          <cell r="E1495" t="str">
            <v>Protein of unknown function; required for survival upon exposure to K1 killer toxin; proposed to regulate double-strand break repair via non-homologous end-joining</v>
          </cell>
          <cell r="F1495" t="str">
            <v>FYV6</v>
          </cell>
          <cell r="G1495" t="str">
            <v>hit</v>
          </cell>
        </row>
        <row r="1496">
          <cell r="C1496" t="str">
            <v>YGR196C</v>
          </cell>
          <cell r="D1496" t="str">
            <v>FYV8</v>
          </cell>
          <cell r="E1496" t="str">
            <v>Protein of unknown function; required for survival upon exposure to K1 killer toxin</v>
          </cell>
          <cell r="F1496" t="str">
            <v>FYV8</v>
          </cell>
          <cell r="G1496" t="str">
            <v>ok</v>
          </cell>
        </row>
        <row r="1497">
          <cell r="C1497" t="str">
            <v>YGL254W</v>
          </cell>
          <cell r="D1497" t="str">
            <v>FZF1</v>
          </cell>
          <cell r="E1497" t="str">
            <v>Transcription factor involved in sulfite metabolism; activates transcription of SSU1, DDI2, DDI3; overexpression suppresses sulfite-sensitivity of many unrelated mutants due to hyperactivation of SSU1, contains five zinc fingers; protein abundance increases in response to DNA replication stress</v>
          </cell>
          <cell r="F1497" t="str">
            <v>FZF1</v>
          </cell>
          <cell r="G1497" t="str">
            <v>ok</v>
          </cell>
        </row>
        <row r="1498">
          <cell r="C1498" t="str">
            <v>YBR179C</v>
          </cell>
          <cell r="D1498" t="str">
            <v>FZO1</v>
          </cell>
          <cell r="E1498" t="str">
            <v>Mitofusin, protein involved in mitochondrial outer membrane fusion; role in mitochondrial genome maintenance; efficient tethering and degradation of Fzo1p requires an intact N-terminal GTPase domain; targeted for destruction by the ubiquitin ligase SCF-Mdm30p and the cytosolic ubiquitin-proteasome system; activity regulated by ubiquitylation at conserved lysine residues and by  deubiquitylases Ubp2p and Ubp12p</v>
          </cell>
          <cell r="F1498" t="str">
            <v>FZO1</v>
          </cell>
          <cell r="G1498" t="str">
            <v>hit</v>
          </cell>
        </row>
        <row r="1499">
          <cell r="C1499" t="str">
            <v>YLR088W</v>
          </cell>
          <cell r="D1499" t="str">
            <v>GAA1</v>
          </cell>
          <cell r="E1499" t="str">
            <v>Subunit of the GPI:protein transamidase complex; removes the GPI-anchoring signal and attaches GPI (glycosylphosphatidylinositol) to proteins in the ER; human homolog GPAA1 can complement growth defects of yeast thermosensitive mutant at restrictive temperature</v>
          </cell>
          <cell r="F1499" t="str">
            <v>GAA1</v>
          </cell>
          <cell r="G1499" t="str">
            <v>hit</v>
          </cell>
        </row>
        <row r="1500">
          <cell r="C1500" t="str">
            <v>YOR178C</v>
          </cell>
          <cell r="D1500" t="str">
            <v>GAC1</v>
          </cell>
          <cell r="E1500" t="str">
            <v>Regulatory subunit for Glc7p type-1 protein phosphatase (PP1); tethers Glc7p to Gsy2p glycogen synthase, binds Hsf1p heat shock transcription factor, required for induction of some HSF-regulated genes under heat shock; GAC1 has a paralog, PIG1, that arose from the whole genome duplication</v>
          </cell>
          <cell r="F1500" t="str">
            <v>GAC1</v>
          </cell>
          <cell r="G1500" t="str">
            <v>ok</v>
          </cell>
        </row>
        <row r="1501">
          <cell r="C1501" t="str">
            <v>YBR020W</v>
          </cell>
          <cell r="D1501" t="str">
            <v>GAL1</v>
          </cell>
          <cell r="E1501" t="str">
            <v>Galactokinase; phosphorylates alpha-D-galactose to alpha-D-galactose-1-phosphate in the first step of galactose catabolism; expression regulated by Gal4p; human homolog GALK2 complements yeast null mutant; GAL1 has a paralog, GAL3, that arose from the whole genome duplication</v>
          </cell>
          <cell r="F1501" t="str">
            <v>GAL1</v>
          </cell>
          <cell r="G1501" t="str">
            <v>ok</v>
          </cell>
        </row>
        <row r="1502">
          <cell r="C1502" t="str">
            <v>YBR019C</v>
          </cell>
          <cell r="D1502" t="str">
            <v>GAL10</v>
          </cell>
          <cell r="E1502" t="str">
            <v>UDP-glucose-4-epimerase; catalyzes interconversion of UDP-galactose and UDP-D-glucose in galactose metabolism; also catalyzes conversion of alpha-D-glucose or alpha-D-galactose to their beta-anomers; human homolog GALE implicated in galactosemia, can complement yeast null mutant</v>
          </cell>
          <cell r="F1502" t="str">
            <v>GAL10</v>
          </cell>
          <cell r="G1502" t="str">
            <v>ok</v>
          </cell>
        </row>
        <row r="1503">
          <cell r="C1503" t="str">
            <v>YOL051W</v>
          </cell>
          <cell r="D1503" t="str">
            <v>GAL11</v>
          </cell>
          <cell r="E1503" t="str">
            <v>Subunit of the RNA polymerase II mediator complex; associates with core polymerase subunits to form the RNA polymerase II holoenzyme; affects transcription by acting as target of activators and repressors; forms part of the tail domain of mediator</v>
          </cell>
          <cell r="F1503" t="str">
            <v>GAL11</v>
          </cell>
          <cell r="G1503" t="str">
            <v>wow</v>
          </cell>
        </row>
        <row r="1504">
          <cell r="C1504" t="str">
            <v>YLR081W</v>
          </cell>
          <cell r="D1504" t="str">
            <v>GAL2</v>
          </cell>
          <cell r="E1504" t="str">
            <v>Galactose permease; required for utilization of galactose; also able to transport glucose</v>
          </cell>
          <cell r="F1504" t="str">
            <v>GAL2</v>
          </cell>
          <cell r="G1504" t="str">
            <v>ok</v>
          </cell>
        </row>
        <row r="1505">
          <cell r="C1505" t="str">
            <v>YDR009W</v>
          </cell>
          <cell r="D1505" t="str">
            <v>GAL3</v>
          </cell>
          <cell r="E1505" t="str">
            <v>Transcriptional regulator; involved in activation of the GAL genes in response to galactose; forms a complex with Gal80p to relieve Gal80p inhibition of Gal4p; binds galactose and ATP but does not have galactokinase activity; GAL3 has a paralog, GAL1, that arose from the whole genome duplication</v>
          </cell>
          <cell r="F1505" t="str">
            <v>GAL3</v>
          </cell>
          <cell r="G1505" t="str">
            <v>ok</v>
          </cell>
        </row>
        <row r="1506">
          <cell r="C1506" t="str">
            <v>YPL248C</v>
          </cell>
          <cell r="D1506" t="str">
            <v>GAL4</v>
          </cell>
          <cell r="E1506" t="str">
            <v>DNA-binding transcription factor required for activating GAL genes; responds to galactose; repressed by Gal80p and activated by Gal3p</v>
          </cell>
          <cell r="F1506" t="str">
            <v>GAL4</v>
          </cell>
          <cell r="G1506" t="str">
            <v>ok</v>
          </cell>
        </row>
        <row r="1507">
          <cell r="C1507" t="str">
            <v>YBR018C</v>
          </cell>
          <cell r="D1507" t="str">
            <v>GAL7</v>
          </cell>
          <cell r="E1507" t="str">
            <v>Galactose-1-phosphate uridyl transferase; synthesizes glucose-1-phosphate and UDP-galactose from UDP-D-glucose and alpha-D-galactose-1-phosphate in the second step of galactose catabolism; human homolog UGP2 can complement yeast null mutant</v>
          </cell>
          <cell r="F1507" t="str">
            <v>GAL7</v>
          </cell>
          <cell r="G1507" t="str">
            <v>ok</v>
          </cell>
        </row>
        <row r="1508">
          <cell r="C1508" t="str">
            <v>YML051W</v>
          </cell>
          <cell r="D1508" t="str">
            <v>GAL80</v>
          </cell>
          <cell r="E1508" t="str">
            <v>Transcriptional regulator involved in the repression of GAL genes; involved in the repression of GAL genes in the absence of galactose; inhibits transcriptional activation by Gal4p; inhibition relieved by Gal3p or Gal1p binding</v>
          </cell>
          <cell r="F1508" t="str">
            <v>GAL80</v>
          </cell>
          <cell r="G1508" t="str">
            <v>ok</v>
          </cell>
        </row>
        <row r="1509">
          <cell r="C1509" t="str">
            <v>YKR039W</v>
          </cell>
          <cell r="D1509" t="str">
            <v>GAP1</v>
          </cell>
          <cell r="E1509" t="str">
            <v>General amino acid permease; involved in uptake of all L-amino acids, some D-amino acids, related compounds, toxic analogs and polyamines; regulated by nitrogen source; targeted to vacuole via Vps10p-dependent endosomal vacuolar protein sorting pathway; essential for invasive growth</v>
          </cell>
          <cell r="F1509" t="str">
            <v>GAP1</v>
          </cell>
          <cell r="G1509" t="str">
            <v>ok</v>
          </cell>
        </row>
        <row r="1510">
          <cell r="C1510" t="str">
            <v>YHR089C</v>
          </cell>
          <cell r="D1510" t="str">
            <v>GAR1</v>
          </cell>
          <cell r="E1510" t="str">
            <v>Protein component of the H/ACA snoRNP pseudouridylase complex; involved in the modification and cleavage of the 18S pre-rRNA</v>
          </cell>
          <cell r="F1510" t="str">
            <v>GAR1</v>
          </cell>
          <cell r="G1510" t="str">
            <v>ok</v>
          </cell>
        </row>
        <row r="1511">
          <cell r="C1511" t="str">
            <v>YMR307W</v>
          </cell>
          <cell r="D1511" t="str">
            <v>GAS1</v>
          </cell>
          <cell r="E1511" t="str">
            <v>Beta-1,3-glucanosyltransferase required for cell wall assembly; also has role in transcriptional silencing; localizes to cell surface via glycosylphosphatidylinositol (GPI) anchor, also found at nuclear periphery; genetic interactions with histone H3 lysine acetyltransferases GCN5 and SAS3 indicate functions for Gas1p in DNA damage response and cell cycle regulation; protein demonstrates amyloid properties in vivo</v>
          </cell>
          <cell r="F1511" t="str">
            <v>GAS1</v>
          </cell>
          <cell r="G1511" t="str">
            <v>cell morphology</v>
          </cell>
        </row>
        <row r="1512">
          <cell r="C1512" t="str">
            <v>YLR343W</v>
          </cell>
          <cell r="D1512" t="str">
            <v>GAS2</v>
          </cell>
          <cell r="E1512" t="str">
            <v>1,3-beta-glucanosyltransferase; involved with Gas4p in spore wall assembly; has similarity to Gas1p</v>
          </cell>
          <cell r="F1512" t="str">
            <v>GAS2</v>
          </cell>
          <cell r="G1512" t="str">
            <v>ok</v>
          </cell>
        </row>
        <row r="1513">
          <cell r="C1513" t="str">
            <v>YMR215W</v>
          </cell>
          <cell r="D1513" t="str">
            <v>GAS3</v>
          </cell>
          <cell r="E1513" t="str">
            <v>Putative 1,3-beta-glucanosyltransferase; has similarity go other GAS family members; low abundance, possibly inactive member of the GAS family of GPI-containing proteins; localizes to the cell wall; mRNA induced during sporulation</v>
          </cell>
          <cell r="F1513" t="str">
            <v>GAS3</v>
          </cell>
          <cell r="G1513" t="str">
            <v>ok</v>
          </cell>
        </row>
        <row r="1514">
          <cell r="C1514" t="str">
            <v>YOL132W</v>
          </cell>
          <cell r="D1514" t="str">
            <v>GAS4</v>
          </cell>
          <cell r="E1514" t="str">
            <v>1,3-beta-glucanosyltransferase; involved with Gas2p in spore wall assembly; has similarity to Gas1p; localizes to the cell wall</v>
          </cell>
          <cell r="F1514" t="str">
            <v>GAS4</v>
          </cell>
          <cell r="G1514" t="str">
            <v>ok</v>
          </cell>
        </row>
        <row r="1515">
          <cell r="C1515" t="str">
            <v>YMR136W</v>
          </cell>
          <cell r="D1515" t="str">
            <v>GAT2</v>
          </cell>
          <cell r="E1515" t="str">
            <v>Protein containing GATA family zinc finger motifs; similar to Gln3p and Dal80p; expression repressed by leucine</v>
          </cell>
          <cell r="F1515" t="str">
            <v>GAT2</v>
          </cell>
          <cell r="G1515" t="str">
            <v>ok</v>
          </cell>
        </row>
        <row r="1516">
          <cell r="C1516" t="str">
            <v>YLR013W</v>
          </cell>
          <cell r="D1516" t="str">
            <v>GAT3</v>
          </cell>
          <cell r="E1516" t="str">
            <v>Protein containing GATA family zinc finger motifs; involved in spore wall assembly; sequence similarity to GAT4, and the double mutant gat3 gat4 exhibits reduced dityrosine fluorescence relative to the single mutants</v>
          </cell>
          <cell r="F1516" t="str">
            <v>GAT3</v>
          </cell>
          <cell r="G1516" t="str">
            <v>ok</v>
          </cell>
        </row>
        <row r="1517">
          <cell r="C1517" t="str">
            <v>YIR013C</v>
          </cell>
          <cell r="D1517" t="str">
            <v>GAT4</v>
          </cell>
          <cell r="E1517" t="str">
            <v>Protein containing GATA family zinc finger motifs; involved in spore wall assembly; sequence similarity to GAT3, and the double mutant gat3 gat4 exhibits reduced dityrosine fluorescence relative to the single mutants</v>
          </cell>
          <cell r="F1517" t="str">
            <v>GAT4</v>
          </cell>
          <cell r="G1517" t="str">
            <v>ok</v>
          </cell>
        </row>
        <row r="1518">
          <cell r="C1518" t="str">
            <v>YCL011C</v>
          </cell>
          <cell r="D1518" t="str">
            <v>GBP2</v>
          </cell>
          <cell r="E1518" t="str">
            <v>Poly(A+) RNA-binding protein; key surveillance factor for the selective export of spliced mRNAs from the nucleus to the cytoplasm; preference for intron-containing genes; similar to Npl3p; also binds single-stranded telomeric repeat sequence in vitro; relocalizes to the cytosol in response to hypoxia; GBP2 has a paralog, HRB1, that arose from the whole genome duplication</v>
          </cell>
          <cell r="F1518" t="str">
            <v>GBP2</v>
          </cell>
          <cell r="G1518" t="str">
            <v>ok</v>
          </cell>
        </row>
        <row r="1519">
          <cell r="C1519" t="str">
            <v>YNL062C</v>
          </cell>
          <cell r="D1519" t="str">
            <v>GCD10</v>
          </cell>
          <cell r="E1519" t="str">
            <v>Subunit of tRNA (1-methyladenosine) methyltransferase with Gcd14p; required for the modification of the adenine at position 58 in tRNAs, especially tRNAi-Met; first identified as a negative regulator of GCN4 expression</v>
          </cell>
          <cell r="F1519" t="str">
            <v>GCD10</v>
          </cell>
          <cell r="G1519" t="str">
            <v>ok</v>
          </cell>
        </row>
        <row r="1520">
          <cell r="C1520" t="str">
            <v>YJL125C</v>
          </cell>
          <cell r="D1520" t="str">
            <v>GCD14</v>
          </cell>
          <cell r="E1520" t="str">
            <v>Subunit of tRNA (1-methyladenosine) methyltransferase; required, along with Gcd10p, for the modification of the adenine at position 58 in tRNAs, especially tRNAi-Met; first identified as a negative regulator of GCN4 expression</v>
          </cell>
          <cell r="F1520" t="str">
            <v>GCD14</v>
          </cell>
          <cell r="G1520" t="str">
            <v>ok</v>
          </cell>
        </row>
        <row r="1521">
          <cell r="C1521" t="str">
            <v>YGR083C</v>
          </cell>
          <cell r="D1521" t="str">
            <v>GCD2</v>
          </cell>
          <cell r="E1521" t="str">
            <v>Delta subunit of the translation initiation factor eIF2B; the guanine-nucleotide exchange factor for eIF2; activity subsequently regulated by phosphorylated eIF2; first identified as a negative regulator of GCN4 expression</v>
          </cell>
          <cell r="F1521" t="str">
            <v>GCD2</v>
          </cell>
          <cell r="G1521" t="str">
            <v>hit</v>
          </cell>
        </row>
        <row r="1522">
          <cell r="C1522" t="str">
            <v>YLR291C</v>
          </cell>
          <cell r="D1522" t="str">
            <v>GCD7</v>
          </cell>
          <cell r="E1522" t="str">
            <v>Beta subunit of translation initiation factor eIF2B; the guanine-nucleotide exchange factor for eIF2; activity subsequently regulated by phosphorylated eIF2; first identified as negative regulator of GCN4 expression; mutations in human ortholog EIF2B2 cause fatal brain disease childhood ataxia with central nervous system hypomyelination (CACH); human ortholog can complement yeast mutant, allows growth down-regulation of yeast gene</v>
          </cell>
          <cell r="F1522" t="str">
            <v>GCD7</v>
          </cell>
          <cell r="G1522" t="str">
            <v>hit</v>
          </cell>
        </row>
        <row r="1523">
          <cell r="C1523" t="str">
            <v>YER163C</v>
          </cell>
          <cell r="D1523" t="str">
            <v>GCG1</v>
          </cell>
          <cell r="E1523" t="str">
            <v>Gamma-glutamyl cyclotransferase; cleaves the gamma-glutamyl bond of glutathione to yield 5-oxoproline and a Cys-Gly dipeptide; similar to mammalian pro-apoptotic protein ChaC1; expression of mouse ChaC1 in yeast increases apoptosis; green fluorescent protein (GFP)-fusion protein localizes to the cytoplasm and nucleus; periodically expressed during the metabolic cycle</v>
          </cell>
          <cell r="F1523" t="str">
            <v>GCG1</v>
          </cell>
          <cell r="G1523" t="str">
            <v>ok</v>
          </cell>
        </row>
        <row r="1524">
          <cell r="C1524" t="str">
            <v>YGL195W</v>
          </cell>
          <cell r="D1524" t="str">
            <v>GCN1</v>
          </cell>
          <cell r="E1524" t="str">
            <v>Positive regulator of the Gcn2p kinase activity; forms a complex with Gcn20p; proposed to stimulate Gcn2p activation by an uncharged tRNA; suppresses frameshifting at stalled ribosomes</v>
          </cell>
          <cell r="F1524" t="str">
            <v>GCN1</v>
          </cell>
          <cell r="G1524" t="str">
            <v>ok</v>
          </cell>
        </row>
        <row r="1525">
          <cell r="C1525" t="str">
            <v>YDR283C</v>
          </cell>
          <cell r="D1525" t="str">
            <v>GCN2</v>
          </cell>
          <cell r="E1525" t="str">
            <v>Protein kinase; phosphorylates the alpha-subunit of translation initiation factor eIF2 (Sui2p) in response to starvation; activated by uncharged tRNAs and the Gcn1p-Gcn20p complex; contributes to DNA damage checkpoint control</v>
          </cell>
          <cell r="F1525" t="str">
            <v>GCN2</v>
          </cell>
          <cell r="G1525" t="str">
            <v>ok</v>
          </cell>
        </row>
        <row r="1526">
          <cell r="C1526" t="str">
            <v>YFR009W</v>
          </cell>
          <cell r="D1526" t="str">
            <v>GCN20</v>
          </cell>
          <cell r="E1526" t="str">
            <v>Positive regulator of the Gcn2p kinase activity; important for disaggregation of ordered and disordered protein aggregates; forms a complex with Gcn1p; proposed to stimulate Gcn2p activation by an uncharged tRNA; suppresses frameshifting at stalled ribosomes</v>
          </cell>
          <cell r="F1526" t="str">
            <v>GCN20</v>
          </cell>
          <cell r="G1526" t="str">
            <v>ok</v>
          </cell>
        </row>
        <row r="1527">
          <cell r="C1527" t="str">
            <v>YKR026C</v>
          </cell>
          <cell r="D1527" t="str">
            <v>GCN3</v>
          </cell>
          <cell r="E1527" t="str">
            <v>Alpha subunit of translation initiation factor eIF2B (eIF2B־±); guanine-nucleotide exchange factor for eIF2; mutations in eIF2B־± alter localization of eIF2B; activity regulated by phosphorylated eIF2; positive regulator of GCN4 expression; mutations in human ortholog EIF2B2 cause fatal brain disease childhood ataxia with central nervous system hypomyelination (CACH); human ortholog EIF2B1 can complement yeast null mutant</v>
          </cell>
          <cell r="F1527" t="str">
            <v>GCN3</v>
          </cell>
          <cell r="G1527" t="str">
            <v>ok</v>
          </cell>
        </row>
        <row r="1528">
          <cell r="C1528" t="str">
            <v>YEL009C</v>
          </cell>
          <cell r="D1528" t="str">
            <v>GCN4</v>
          </cell>
          <cell r="E1528" t="str">
            <v>bZIP transcriptional activator of amino acid biosynthetic genes;  activator responds to amino acid starvation; expression is tightly regulated at both the transcriptional and translational levels; contains four upstream open reading frames (uORFs) in 5' untranslated region which regulate translation</v>
          </cell>
          <cell r="F1528" t="str">
            <v>GCN4</v>
          </cell>
          <cell r="G1528" t="str">
            <v>hit</v>
          </cell>
        </row>
        <row r="1529">
          <cell r="C1529" t="str">
            <v>YGR252W</v>
          </cell>
          <cell r="D1529" t="str">
            <v>GCN5</v>
          </cell>
          <cell r="E1529" t="str">
            <v>Catalytic subunit of ADA and SAGA histone acetyltransferase complexes; modifies N-terminal lysines on histones H2B and H3; acetylates Rsc4p, a subunit of the RSC chromatin-remodeling complex, altering replication stress tolerance; relocalizes to the cytosol in response to hypoxia; mutant displays reduced transcription elongation in the G-less-based run-on (GLRO) assay; greater involvement in repression of RNAPII-dependent transcription than in activation</v>
          </cell>
          <cell r="F1529" t="str">
            <v>GCN5</v>
          </cell>
          <cell r="G1529" t="str">
            <v>ok</v>
          </cell>
        </row>
        <row r="1530">
          <cell r="C1530" t="str">
            <v>YPL075W</v>
          </cell>
          <cell r="D1530" t="str">
            <v>GCR1</v>
          </cell>
          <cell r="E1530" t="str">
            <v>Transcriptional activator of genes involved in glycolysis; DNA-binding protein that interacts and functions with the transcriptional activator Gcr2p; contains a long intron, which allows multiple RNA and protein isoforms with varying expression levels depending on glucose availability</v>
          </cell>
          <cell r="F1530" t="str">
            <v>GCR1</v>
          </cell>
          <cell r="G1530" t="str">
            <v>cell morphology</v>
          </cell>
        </row>
        <row r="1531">
          <cell r="C1531" t="str">
            <v>YNL199C</v>
          </cell>
          <cell r="D1531" t="str">
            <v>GCR2</v>
          </cell>
          <cell r="E1531" t="str">
            <v>Transcriptional activator of genes involved in glycolysis; interacts and functions with the DNA-binding protein Gcr1p</v>
          </cell>
          <cell r="F1531" t="str">
            <v>GCR2</v>
          </cell>
          <cell r="G1531" t="str">
            <v>ok</v>
          </cell>
        </row>
        <row r="1532">
          <cell r="C1532" t="str">
            <v>YDL226C</v>
          </cell>
          <cell r="D1532" t="str">
            <v>GCS1</v>
          </cell>
          <cell r="E1532" t="str">
            <v>ADP-ribosylation factor GTPase activating protein (ARF GAP); involved in ER-Golgi transport; required for prospore membrane formation; regulates phospholipase Spo14p; shares functional similarity with Glo3p; GCS1 has a paralog, SPS18, that arose from the whole genome duplication</v>
          </cell>
          <cell r="F1532" t="str">
            <v>GCS1</v>
          </cell>
          <cell r="G1532" t="str">
            <v>cell morphology</v>
          </cell>
        </row>
        <row r="1533">
          <cell r="C1533" t="str">
            <v>YDR019C</v>
          </cell>
          <cell r="D1533" t="str">
            <v>GCV1</v>
          </cell>
          <cell r="E1533" t="str">
            <v>T subunit of the mitochondrial glycine decarboxylase complex; glycine decarboxylase is required for the catabolism of glycine to 5,10-methylene-THF; expression is regulated by levels of levels of 5,10-methylene-THF in the cytoplasm</v>
          </cell>
          <cell r="F1533" t="str">
            <v>GCV1</v>
          </cell>
          <cell r="G1533" t="str">
            <v>ok</v>
          </cell>
        </row>
        <row r="1534">
          <cell r="C1534" t="str">
            <v>YMR189W</v>
          </cell>
          <cell r="D1534" t="str">
            <v>GCV2</v>
          </cell>
          <cell r="E1534" t="str">
            <v>P subunit of the mitochondrial glycine decarboxylase complex; glycine decarboxylase is required for the catabolism of glycine to 5,10-methylene-THF; expression is regulated by levels of 5,10-methylene-THF in the cytoplasm</v>
          </cell>
          <cell r="F1534" t="str">
            <v>GCV2</v>
          </cell>
          <cell r="G1534" t="str">
            <v>ok</v>
          </cell>
        </row>
        <row r="1535">
          <cell r="C1535" t="str">
            <v>YAL044C</v>
          </cell>
          <cell r="D1535" t="str">
            <v>GCV3</v>
          </cell>
          <cell r="E1535" t="str">
            <v>H subunit of the mitochondrial glycine decarboxylase complex; glycine decarboxylase is required for the catabolism of glycine to 5,10-methylene-THF; also required for all protein lipoylation; expression is regulated by levels of 5,10-methylene-THF</v>
          </cell>
          <cell r="F1535" t="str">
            <v>GCV3</v>
          </cell>
          <cell r="G1535" t="str">
            <v>ok</v>
          </cell>
        </row>
        <row r="1536">
          <cell r="C1536" t="str">
            <v>YOR120W</v>
          </cell>
          <cell r="D1536" t="str">
            <v>GCY1</v>
          </cell>
          <cell r="E1536" t="str">
            <v>Glycerol dehydrogenase; involved in an alternative pathway for glycerol catabolism used under microaerobic conditions; also has mRNA binding activity; member of the aldo-keto reductase (AKR) family; human homolog AKR1B1 can complement yeast null mutant; protein abundance increases in response to DNA replication stress; GCY1 has a paralog, YPR1, that arose from the whole genome duplication</v>
          </cell>
          <cell r="F1536" t="str">
            <v>GCY1</v>
          </cell>
          <cell r="G1536" t="str">
            <v>ok</v>
          </cell>
        </row>
        <row r="1537">
          <cell r="C1537" t="str">
            <v>YEL042W</v>
          </cell>
          <cell r="D1537" t="str">
            <v>GDA1</v>
          </cell>
          <cell r="E1537" t="str">
            <v>Guanosine diphosphatase located in the Golgi; involved in the transport of GDP-mannose into the Golgi lumen, converting GDP to GMP after mannose is transferred to substrates; null mutants are defective in sporulation and pre-meiotic S phase entry; orthologous to human ENTPD6, a meiosis-associated non-obstructive azoospermia (NOA) related gene identified in GWAS studies</v>
          </cell>
          <cell r="F1537" t="str">
            <v>GDA1</v>
          </cell>
          <cell r="G1537" t="str">
            <v>ok</v>
          </cell>
        </row>
        <row r="1538">
          <cell r="C1538" t="str">
            <v>YPR184W</v>
          </cell>
          <cell r="D1538" t="str">
            <v>GDB1</v>
          </cell>
          <cell r="E1538" t="str">
            <v>Glycogen debranching enzyme; contains glucanotranferase and alpha-1,6-amyloglucosidase activities; required for glycogen degradation; phosphorylated in mitochondria; activity is inhibited by Igd1p; protein abundance increases in response to DNA replication stress</v>
          </cell>
          <cell r="F1538" t="str">
            <v>GDB1</v>
          </cell>
          <cell r="G1538" t="str">
            <v>ok</v>
          </cell>
        </row>
        <row r="1539">
          <cell r="C1539" t="str">
            <v>YPL110C</v>
          </cell>
          <cell r="D1539" t="str">
            <v>GDE1</v>
          </cell>
          <cell r="E1539" t="str">
            <v>Glycerophosphocholine (GroPCho) phosphodiesterase; hydrolyzes GroPCho to choline and glycerolphosphate, for use as a phosphate source and as a precursor for phosphocholine synthesis; may interact with ribosomes</v>
          </cell>
          <cell r="F1539" t="str">
            <v>GDE1</v>
          </cell>
          <cell r="G1539" t="str">
            <v>ok</v>
          </cell>
        </row>
        <row r="1540">
          <cell r="C1540" t="str">
            <v>YOR375C</v>
          </cell>
          <cell r="D1540" t="str">
            <v>GDH1</v>
          </cell>
          <cell r="E1540" t="str">
            <v>NADP(+)-dependent glutamate dehydrogenase; synthesizes glutamate from ammonia and alpha-ketoglutarate; rate of alpha-ketoglutarate utilization differs from Gdh3p; expression regulated by nitrogen and carbon sources; GDH1 has a paralog, GDH3, that arose from the whole genome duplication</v>
          </cell>
          <cell r="F1540" t="str">
            <v>GDH1</v>
          </cell>
          <cell r="G1540" t="str">
            <v>ok</v>
          </cell>
        </row>
        <row r="1541">
          <cell r="C1541" t="str">
            <v>YDL215C</v>
          </cell>
          <cell r="D1541" t="str">
            <v>GDH2</v>
          </cell>
          <cell r="E1541" t="str">
            <v>NAD(+)-dependent glutamate dehydrogenase; degrades glutamate to ammonia and alpha-ketoglutarate; expression sensitive to nitrogen catabolite repression and intracellular ammonia levels; genetically interacts with GDH3 by suppressing stress-induced apoptosis</v>
          </cell>
          <cell r="F1541" t="str">
            <v>GDH2</v>
          </cell>
          <cell r="G1541" t="str">
            <v>ok</v>
          </cell>
        </row>
        <row r="1542">
          <cell r="C1542" t="str">
            <v>YAL062W</v>
          </cell>
          <cell r="D1542" t="str">
            <v>GDH3</v>
          </cell>
          <cell r="E1542" t="str">
            <v>NADP(+)-dependent glutamate dehydrogenase; synthesizes glutamate from ammonia and alpha-ketoglutarate; rate of alpha-ketoglutarate utilization differs from Gdh1p; expression regulated by nitrogen and carbon sources; GDH3 has a paralog, GDH1, that arose from the whole genome duplication</v>
          </cell>
          <cell r="F1542" t="str">
            <v>GDH3</v>
          </cell>
          <cell r="G1542" t="str">
            <v>ok</v>
          </cell>
        </row>
        <row r="1543">
          <cell r="C1543" t="str">
            <v>YOR355W</v>
          </cell>
          <cell r="D1543" t="str">
            <v>GDS1</v>
          </cell>
          <cell r="E1543" t="str">
            <v>Protein involved in histone H4 acetylation at ribosomal protein genes; interacts with and modulates NuA4 histone acetyltransferase complex; required for growth on glycerol as a carbon source; the authentic, non-tagged protein is detected in highly purified mitochondria in high-throughput studies; contains a segment predicted to resemble the winged-helix/forkhead domain located in DNA-binding proteins</v>
          </cell>
          <cell r="F1543" t="str">
            <v>GDS1</v>
          </cell>
          <cell r="G1543" t="str">
            <v>ok</v>
          </cell>
        </row>
        <row r="1544">
          <cell r="C1544" t="str">
            <v>YBR187W</v>
          </cell>
          <cell r="D1544" t="str">
            <v>GDT1</v>
          </cell>
          <cell r="E1544" t="str">
            <v xml:space="preserve">Calcium and manganese transporter with higher affinity for Ca2+; involved in Ca2+ and Mn2+ homeostasis; localizes to the cis- and medial-Golgi apparatus; GFP-fusion localizes to the vacuole; required for the Mn2+-dependent function of glycosylation enzymes; TMEM165, a human ortholog linked to Congenital Disorders of Glycosylation, functionally complements the null allele; expression pattern and physical interactions suggest a possible role in ribosome biogenesis; expression regulated by Gcr1p </v>
          </cell>
          <cell r="F1544" t="str">
            <v>GDT1</v>
          </cell>
          <cell r="G1544" t="str">
            <v>ok</v>
          </cell>
        </row>
        <row r="1545">
          <cell r="C1545" t="str">
            <v>YJR031C</v>
          </cell>
          <cell r="D1545" t="str">
            <v>GEA1</v>
          </cell>
          <cell r="E1545" t="str">
            <v>Guanine nucleotide exchange factor for ADP ribosylation factors (ARFs); involved in vesicular transport between the Golgi and ER, Golgi organization, and actin cytoskeleton organization; GEA1 has a paralog, GEA2, that arose from the whole genome duplication</v>
          </cell>
          <cell r="F1545" t="str">
            <v>GEA1</v>
          </cell>
          <cell r="G1545" t="str">
            <v>ok</v>
          </cell>
        </row>
        <row r="1546">
          <cell r="C1546" t="str">
            <v>YEL022W</v>
          </cell>
          <cell r="D1546" t="str">
            <v>GEA2</v>
          </cell>
          <cell r="E1546" t="str">
            <v>Guanine nucleotide exchange factor for ADP ribosylation factors (ARFs); involved in vesicular transport between the Golgi and ER, Golgi organization, and actin cytoskeleton organization; GEA2 has a paralog, GEA1, that arose from the whole genome duplication</v>
          </cell>
          <cell r="F1546" t="str">
            <v>GEA2</v>
          </cell>
          <cell r="G1546" t="str">
            <v>hit</v>
          </cell>
        </row>
        <row r="1547">
          <cell r="C1547" t="str">
            <v>YJR040W</v>
          </cell>
          <cell r="D1547" t="str">
            <v>GEF1</v>
          </cell>
          <cell r="E1547" t="str">
            <v>Voltage-gated chloride channel; localized to the golgi, the endosomal system, and plasma membrane; involved in cation homeostasis; highly homologous to vertebrate voltage-gated chloride channels; modulates TBSV model (+) RNA virus replication by regulating copper metabolism</v>
          </cell>
          <cell r="F1547" t="str">
            <v>GEF1</v>
          </cell>
          <cell r="G1547" t="str">
            <v>ok</v>
          </cell>
        </row>
        <row r="1548">
          <cell r="C1548" t="str">
            <v>YAL048C</v>
          </cell>
          <cell r="D1548" t="str">
            <v>GEM1</v>
          </cell>
          <cell r="E1548" t="str">
            <v>Outer mitochondrial membrane GTPase, subunit of the ERMES complex; potential regulatory subunit of the ERMES complex that links the ER to mitochondria and may promote inter-organellar calcium and phospholipid exchange as well as coordinating mitochondrial DNA replication and growth; cells lacking Gem1p contain collapsed, globular, or grape-like mitochondria; ortholog of metazoan Miro GTPases</v>
          </cell>
          <cell r="F1548" t="str">
            <v>GEM1</v>
          </cell>
          <cell r="G1548" t="str">
            <v>wow</v>
          </cell>
        </row>
        <row r="1549">
          <cell r="C1549" t="str">
            <v>YOR205C</v>
          </cell>
          <cell r="D1549" t="str">
            <v>GEP3</v>
          </cell>
          <cell r="E1549" t="str">
            <v>Protein required for mitochondrial ribosome small subunit biogenesis; null mutant is defective in respiration and in maturation of 15S rRNA; protein is localized to the mitochondrial inner membrane; null mutant interacts synthetically with prohibitin (Phb1p)</v>
          </cell>
          <cell r="F1549" t="str">
            <v>GEP3</v>
          </cell>
          <cell r="G1549" t="str">
            <v>ok</v>
          </cell>
        </row>
        <row r="1550">
          <cell r="C1550" t="str">
            <v>YHR100C</v>
          </cell>
          <cell r="D1550" t="str">
            <v>GEP4</v>
          </cell>
          <cell r="E1550" t="str">
            <v>Mitochondrial phosphatidylglycerophosphatase (PGP phosphatase); dephosphorylates phosphatidylglycerolphosphate to generate phosphatidylglycerol, an essential step during cardiolipin biosynthesis; null mutant is sensitive to tunicamycin, DTT</v>
          </cell>
          <cell r="F1550" t="str">
            <v>GEP4</v>
          </cell>
          <cell r="G1550" t="str">
            <v>ok</v>
          </cell>
        </row>
        <row r="1551">
          <cell r="C1551" t="str">
            <v>YLR091W</v>
          </cell>
          <cell r="D1551" t="str">
            <v>GEP5</v>
          </cell>
          <cell r="E1551" t="str">
            <v>Protein of unknown function; required for efficient 5' processing of mitochondrial tRNAs, for respiratory growth and mitochondrial genome maintenance; null mutant has decreased levels of cardiolipin and phosphatidylethanolamine; localizes to the matrix side of the inner mitochondrial membrane</v>
          </cell>
          <cell r="F1551" t="str">
            <v>GEP5</v>
          </cell>
          <cell r="G1551" t="str">
            <v>ok</v>
          </cell>
        </row>
        <row r="1552">
          <cell r="C1552" t="str">
            <v>YGL057C</v>
          </cell>
          <cell r="D1552" t="str">
            <v>GEP7</v>
          </cell>
          <cell r="E1552" t="str">
            <v>Protein of unknown function; null mutant exhibits a respiratory growth defect and synthetic interactions with prohibitin (phb1) and gem1; authentic, non-tagged protein is detected in highly purified mitochondria in high-throughput studies</v>
          </cell>
          <cell r="F1552" t="str">
            <v>GEP7</v>
          </cell>
          <cell r="G1552" t="str">
            <v>ok</v>
          </cell>
        </row>
        <row r="1553">
          <cell r="C1553" t="str">
            <v>YGL020C</v>
          </cell>
          <cell r="D1553" t="str">
            <v>GET1</v>
          </cell>
          <cell r="E1553" t="str">
            <v>Subunit of the GET complex; involved in insertion of tail-anchored proteins into the ER membrane; required for the retrieval of HDEL proteins from the Golgi to the ER in an ERD2 dependent fashion and for normal mitochondrial morphology and inheritance; Get1p and Get2p form an aqueous channel for protein translocation and insertion into the membrane</v>
          </cell>
          <cell r="F1553" t="str">
            <v>GET1</v>
          </cell>
          <cell r="G1553" t="str">
            <v>hit</v>
          </cell>
        </row>
        <row r="1554">
          <cell r="C1554" t="str">
            <v>YER083C</v>
          </cell>
          <cell r="D1554" t="str">
            <v>GET2</v>
          </cell>
          <cell r="E1554" t="str">
            <v>Subunit of the GET complex; involved in insertion of  tail-anchored proteins proteins into the ER membrane; required for the retrieval of HDEL proteins from the Golgi to the ER in an ERD2 dependent fashion and for meiotic nuclear division; Get1p and Get2p form an aqueous channel for protein translocation and insertion into the membrane</v>
          </cell>
          <cell r="F1554" t="str">
            <v>GET2</v>
          </cell>
          <cell r="G1554" t="str">
            <v>hit</v>
          </cell>
        </row>
        <row r="1555">
          <cell r="C1555" t="str">
            <v>YOR164C</v>
          </cell>
          <cell r="D1555" t="str">
            <v>GET4</v>
          </cell>
          <cell r="E1555" t="str">
            <v>Protein involved in inserting tail-anchored proteins into ER membranes; forms a complex with Mdy2p; highly conserved across species and homologous to human gene C7orf20</v>
          </cell>
          <cell r="F1555" t="str">
            <v>GET4</v>
          </cell>
          <cell r="G1555" t="str">
            <v>ok</v>
          </cell>
        </row>
        <row r="1556">
          <cell r="C1556" t="str">
            <v>YCL073C</v>
          </cell>
          <cell r="D1556" t="str">
            <v>GEX1</v>
          </cell>
          <cell r="E1556" t="str">
            <v>Proton:glutathione antiporter; localized to the vacuolar and plasma membranes; imports glutathione from the vacuole and exports it through the plasma membrane; has a role in resistance to oxidative stress and modulation of the PKA pathway; GEX1 has a paralog, GEX2, that arose from a segmental duplication</v>
          </cell>
          <cell r="F1556" t="str">
            <v>GEX1</v>
          </cell>
          <cell r="G1556" t="str">
            <v>ok</v>
          </cell>
        </row>
        <row r="1557">
          <cell r="C1557" t="str">
            <v>YKR106W</v>
          </cell>
          <cell r="D1557" t="str">
            <v>GEX2</v>
          </cell>
          <cell r="E1557" t="str">
            <v>Proton:glutathione antiporter; localized to the vacuolar and plasma membranes; expressed at a very low level; potential role in resistance to oxidative stress and modulation of the PKA pathway; GEX2 has a paralog, GEX1, that arose from a segmental duplication</v>
          </cell>
          <cell r="F1557" t="str">
            <v>GEX2</v>
          </cell>
          <cell r="G1557" t="str">
            <v>ok</v>
          </cell>
        </row>
        <row r="1558">
          <cell r="C1558" t="str">
            <v>YKL104C</v>
          </cell>
          <cell r="D1558" t="str">
            <v>GFA1</v>
          </cell>
          <cell r="E1558" t="str">
            <v>Glutamine-fructose-6-phosphate amidotransferase; catalyzes the formation of glucosamine-6-P and glutamate from fructose-6-P and glutamine in the first step of chitin biosynthesis; GFA1 has a paralogous region, comprising ORFs YMR084W-YMR085W, that arose from the whole genome duplication</v>
          </cell>
          <cell r="F1558" t="str">
            <v>GFA1</v>
          </cell>
          <cell r="G1558" t="str">
            <v>ok</v>
          </cell>
        </row>
        <row r="1559">
          <cell r="C1559" t="str">
            <v>YMR255W</v>
          </cell>
          <cell r="D1559" t="str">
            <v>GFD1</v>
          </cell>
          <cell r="E1559" t="str">
            <v>Coiled-coiled protein of unknown function; identified as a high-copy suppressor of a dbp5 mutation; protein abundance increases in response to DNA replication stress</v>
          </cell>
          <cell r="F1559" t="str">
            <v>GFD1</v>
          </cell>
          <cell r="G1559" t="str">
            <v>ok</v>
          </cell>
        </row>
        <row r="1560">
          <cell r="C1560" t="str">
            <v>YCL036W</v>
          </cell>
          <cell r="D1560" t="str">
            <v>GFD2</v>
          </cell>
          <cell r="E1560" t="str">
            <v>Protein of unknown function; identified as a high-copy suppressor of a dbp5 mutation; GFD2 has a paralog, YDR514C, that arose from the whole genome duplication</v>
          </cell>
          <cell r="F1560" t="str">
            <v>GFD2</v>
          </cell>
          <cell r="G1560" t="str">
            <v>ok</v>
          </cell>
        </row>
        <row r="1561">
          <cell r="C1561" t="str">
            <v>YDR358W</v>
          </cell>
          <cell r="D1561" t="str">
            <v>GGA1</v>
          </cell>
          <cell r="E1561" t="str">
            <v>Golgi-localized protein with homology to gamma-adaptin; interacts with and regulates Arf1p and Arf2p in a GTP-dependent manner in order to facilitate traffic through the late Golgi; GGA1 has a paralog, GGA2, that arose from the whole genome duplication</v>
          </cell>
          <cell r="F1561" t="str">
            <v>GGA1</v>
          </cell>
          <cell r="G1561" t="str">
            <v>ok</v>
          </cell>
        </row>
        <row r="1562">
          <cell r="C1562" t="str">
            <v>YHR108W</v>
          </cell>
          <cell r="D1562" t="str">
            <v>GGA2</v>
          </cell>
          <cell r="E1562" t="str">
            <v>Protein that regulates Arf1p and Arf2p to facilitate Golgi trafficking; binds phosphatidylinositol 4-phosphate, which plays a role in TGN localization; K63-specific Ub chain binding receptor with moderate selectivity; homologous to gamma-adaptin; GGA2 has a paralog, GGA1, that arose from the whole genome duplication</v>
          </cell>
          <cell r="F1562" t="str">
            <v>GGA2</v>
          </cell>
          <cell r="G1562" t="str">
            <v>ok</v>
          </cell>
        </row>
        <row r="1563">
          <cell r="C1563" t="str">
            <v>YDL198C</v>
          </cell>
          <cell r="D1563" t="str">
            <v>GGC1</v>
          </cell>
          <cell r="E1563" t="str">
            <v>Mitochondrial GTP/GDP transporter; essential for mitochondrial genome maintenance; has a role in mitochondrial iron transport; member of the mitochondrial carrier family</v>
          </cell>
          <cell r="F1563" t="str">
            <v>GGC1</v>
          </cell>
          <cell r="G1563" t="str">
            <v>ok</v>
          </cell>
        </row>
        <row r="1564">
          <cell r="C1564" t="str">
            <v>YHR061C</v>
          </cell>
          <cell r="D1564" t="str">
            <v>GIC1</v>
          </cell>
          <cell r="E1564" t="str">
            <v>Rho-family GTPase interacting protein and Cdc42p effector; required with Gic2p for polarity establishment and initiation of budding; involved in recruitment of septins to the presumptive bud site; interacts with Cdc42p via the Cdc42/Rac-interactive binding (CRIB) domain; gic1 gic2 double mutants are defective for polarizing Cdc42p at elevated temperature, so may function both up- and downstream of Cdc42p; regulates mitotic exit; relocalizes from bud neck to nucleus upon DNA replication stress</v>
          </cell>
          <cell r="F1564" t="str">
            <v>GIC1</v>
          </cell>
          <cell r="G1564" t="str">
            <v>ok</v>
          </cell>
        </row>
        <row r="1565">
          <cell r="C1565" t="str">
            <v>YDR309C</v>
          </cell>
          <cell r="D1565" t="str">
            <v>GIC2</v>
          </cell>
          <cell r="E1565" t="str">
            <v>Rho-family GTPase interacting protein and Cdc42p effector; required with Gic1p for cell polarity establishment and initiation of budding; involved in recruitment of septins to the presumptive bud site; interacts with Cdc42p via the Cdc42/Rac-interactive binding (CRIB) domain and with PI(4,5)P2 via a polybasic region; gic1 gic2 double mutants are defective for polarizing Cdc42p at elevated temperature, so may function both up- and downstream of Cdc42p; regulates mitotic exit</v>
          </cell>
          <cell r="F1565" t="str">
            <v>GIC2</v>
          </cell>
          <cell r="G1565" t="str">
            <v>ok</v>
          </cell>
        </row>
        <row r="1566">
          <cell r="C1566" t="str">
            <v>YGR066C</v>
          </cell>
          <cell r="D1566" t="str">
            <v>GID10</v>
          </cell>
          <cell r="E1566" t="str">
            <v>Recognition component (N-recognin) of the Pro/N-degron pathway; recognizes and targets for degradation proteins with N-terminal degradation signals; expressed only under starvation or osmotic stress</v>
          </cell>
          <cell r="F1566" t="str">
            <v>GID10</v>
          </cell>
          <cell r="G1566" t="str">
            <v>ok</v>
          </cell>
        </row>
        <row r="1567">
          <cell r="C1567" t="str">
            <v>YLR149C</v>
          </cell>
          <cell r="D1567" t="str">
            <v>GID11</v>
          </cell>
          <cell r="E1567" t="str">
            <v>Substrate receptor of the glucose-induced degradation-deficient (GID) complex that targets gluconeogenic enzymes for proteasomal degradation upon switch from ethanol to glucose as a carbon source; overexpression causes a cell cycle delay or arrest; null mutation results in a decrease in plasma membrane electron transport; protein abundance increases in response to DNA replication stress</v>
          </cell>
          <cell r="F1567" t="str">
            <v>GID11</v>
          </cell>
          <cell r="G1567" t="str">
            <v>ok</v>
          </cell>
        </row>
        <row r="1568">
          <cell r="C1568" t="str">
            <v>YDL176W</v>
          </cell>
          <cell r="D1568" t="str">
            <v>GID12</v>
          </cell>
          <cell r="E1568" t="str">
            <v>Protein of unknown function involved in regulating assembly of Gid4p into the GID E3 ligase complex; interacts with GID complex components; involved in actin patch formation; computationally predicted to be involved in fructose-1,6-bisphosphatase (Fbp1p) degradation; non-essential gene</v>
          </cell>
          <cell r="F1568" t="str">
            <v>GID12</v>
          </cell>
          <cell r="G1568" t="str">
            <v>ok</v>
          </cell>
        </row>
        <row r="1569">
          <cell r="C1569" t="str">
            <v>YCL039W</v>
          </cell>
          <cell r="D1569" t="str">
            <v>GID7</v>
          </cell>
          <cell r="E1569" t="str">
            <v>Subunit of GID Complex that binds directly to central component Vid30p; GID complex is involved in proteasome-dependent catabolite inactivation of fructose-1,6-bisphosphatase; Gid7p contains six WD40 repeats; localizes to peroxisomes in oleate-growing cells; computational analysis suggests that Gid7p and Moh1p have similar functions</v>
          </cell>
          <cell r="F1569" t="str">
            <v>GID7</v>
          </cell>
          <cell r="G1569" t="str">
            <v>ok</v>
          </cell>
        </row>
        <row r="1570">
          <cell r="C1570" t="str">
            <v>YMR135C</v>
          </cell>
          <cell r="D1570" t="str">
            <v>GID8</v>
          </cell>
          <cell r="E1570" t="str">
            <v>Subunit of GID Complex, binds strongly to central component Vid30p; GID Complex is involved in proteasome-dependent catabolite inactivation of fructose-1,6-bisphosphatase; recruits Rmd5p, Fyv10 and Vid28p to GID Complex; contains LisH, CTLH, and CRA domains that mediate binding to Vid30p (LisH) and Rmd5p and Vid28p (CTLH and CRA); dosage-dependent regulator of START</v>
          </cell>
          <cell r="F1570" t="str">
            <v>GID8</v>
          </cell>
          <cell r="G1570" t="str">
            <v>ok</v>
          </cell>
        </row>
        <row r="1571">
          <cell r="C1571" t="str">
            <v>YNL153C</v>
          </cell>
          <cell r="D1571" t="str">
            <v>GIM3</v>
          </cell>
          <cell r="E1571" t="str">
            <v>Subunit of the heterohexameric cochaperone prefoldin complex; prefoldin binds specifically to cytosolic chaperonin and transfers target proteins to it; prefoldin complex also localizes to chromatin of actively transcribed genes in the nucleus and facilitates transcriptional elongation</v>
          </cell>
          <cell r="F1571" t="str">
            <v>GIM3</v>
          </cell>
          <cell r="G1571" t="str">
            <v>ok</v>
          </cell>
        </row>
        <row r="1572">
          <cell r="C1572" t="str">
            <v>YEL003W</v>
          </cell>
          <cell r="D1572" t="str">
            <v>GIM4</v>
          </cell>
          <cell r="E1572" t="str">
            <v>Subunit of the heterohexameric cochaperone prefoldin complex; complex binds specifically to cytosolic chaperonin and transfers target proteins to it</v>
          </cell>
          <cell r="F1572" t="str">
            <v>GIM4</v>
          </cell>
          <cell r="G1572" t="str">
            <v>ok</v>
          </cell>
        </row>
        <row r="1573">
          <cell r="C1573" t="str">
            <v>YML094W</v>
          </cell>
          <cell r="D1573" t="str">
            <v>GIM5</v>
          </cell>
          <cell r="E1573" t="str">
            <v>Subunit of the heterohexameric cochaperone prefoldin complex; prefoldin binds specifically to cytosolic chaperonin and transfers target proteins to it; prefoldin complex also localizes to chromatin of actively transcribed genes in the nucleus and facilitates transcriptional elongation</v>
          </cell>
          <cell r="F1573" t="str">
            <v>GIM5</v>
          </cell>
          <cell r="G1573" t="str">
            <v>ok</v>
          </cell>
        </row>
        <row r="1574">
          <cell r="C1574" t="str">
            <v>YDR507C</v>
          </cell>
          <cell r="D1574" t="str">
            <v>GIN4</v>
          </cell>
          <cell r="E1574" t="str">
            <v>Protein kinase involved in bud growth and assembly of the septin ring; proposed to have kinase-dependent and kinase-independent activities; negatively regulates Fpk1p kinase that stimulates phospholipid flippases Dnf1p and Dnf2p; undergoes autophosphorylation; similar to Hsl1p; GIN4 has a paralog, KCC4, that arose from the whole genome duplication</v>
          </cell>
          <cell r="F1574" t="str">
            <v>GIN4</v>
          </cell>
          <cell r="G1574" t="str">
            <v>ok</v>
          </cell>
        </row>
        <row r="1575">
          <cell r="C1575" t="str">
            <v>YBR045C</v>
          </cell>
          <cell r="D1575" t="str">
            <v>GIP1</v>
          </cell>
          <cell r="E1575" t="str">
            <v>Meiosis-specific regulatory subunit of the Glc7p protein phosphatase; regulates spore wall formation and septin organization, required for expression of some late meiotic genes and for normal localization of Glc7p</v>
          </cell>
          <cell r="F1575" t="str">
            <v>GIP1</v>
          </cell>
          <cell r="G1575" t="str">
            <v>ok</v>
          </cell>
        </row>
        <row r="1576">
          <cell r="C1576" t="str">
            <v>YER054C</v>
          </cell>
          <cell r="D1576" t="str">
            <v>GIP2</v>
          </cell>
          <cell r="E1576" t="str">
            <v>Putative regulatory subunit of protein phosphatase Glc7p; involved in glycogen metabolism; contains a conserved motif (GVNK motif) that is also found in Gac1p, Pig1p, and Pig2p; GIP2 has a paralog, PIG2, that arose from the whole genome duplication</v>
          </cell>
          <cell r="F1576" t="str">
            <v>GIP2</v>
          </cell>
          <cell r="G1576" t="str">
            <v>ok</v>
          </cell>
        </row>
        <row r="1577">
          <cell r="C1577" t="str">
            <v>YPL137C</v>
          </cell>
          <cell r="D1577" t="str">
            <v>GIP3</v>
          </cell>
          <cell r="E1577" t="str">
            <v>Cytoplasmic protein that regulates protein phosphatase 1 Glc7p; overexpression relocalizes Glc7p from the nucleus and prevents chromosome segregation; may interact with ribosomes, based on co-purification experiments; GIP3 has a paralog, HER1, that arose from the whole genome duplication</v>
          </cell>
          <cell r="F1577" t="str">
            <v>GIP3</v>
          </cell>
          <cell r="G1577" t="str">
            <v>ok</v>
          </cell>
        </row>
        <row r="1578">
          <cell r="C1578" t="str">
            <v>YAL031C</v>
          </cell>
          <cell r="D1578" t="str">
            <v>GIP4</v>
          </cell>
          <cell r="E1578" t="str">
            <v>Cytoplasmic protein that regulates protein phosphatase 1 Glc7p; protein overexpression relocalizes Glc7p from the nucleus and prevents chromosome segregation; potential Cdc28p substrate</v>
          </cell>
          <cell r="F1578" t="str">
            <v>GIP4</v>
          </cell>
          <cell r="G1578" t="str">
            <v>ok</v>
          </cell>
        </row>
        <row r="1579">
          <cell r="C1579" t="str">
            <v>YDR152W</v>
          </cell>
          <cell r="D1579" t="str">
            <v>GIR2</v>
          </cell>
          <cell r="E1579" t="str">
            <v>Highly-acidic RWD domain-containing cytoplasmic protein; forms a highly conserved complex with Rbg2p that is responsible for efficient cell growth under amino acid starvation and binds translational activator Gcn1p in dose-dependent manner according to stress level; associates with translating ribosomes; intrinsically unstructured protein whose stability is enhanced upon binding Rbg2p</v>
          </cell>
          <cell r="F1579" t="str">
            <v>GIR2</v>
          </cell>
          <cell r="G1579" t="str">
            <v>ok</v>
          </cell>
        </row>
        <row r="1580">
          <cell r="C1580" t="str">
            <v>YDR096W</v>
          </cell>
          <cell r="D1580" t="str">
            <v>GIS1</v>
          </cell>
          <cell r="E1580" t="str">
            <v>Histone demethylase and transcription factor; regulates genes during nutrient limitation; activity modulated by proteasome-mediated proteolysis; has JmjC and JmjN domain in N-terminus that interact, promoting stability and proper transcriptional activity; contains two transactivating domains downstream of Jmj domains and a C-terminal DNA binding domain; relocalizes to the cytosol in response to hypoxia; GIS1 has a paralog, RPH1, that arose from the whole genome duplication</v>
          </cell>
          <cell r="F1580" t="str">
            <v>GIS1</v>
          </cell>
          <cell r="G1580" t="str">
            <v>ok</v>
          </cell>
        </row>
        <row r="1581">
          <cell r="C1581" t="str">
            <v>YNL255C</v>
          </cell>
          <cell r="D1581" t="str">
            <v>GIS2</v>
          </cell>
          <cell r="E1581" t="str">
            <v>Translational activator for mRNAs with internal ribosome entry sites; associates with polysomes and binds to a specific subset of mRNAs; localizes to RNA processing bodies (P bodies) and to stress granules; may have a role in translation regulation under stress conditions; ortholog of human ZNF9/CNBP, a gene involved in myotonic dystrophy type 2</v>
          </cell>
          <cell r="F1581" t="str">
            <v>GIS2</v>
          </cell>
          <cell r="G1581" t="str">
            <v>ok</v>
          </cell>
        </row>
        <row r="1582">
          <cell r="C1582" t="str">
            <v>YML006C</v>
          </cell>
          <cell r="D1582" t="str">
            <v>GIS4</v>
          </cell>
          <cell r="E1582" t="str">
            <v>CAAX box containing protein of unknown function; proposed to be involved in the RAS/cAMP signaling pathway</v>
          </cell>
          <cell r="F1582" t="str">
            <v>GIS4</v>
          </cell>
          <cell r="G1582" t="str">
            <v>ok</v>
          </cell>
        </row>
        <row r="1583">
          <cell r="C1583" t="str">
            <v>YCR098C</v>
          </cell>
          <cell r="D1583" t="str">
            <v>GIT1</v>
          </cell>
          <cell r="E1583" t="str">
            <v>Plasma membrane permease; mediates uptake of glycerophosphoinositol and glycerophosphocholine as sources of the nutrients inositol and phosphate; expression and transport rate are regulated by phosphate and inositol availability</v>
          </cell>
          <cell r="F1583" t="str">
            <v>GIT1</v>
          </cell>
          <cell r="G1583" t="str">
            <v>ok</v>
          </cell>
        </row>
        <row r="1584">
          <cell r="C1584" t="str">
            <v>YEL011W</v>
          </cell>
          <cell r="D1584" t="str">
            <v>GLC3</v>
          </cell>
          <cell r="E1584" t="str">
            <v>Glycogen branching enzyme, involved in glycogen accumulation; green fluorescent protein (GFP)-fusion protein localizes to the cytoplasm in a punctate pattern; relocalizes from nucleus to cytoplasmic foci upon DNA replication stress; glycogen accumulation defect of the null mutant is functionally complemented by human GBE1, which is associated with glycogen storage disease</v>
          </cell>
          <cell r="F1584" t="str">
            <v>GLC3</v>
          </cell>
          <cell r="G1584" t="str">
            <v>ok</v>
          </cell>
        </row>
        <row r="1585">
          <cell r="C1585" t="str">
            <v>YMR311C</v>
          </cell>
          <cell r="D1585" t="str">
            <v>GLC8</v>
          </cell>
          <cell r="E1585" t="str">
            <v>Regulatory subunit of protein phosphatase 1 (Glc7p); involved in glycogen metabolism and chromosome segregation; proposed to regulate Glc7p activity via conformational alteration; ortholog of the mammalian protein phosphatase inhibitor 2; protein abundance increases in response to DNA replication stress</v>
          </cell>
          <cell r="F1585" t="str">
            <v>GLC8</v>
          </cell>
          <cell r="G1585" t="str">
            <v>ok</v>
          </cell>
        </row>
        <row r="1586">
          <cell r="C1586" t="str">
            <v>YPR109W</v>
          </cell>
          <cell r="D1586" t="str">
            <v>GLD1</v>
          </cell>
          <cell r="E1586" t="str">
            <v>Component of Dsc E3 ligase complex in Golgi and endosomes; SWAT-GFP and mCherry fusion proteins localize to the endoplasmic reticulum; diploid deletion strain has high budding index</v>
          </cell>
          <cell r="F1586" t="str">
            <v>GLD1</v>
          </cell>
          <cell r="G1586" t="str">
            <v>ok</v>
          </cell>
        </row>
        <row r="1587">
          <cell r="C1587" t="str">
            <v>YDL207W</v>
          </cell>
          <cell r="D1587" t="str">
            <v>GLE1</v>
          </cell>
          <cell r="E1587" t="str">
            <v>Cytoplasmic nucleoporin required for polyadenylated mRNA export; contains a nuclear export signal; when bound to inositol hexakisphosphate (IP6), functions as an activator for the Dbp5p ATPase activity at the nuclear pore complex during mRNA export; mediates translation initiation; required for efficient translation termination</v>
          </cell>
          <cell r="F1587" t="str">
            <v>GLE1</v>
          </cell>
          <cell r="G1587" t="str">
            <v>hit</v>
          </cell>
        </row>
        <row r="1588">
          <cell r="C1588" t="str">
            <v>YER107C</v>
          </cell>
          <cell r="D1588" t="str">
            <v>GLE2</v>
          </cell>
          <cell r="E1588" t="str">
            <v>RNA export factor associated with the nuclear pore complex (NPC); associates with NUP116p; required for polyadenylated RNA export but not for protein import; homologous to S. pombe Rae1p and human RAE1</v>
          </cell>
          <cell r="F1588" t="str">
            <v>GLE2</v>
          </cell>
          <cell r="G1588" t="str">
            <v>cell morphology</v>
          </cell>
        </row>
        <row r="1589">
          <cell r="C1589" t="str">
            <v>YKR058W</v>
          </cell>
          <cell r="D1589" t="str">
            <v>GLG1</v>
          </cell>
          <cell r="E1589" t="str">
            <v>Glycogenin glucosyltransferase; self-glucosylating initiator of glycogen synthesis, also glucosylates n-dodecyl-beta-D-maltoside; SWAT-GFP and mCherry fusion proteins localize to the cell periphery and vacuole respectively; similar to mammalian glycogenin; GLG1 has a paralog, GLG2, that arose from the whole genome duplication</v>
          </cell>
          <cell r="F1589" t="str">
            <v>GLG1</v>
          </cell>
          <cell r="G1589" t="str">
            <v>ok</v>
          </cell>
        </row>
        <row r="1590">
          <cell r="C1590" t="str">
            <v>YJL137C</v>
          </cell>
          <cell r="D1590" t="str">
            <v>GLG2</v>
          </cell>
          <cell r="E1590" t="str">
            <v>Glycogenin glucosyltransferase; self-glucosylating initiator of glycogen synthesis, also glucosylates n-dodecyl-beta-D-maltoside; similar to mammalian glycogenin; GLG2 has a paralog, GLG1, that arose from the whole genome duplication</v>
          </cell>
          <cell r="F1590" t="str">
            <v>GLG2</v>
          </cell>
          <cell r="G1590" t="str">
            <v>ok</v>
          </cell>
        </row>
        <row r="1591">
          <cell r="C1591" t="str">
            <v>YCL040W</v>
          </cell>
          <cell r="D1591" t="str">
            <v>GLK1</v>
          </cell>
          <cell r="E1591" t="str">
            <v>Glucokinase; catalyzes the phosphorylation of glucose at C6 in the first irreversible step of glucose metabolism; one of three glucose phosphorylating enzymes; expression regulated by non-fermentable carbon sources; GLK1 has a paralog, EMI2, that arose from the whole genome duplication</v>
          </cell>
          <cell r="F1591" t="str">
            <v>GLK1</v>
          </cell>
          <cell r="G1591" t="str">
            <v>ok</v>
          </cell>
        </row>
        <row r="1592">
          <cell r="C1592" t="str">
            <v>YPR035W</v>
          </cell>
          <cell r="D1592" t="str">
            <v>GLN1</v>
          </cell>
          <cell r="E1592" t="str">
            <v>Glutamine synthetase (GS); synthesizes glutamine from glutamate and ammonia; with Glt1p, forms the secondary pathway for glutamate biosynthesis from ammonia; expression regulated by nitrogen source and by amino acid limitation; forms filaments of back-to-back stacks of cylindrical homo-decamers at low pH, leading to enzymatic inactivation and storage during states of advanced cellular starvation; relocalizes from nucleus to cytoplasmic foci upon DNA replication stress</v>
          </cell>
          <cell r="F1592" t="str">
            <v>GLN1</v>
          </cell>
          <cell r="G1592" t="str">
            <v>hit</v>
          </cell>
        </row>
        <row r="1593">
          <cell r="C1593" t="str">
            <v>YER040W</v>
          </cell>
          <cell r="D1593" t="str">
            <v>GLN3</v>
          </cell>
          <cell r="E1593" t="str">
            <v>Transcriptional activator in nitrogen catabolite repression system; localization and activity regulated by quality of nitrogen source and Ure2p; full-length protein forms prion-like aggregates when overproduced</v>
          </cell>
          <cell r="F1593" t="str">
            <v>GLN3</v>
          </cell>
          <cell r="G1593" t="str">
            <v>ok</v>
          </cell>
        </row>
        <row r="1594">
          <cell r="C1594" t="str">
            <v>YOR168W</v>
          </cell>
          <cell r="D1594" t="str">
            <v>GLN4</v>
          </cell>
          <cell r="E1594" t="str">
            <v>Glutamine tRNA synthetase; monomeric class I tRNA synthetase that catalyzes the specific glutaminylation of tRNA(Gln); N-terminal domain proposed to be involved in enzyme-tRNA interactions</v>
          </cell>
          <cell r="F1594" t="str">
            <v>GLN4</v>
          </cell>
          <cell r="G1594" t="str">
            <v>hit</v>
          </cell>
        </row>
        <row r="1595">
          <cell r="C1595" t="str">
            <v>YML004C</v>
          </cell>
          <cell r="D1595" t="str">
            <v>GLO1</v>
          </cell>
          <cell r="E1595" t="str">
            <v>Monomeric glyoxalase I; catalyzes the detoxification of methylglyoxal (a by-product of glycolysis) via condensation with glutathione to produce S-D-lactoylglutathione; required for full activity of O-acetyl homoserine sulfhydrylase, Met17p; expression regulated by methylglyoxal levels and osmotic stress</v>
          </cell>
          <cell r="F1595" t="str">
            <v>GLO1</v>
          </cell>
          <cell r="G1595" t="str">
            <v>ok</v>
          </cell>
        </row>
        <row r="1596">
          <cell r="C1596" t="str">
            <v>YDR272W</v>
          </cell>
          <cell r="D1596" t="str">
            <v>GLO2</v>
          </cell>
          <cell r="E1596" t="str">
            <v>Cytoplasmic glyoxalase II; catalyzes the hydrolysis of S-D-lactoylglutathione into glutathione and D-lactate; GLO2 has a paralog, GLO4, that arose from the whole genome duplication</v>
          </cell>
          <cell r="F1596" t="str">
            <v>GLO2</v>
          </cell>
          <cell r="G1596" t="str">
            <v>ok</v>
          </cell>
        </row>
        <row r="1597">
          <cell r="C1597" t="str">
            <v>YER122C</v>
          </cell>
          <cell r="D1597" t="str">
            <v>GLO3</v>
          </cell>
          <cell r="E1597" t="str">
            <v>ADP-ribosylation factor GTPase activating protein (ARF GAP); involved in ER-Golgi transport; shares functional similarity with Gcs1p</v>
          </cell>
          <cell r="F1597" t="str">
            <v>GLO3</v>
          </cell>
          <cell r="G1597" t="str">
            <v>hit</v>
          </cell>
        </row>
        <row r="1598">
          <cell r="C1598" t="str">
            <v>YOR040W</v>
          </cell>
          <cell r="D1598" t="str">
            <v>GLO4</v>
          </cell>
          <cell r="E1598" t="str">
            <v>Mitochondrial glyoxalase II; catalyzes the hydrolysis of S-D-lactoylglutathione into glutathione and D-lactate; GLO4 has a paralog, GLO2, that arose from the whole genome duplication</v>
          </cell>
          <cell r="F1598" t="str">
            <v>GLO4</v>
          </cell>
          <cell r="G1598" t="str">
            <v>ok</v>
          </cell>
        </row>
        <row r="1599">
          <cell r="C1599" t="str">
            <v>YPL091W</v>
          </cell>
          <cell r="D1599" t="str">
            <v>GLR1</v>
          </cell>
          <cell r="E1599" t="str">
            <v>Cytosolic and mitochondrial glutathione oxidoreductase; converts oxidized glutathione to reduced glutathione; cytosolic Glr1p is the main determinant of the glutathione redox state of the mitochondrial intermembrane space; mitochondrial Glr1p has a role in resistance to hyperoxia; also detected in peroxisomes; protein abundance increases in response to DNA replication stress</v>
          </cell>
          <cell r="F1599" t="str">
            <v>GLR1</v>
          </cell>
          <cell r="G1599" t="str">
            <v>ok</v>
          </cell>
        </row>
        <row r="1600">
          <cell r="C1600" t="str">
            <v>YDL171C</v>
          </cell>
          <cell r="D1600" t="str">
            <v>GLT1</v>
          </cell>
          <cell r="E1600" t="str">
            <v>NAD(+)-dependent glutamate synthase (GOGAT); synthesizes glutamate from glutamine and alpha-ketoglutarate; with Gln1p, forms the secondary pathway for glutamate biosynthesis from ammonia; expression regulated by nitrogen source; assembles into filaments as cells approach stationary phase and under cytosolic acidification and starvation conditions</v>
          </cell>
          <cell r="F1600" t="str">
            <v>GLT1</v>
          </cell>
          <cell r="G1600" t="str">
            <v>ok</v>
          </cell>
        </row>
        <row r="1601">
          <cell r="C1601" t="str">
            <v>YEL046C</v>
          </cell>
          <cell r="D1601" t="str">
            <v>GLY1</v>
          </cell>
          <cell r="E1601" t="str">
            <v>Threonine aldolase; catalyzes the cleavage of L-allo-threonine and L-threonine to glycine; involved in glycine biosynthesis</v>
          </cell>
          <cell r="F1601" t="str">
            <v>GLY1</v>
          </cell>
          <cell r="G1601" t="str">
            <v>hit</v>
          </cell>
        </row>
        <row r="1602">
          <cell r="C1602" t="str">
            <v>YDR506C</v>
          </cell>
          <cell r="D1602" t="str">
            <v>GMC1</v>
          </cell>
          <cell r="E1602" t="str">
            <v>Protein involved in meiotic progression; mutants are delayed in meiotic nuclear division and are defective in synaptonemal complex assembly; possible membrane-localized protein; SWAT-GFP and mCherry fusion proteins localize to the endoplasmic reticulum and vacuole respectively</v>
          </cell>
          <cell r="F1602" t="str">
            <v>GMC1</v>
          </cell>
          <cell r="G1602" t="str">
            <v>ok</v>
          </cell>
        </row>
        <row r="1603">
          <cell r="C1603" t="str">
            <v>YLR445W</v>
          </cell>
          <cell r="D1603" t="str">
            <v>GMC2</v>
          </cell>
          <cell r="E1603" t="str">
            <v>Protein involved in meiotic crossing over; component of the Synaptonemal Complex (SC) along with Ecm11p; required for the efficient loading of the SC transverse filament protein, Zip1p; promotes SUMOylation of Ecm11p; mutants are delayed in meiotic nuclear division and are defective in synaptonemal complex assembly; transcription is regulated by Ume6p and induced in response to alpha factor; also detected in peroxisomes</v>
          </cell>
          <cell r="F1603" t="str">
            <v>GMC2</v>
          </cell>
          <cell r="G1603" t="str">
            <v>ok</v>
          </cell>
        </row>
        <row r="1604">
          <cell r="C1604" t="str">
            <v>YKR030W</v>
          </cell>
          <cell r="D1604" t="str">
            <v>GMH1</v>
          </cell>
          <cell r="E1604" t="str">
            <v>Golgi membrane protein of unknown function; interacts with Gea1p and Gea2p; required for localization of Gea2p; computational analysis suggests a possible role in either cell wall synthesis or protein-vacuolar targeting; conserved from yeast to human</v>
          </cell>
          <cell r="F1604" t="str">
            <v>GMH1</v>
          </cell>
          <cell r="G1604" t="str">
            <v>ok</v>
          </cell>
        </row>
        <row r="1605">
          <cell r="C1605" t="str">
            <v>YHR183W</v>
          </cell>
          <cell r="D1605" t="str">
            <v>GND1</v>
          </cell>
          <cell r="E1605" t="str">
            <v>6-phosphogluconate dehydrogenase (decarboxylating); catalyzes an NADPH regenerating reaction in the pentose phosphate pathway; required for growth on D-glucono-delta-lactone and adaptation to oxidative stress; GND1 has a paralog, GND2, that arose from the whole genome duplication</v>
          </cell>
          <cell r="F1605" t="str">
            <v>GND1</v>
          </cell>
          <cell r="G1605" t="str">
            <v>ok</v>
          </cell>
        </row>
        <row r="1606">
          <cell r="C1606" t="str">
            <v>YGR256W</v>
          </cell>
          <cell r="D1606" t="str">
            <v>GND2</v>
          </cell>
          <cell r="E1606" t="str">
            <v>6-phosphogluconate dehydrogenase (decarboxylating); catalyzes an NADPH regenerating reaction in the pentose phosphate pathway; required for growth on D-glucono-delta-lactone; GND2 has a paralog, GND1, that arose from the whole genome duplication</v>
          </cell>
          <cell r="F1606" t="str">
            <v>GND2</v>
          </cell>
          <cell r="G1606" t="str">
            <v>cell morphology</v>
          </cell>
        </row>
        <row r="1607">
          <cell r="C1607" t="str">
            <v>YOR320C</v>
          </cell>
          <cell r="D1607" t="str">
            <v>GNT1</v>
          </cell>
          <cell r="E1607" t="str">
            <v>N-acetylglucosaminyltransferase; capable of modification of N-linked glycans in the Golgi apparatus</v>
          </cell>
          <cell r="F1607" t="str">
            <v>GNT1</v>
          </cell>
          <cell r="G1607" t="str">
            <v>ok</v>
          </cell>
        </row>
        <row r="1608">
          <cell r="C1608" t="str">
            <v>YJL184W</v>
          </cell>
          <cell r="D1608" t="str">
            <v>GON7</v>
          </cell>
          <cell r="E1608" t="str">
            <v>Component of the EKC/KEOPS protein complex; EKC/KEOPS complex is required for t6A tRNA modification and telomeric TG1-3 recombination; may have role in transcription; implicated in osmotic stress response; other complex members are Kae1p, Cgi121p, Pcc1p, and Bud32p</v>
          </cell>
          <cell r="F1608" t="str">
            <v>GON7</v>
          </cell>
          <cell r="G1608" t="str">
            <v>hit</v>
          </cell>
        </row>
        <row r="1609">
          <cell r="C1609" t="str">
            <v>YNL274C</v>
          </cell>
          <cell r="D1609" t="str">
            <v>GOR1</v>
          </cell>
          <cell r="E1609" t="str">
            <v>Glyoxylate reductase; null mutation results in increased biomass after diauxic shift; the authentic, non-tagged protein is detected in highly purified mitochondria in high-throughput studies; protein abundance increases in response to DNA replication stress</v>
          </cell>
          <cell r="F1609" t="str">
            <v>GOR1</v>
          </cell>
          <cell r="G1609" t="str">
            <v>ok</v>
          </cell>
        </row>
        <row r="1610">
          <cell r="C1610" t="str">
            <v>YHL031C</v>
          </cell>
          <cell r="D1610" t="str">
            <v>GOS1</v>
          </cell>
          <cell r="E1610" t="str">
            <v>v-SNARE protein involved in Golgi transport; homolog of the mammalian protein GOS-28/GS28</v>
          </cell>
          <cell r="F1610" t="str">
            <v>GOS1</v>
          </cell>
          <cell r="G1610" t="str">
            <v>ok</v>
          </cell>
        </row>
        <row r="1611">
          <cell r="C1611" t="str">
            <v>YMR292W</v>
          </cell>
          <cell r="D1611" t="str">
            <v>GOT1</v>
          </cell>
          <cell r="E1611" t="str">
            <v>Homodimeric protein that is packaged into COPII vesicles; cycles between the ER and Golgi; involved in secretory transport but not directly required for aspects of transport assayed in vitro; may influence membrane composition</v>
          </cell>
          <cell r="F1611" t="str">
            <v>GOT1</v>
          </cell>
          <cell r="G1611" t="str">
            <v>ok</v>
          </cell>
        </row>
        <row r="1612">
          <cell r="C1612" t="str">
            <v>YHR005C</v>
          </cell>
          <cell r="D1612" t="str">
            <v>GPA1</v>
          </cell>
          <cell r="E1612" t="str">
            <v>Subunit of G protein involved in pheromone response; GTP-binding alpha subunit of heterotrimeric G protein; negatively regulates mating pathway by sequestering G(beta)gamma and triggering an adaptive response; activates Vps34p at endosome; protein abundance increases in response to DNA replication stress; mutations in human homolog GNAS associated with McCune-Albright syndrome</v>
          </cell>
          <cell r="F1612" t="str">
            <v>GPA1</v>
          </cell>
          <cell r="G1612" t="str">
            <v>cell morphology</v>
          </cell>
        </row>
        <row r="1613">
          <cell r="C1613" t="str">
            <v>YER020W</v>
          </cell>
          <cell r="D1613" t="str">
            <v>GPA2</v>
          </cell>
          <cell r="E1613" t="str">
            <v>Nucleotide binding alpha subunit of the heterotrimeric G protein; interacts with the receptor Gpr1p, has signaling role in response to nutrients; required for the recruitment of Ras-GTP at the plasma membrane and in the nucleus</v>
          </cell>
          <cell r="F1613" t="str">
            <v>GPA2</v>
          </cell>
          <cell r="G1613" t="str">
            <v>ok</v>
          </cell>
        </row>
        <row r="1614">
          <cell r="C1614" t="str">
            <v>YOR371C</v>
          </cell>
          <cell r="D1614" t="str">
            <v>GPB1</v>
          </cell>
          <cell r="E1614" t="str">
            <v>Multistep regulator of cAMP-PKA signaling; inhibits PKA downstream of Gpa2p and Cyr1p, thereby increasing cAMP dependency; promotes ubiquitin-dependent proteolysis of Ira2p; regulated by G-alpha protein Gpa2p; GPB1 has a paralog, GPB2, that arose from the whole genome duplication</v>
          </cell>
          <cell r="F1614" t="str">
            <v>GPB1</v>
          </cell>
          <cell r="G1614" t="str">
            <v>ok</v>
          </cell>
        </row>
        <row r="1615">
          <cell r="C1615" t="str">
            <v>YAL056W</v>
          </cell>
          <cell r="D1615" t="str">
            <v>GPB2</v>
          </cell>
          <cell r="E1615" t="str">
            <v>Multistep regulator of cAMP-PKA signaling; inhibits PKA downstream of Gpa2p and Cyr1p, thereby increasing cAMP dependency; inhibits Ras activity through direct interactions with Ira1p/2p; regulated by G-alpha protein Gpa2p; GPB2 has a paralog, GPB1, that arose from the whole genome duplication</v>
          </cell>
          <cell r="F1615" t="str">
            <v>GPB2</v>
          </cell>
          <cell r="G1615" t="str">
            <v>ok</v>
          </cell>
        </row>
        <row r="1616">
          <cell r="C1616" t="str">
            <v>YGR149W</v>
          </cell>
          <cell r="D1616" t="str">
            <v>GPC1</v>
          </cell>
          <cell r="E1616" t="str">
            <v>Glycerophosphocholine acyltransferase (GPCAT); involved in in phosphatidylcholine (PC) synthesis; uses acyl-CoA to acylate glycero-3-phosphocholine to yield lyso-PC; also catalyzes acylation of glycerophosphoethanolamine with acyl-CoA; predicted to be an integral membrane protein</v>
          </cell>
          <cell r="F1616" t="str">
            <v>GPC1</v>
          </cell>
          <cell r="G1616" t="str">
            <v>ok</v>
          </cell>
        </row>
        <row r="1617">
          <cell r="C1617" t="str">
            <v>YDL022W</v>
          </cell>
          <cell r="D1617" t="str">
            <v>GPD1</v>
          </cell>
          <cell r="E1617" t="str">
            <v>NAD-dependent glycerol-3-phosphate dehydrogenase; key enzyme of glycerol synthesis, essential for growth under osmotic stress; expression regulated by high-osmolarity glycerol response pathway; protein abundance increases in response to DNA replication stress; constitutively inactivated via phosphorylation by the protein kinases Ypk1p and Ypk2p, dephosphorylation increases catalytic activity; forms a heterodimer with Pnc1p to facilitate its peroxisomal import</v>
          </cell>
          <cell r="F1617" t="str">
            <v>GPD1</v>
          </cell>
          <cell r="G1617" t="str">
            <v>ok</v>
          </cell>
        </row>
        <row r="1618">
          <cell r="C1618" t="str">
            <v>YGL121C</v>
          </cell>
          <cell r="D1618" t="str">
            <v>GPG1</v>
          </cell>
          <cell r="E1618" t="str">
            <v>Proposed gamma subunit of the heterotrimeric G protein; interacts with the receptor Gpr1p; involved in regulation of pseudohyphal growth; requires Gpb1p or Gpb2p to interact with Gpa2p; overproduction causes prion curing</v>
          </cell>
          <cell r="F1618" t="str">
            <v>GPG1</v>
          </cell>
          <cell r="G1618" t="str">
            <v>ok</v>
          </cell>
        </row>
        <row r="1619">
          <cell r="C1619" t="str">
            <v>YPR160W</v>
          </cell>
          <cell r="D1619" t="str">
            <v>GPH1</v>
          </cell>
          <cell r="E1619" t="str">
            <v>Glycogen phosphorylase required for the mobilization of glycogen; non-essential; regulated by cyclic AMP-mediated phosphorylation; phosphorylation by Cdc28p may coordinately regulate carbohydrate metabolism and the cell cycle; expression is regulated by stress-response elements and by the HOG MAP kinase pathway</v>
          </cell>
          <cell r="F1619" t="str">
            <v>GPH1</v>
          </cell>
          <cell r="G1619" t="str">
            <v>ok</v>
          </cell>
        </row>
        <row r="1620">
          <cell r="C1620" t="str">
            <v>YGR216C</v>
          </cell>
          <cell r="D1620" t="str">
            <v>GPI1</v>
          </cell>
          <cell r="E1620" t="str">
            <v>Membrane protein involved in the synthesis of GlcNAc-PI; N-acetylglucosaminyl phosphatidylinositol (GlcNAc-PI) is the first intermediate in the synthesis of glycosylphosphatidylinositol (GPI) anchors; human and mouse GPI1 are functional homologs</v>
          </cell>
          <cell r="F1620" t="str">
            <v>GPI1</v>
          </cell>
          <cell r="G1620" t="str">
            <v>hit</v>
          </cell>
        </row>
        <row r="1621">
          <cell r="C1621" t="str">
            <v>YGL142C</v>
          </cell>
          <cell r="D1621" t="str">
            <v>GPI10</v>
          </cell>
          <cell r="E1621" t="str">
            <v>Integral membrane protein involved in GPI anchor synthesis; putative alpha 1,2 mannosyltransferase required for addition of the third mannose onto the glycosylphosphatidylinositol (GPI) core structure; human PIG-Bp is a functional homolog</v>
          </cell>
          <cell r="F1621" t="str">
            <v>GPI10</v>
          </cell>
          <cell r="G1621" t="str">
            <v>ok</v>
          </cell>
        </row>
        <row r="1622">
          <cell r="C1622" t="str">
            <v>YDR302W</v>
          </cell>
          <cell r="D1622" t="str">
            <v>GPI11</v>
          </cell>
          <cell r="E1622" t="str">
            <v>ER membrane protein involved in a late step of GPI anchor assembly; involved in the addition of phosphoethanolamine to the multiply mannosylated glycosylphosphatidylinositol (GPI) intermediate; human PIG-Fp is a functional homolog</v>
          </cell>
          <cell r="F1622" t="str">
            <v>GPI11</v>
          </cell>
          <cell r="G1622" t="str">
            <v>hit</v>
          </cell>
        </row>
        <row r="1623">
          <cell r="C1623" t="str">
            <v>YMR281W</v>
          </cell>
          <cell r="D1623" t="str">
            <v>GPI12</v>
          </cell>
          <cell r="E1623" t="str">
            <v>ER membrane protein involved in the second step of GPI anchor assembly; the second step is the de-N-acetylation of the N-acetylglucosaminylphosphatidylinositol intermediate; functional homolog of human PIG-Lp; GPI stands for glycosylphosphatidylinositol</v>
          </cell>
          <cell r="F1623" t="str">
            <v>GPI12</v>
          </cell>
          <cell r="G1623" t="str">
            <v>ok</v>
          </cell>
        </row>
        <row r="1624">
          <cell r="C1624" t="str">
            <v>YLL031C</v>
          </cell>
          <cell r="D1624" t="str">
            <v>GPI13</v>
          </cell>
          <cell r="E1624" t="str">
            <v>ER membrane localized phosphoryltransferase; adds phosphoethanolamine onto the third mannose residue of the glycosylphosphatidylinositol (GPI) anchor precursor; similar to human PIG-O protein</v>
          </cell>
          <cell r="F1624" t="str">
            <v>GPI13</v>
          </cell>
          <cell r="G1624" t="str">
            <v>hit</v>
          </cell>
        </row>
        <row r="1625">
          <cell r="C1625" t="str">
            <v>YJR013W</v>
          </cell>
          <cell r="D1625" t="str">
            <v>GPI14</v>
          </cell>
          <cell r="E1625" t="str">
            <v>Glycosylphosphatidylinositol-alpha 1,4 mannosyltransferase I; involved in GPI anchor biosynthesis, requires Pbn1p for function; homolog of mammalian PIG-M</v>
          </cell>
          <cell r="F1625" t="str">
            <v>GPI14</v>
          </cell>
          <cell r="G1625" t="str">
            <v>hit</v>
          </cell>
        </row>
        <row r="1626">
          <cell r="C1626" t="str">
            <v>YNL038W</v>
          </cell>
          <cell r="D1626" t="str">
            <v>GPI15</v>
          </cell>
          <cell r="E1626" t="str">
            <v>Protein involved in the synthesis of GlcNAc-PI; GlcNAc-PI is the first intermediate in the synthesis of glycosylphosphatidylinositol (GPI) anchors; homologous to the human PIG-H protein; GlcNAc-PI stands for N-acetylglucosaminyl phosphatidylinositol</v>
          </cell>
          <cell r="F1626" t="str">
            <v>GPI15</v>
          </cell>
          <cell r="G1626" t="str">
            <v>hit</v>
          </cell>
        </row>
        <row r="1627">
          <cell r="C1627" t="str">
            <v>YHR188C</v>
          </cell>
          <cell r="D1627" t="str">
            <v>GPI16</v>
          </cell>
          <cell r="E1627" t="str">
            <v>Subunit of the glycosylphosphatidylinositol transamidase complex; involved in the addition of GPIs to newly synthesized proteins; luminally-oriented, type I integral membrane glycoprotein of the ER; human PIG-T homolog</v>
          </cell>
          <cell r="F1627" t="str">
            <v>GPI16</v>
          </cell>
          <cell r="G1627" t="str">
            <v>ok</v>
          </cell>
        </row>
        <row r="1628">
          <cell r="C1628" t="str">
            <v>YDR434W</v>
          </cell>
          <cell r="D1628" t="str">
            <v>GPI17</v>
          </cell>
          <cell r="E1628" t="str">
            <v>Transmembrane protein; subunit of the glycosylphosphatidylinositol transamidase complex that adds GPIs to newly synthesized proteins; human PIG-S homolog</v>
          </cell>
          <cell r="F1628" t="str">
            <v>GPI17</v>
          </cell>
          <cell r="G1628" t="str">
            <v>hit</v>
          </cell>
        </row>
        <row r="1629">
          <cell r="C1629" t="str">
            <v>YDR437W</v>
          </cell>
          <cell r="D1629" t="str">
            <v>GPI19</v>
          </cell>
          <cell r="E1629" t="str">
            <v>Subunit of GPI-GlcNAc transferase involved in synthesis of GlcNAc-PI; N-acetylglucosaminyl phosphatidylinositol (GlcNAc-PI) is the first intermediate in glycosylphosphatidylinositol (GPI) anchor synthesis; shares similarity with mammalian PIG-P</v>
          </cell>
          <cell r="F1629" t="str">
            <v>GPI19</v>
          </cell>
          <cell r="G1629" t="str">
            <v>hit</v>
          </cell>
        </row>
        <row r="1630">
          <cell r="C1630" t="str">
            <v>YPL076W</v>
          </cell>
          <cell r="D1630" t="str">
            <v>GPI2</v>
          </cell>
          <cell r="E1630" t="str">
            <v>Protein involved in the synthesis of GlcNAc-PI; GlcNAc-PI is the first intermediate in the synthesis of glycosylphosphatidylinositol (GPI) anchors; homologous to the human PIG-C protein; GlcNAc-PI stands for N-acetylglucosaminyl phosphatidylinositol</v>
          </cell>
          <cell r="F1630" t="str">
            <v>GPI2</v>
          </cell>
          <cell r="G1630" t="str">
            <v>hit</v>
          </cell>
        </row>
        <row r="1631">
          <cell r="C1631" t="str">
            <v>YDR331W</v>
          </cell>
          <cell r="D1631" t="str">
            <v>GPI8</v>
          </cell>
          <cell r="E1631" t="str">
            <v>Catalytic subunit of the ER membrane GPI transamidase complex; involved in adding glycosylphosphatidylinositol (GPI) anchors to newly synthesized proteins; luminally-oriented type I integral membrane glycoprotein of the ER; human PIGK protein is a functional homolog</v>
          </cell>
          <cell r="F1631" t="str">
            <v>GPI8</v>
          </cell>
          <cell r="G1631" t="str">
            <v>hit</v>
          </cell>
        </row>
        <row r="1632">
          <cell r="C1632" t="str">
            <v>YKL152C</v>
          </cell>
          <cell r="D1632" t="str">
            <v>GPM1</v>
          </cell>
          <cell r="E1632" t="str">
            <v>Tetrameric phosphoglycerate mutase; mediates the conversion of 3-phosphoglycerate to 2-phosphoglycerate during glycolysis and the reverse reaction during gluconeogenesis</v>
          </cell>
          <cell r="F1632" t="str">
            <v>GPM1</v>
          </cell>
          <cell r="G1632" t="str">
            <v>ok</v>
          </cell>
        </row>
        <row r="1633">
          <cell r="C1633" t="str">
            <v>YDL021W</v>
          </cell>
          <cell r="D1633" t="str">
            <v>GPM2</v>
          </cell>
          <cell r="E1633" t="str">
            <v>Nonfunctional homolog of Gpm1p phosphoglycerate mutase; if functional, would convert 3-phosphoglycerate to 2-phosphoglycerate in glycolysis; GPM2 has a paralog, GPM3, that arose from the whole genome duplication</v>
          </cell>
          <cell r="F1633" t="str">
            <v>GPM2</v>
          </cell>
          <cell r="G1633" t="str">
            <v>ok</v>
          </cell>
        </row>
        <row r="1634">
          <cell r="C1634" t="str">
            <v>YOL056W</v>
          </cell>
          <cell r="D1634" t="str">
            <v>GPM3</v>
          </cell>
          <cell r="E1634" t="str">
            <v>Nonfunctional homolog of Gpm1p phosphoglycerate mutase; if functional, would convert 3-phosphoglycerate to 2-phosphoglycerate in glycolysis; GPM3 has a paralog, GPM2, that arose from the whole genome duplication</v>
          </cell>
          <cell r="F1634" t="str">
            <v>GPM3</v>
          </cell>
          <cell r="G1634" t="str">
            <v>ok</v>
          </cell>
        </row>
        <row r="1635">
          <cell r="C1635" t="str">
            <v>YOR262W</v>
          </cell>
          <cell r="D1635" t="str">
            <v>GPN2</v>
          </cell>
          <cell r="E1635" t="str">
            <v>Putative GTPase with a specific role in RNA pol II and polIII biogenesis; involved in the assembly and subsequent nuclear import of RNA polymerases II and III; required for establishment of sister chromatid cohesion; contains a Gly-Pro-Asn motif in the G domain; similar to Npa3p and Gpn3p; highly conserved across species and homologous to human gene GPN2/ATPBD1B</v>
          </cell>
          <cell r="F1635" t="str">
            <v>GPN2</v>
          </cell>
          <cell r="G1635" t="str">
            <v>hit</v>
          </cell>
        </row>
        <row r="1636">
          <cell r="C1636" t="str">
            <v>YIL053W</v>
          </cell>
          <cell r="D1636" t="str">
            <v>GPP1</v>
          </cell>
          <cell r="E1636" t="str">
            <v>Constitutively expressed DL-glycerol-3-phosphate phosphatase; also known as glycerol-1-phosphatase; involved in glycerol biosynthesis, induced in response to both anaerobic and osmotic stress; GPP1 has a paralog, GPP2, that arose from the whole genome duplication</v>
          </cell>
          <cell r="F1636" t="str">
            <v>GPP1</v>
          </cell>
          <cell r="G1636" t="str">
            <v>ok</v>
          </cell>
        </row>
        <row r="1637">
          <cell r="C1637" t="str">
            <v>YER062C</v>
          </cell>
          <cell r="D1637" t="str">
            <v>GPP2</v>
          </cell>
          <cell r="E1637" t="str">
            <v>DL-glycerol-3-phosphate phosphatase involved in glycerol biosynthesis; also known as glycerol-1-phosphatase; induced in response to hyperosmotic or oxidative stress, and during diauxic shift; GPP2 has a paralog, GPP1, that arose from the whole genome duplication</v>
          </cell>
          <cell r="F1637" t="str">
            <v>GPP2</v>
          </cell>
          <cell r="G1637" t="str">
            <v>ok</v>
          </cell>
        </row>
        <row r="1638">
          <cell r="C1638" t="str">
            <v>YDL035C</v>
          </cell>
          <cell r="D1638" t="str">
            <v>GPR1</v>
          </cell>
          <cell r="E1638" t="str">
            <v>Plasma membrane G protein coupled receptor (GPCR); interacts with the heterotrimeric G protein alpha subunit, Gpa2p, and with Plc1p; sensor that integrates nutritional signals with the modulation of cell fate via PKA and cAMP synthesis</v>
          </cell>
          <cell r="F1638" t="str">
            <v>GPR1</v>
          </cell>
          <cell r="G1638" t="str">
            <v>ok</v>
          </cell>
        </row>
        <row r="1639">
          <cell r="C1639" t="str">
            <v>YKR067W</v>
          </cell>
          <cell r="D1639" t="str">
            <v>GPT2</v>
          </cell>
          <cell r="E1639" t="str">
            <v>Glycerol-3-phosphate/dihydroxyacetone phosphate sn-1 acyltransferase; located in lipid particles and the ER; involved in the stepwise acylation of glycerol-3-phosphate and dihydroxyacetone in lipid biosynthesis; the most conserved motifs and functionally relevant residues are oriented towards the ER lumen</v>
          </cell>
          <cell r="F1639" t="str">
            <v>GPT2</v>
          </cell>
          <cell r="G1639" t="str">
            <v>ok</v>
          </cell>
        </row>
        <row r="1640">
          <cell r="C1640" t="str">
            <v>YKL026C</v>
          </cell>
          <cell r="D1640" t="str">
            <v>GPX1</v>
          </cell>
          <cell r="E1640" t="str">
            <v>Phospholipid hydroperoxide glutathione peroxidase; induced by glucose starvation that protects cells from phospholipid hydroperoxides and nonphospholipid peroxides during oxidative stress; glutathione peroxidase activity is neuroprotective in models of Huntington's disease; GPX1 has a paralog, HYR1, that arose from the whole genome duplication</v>
          </cell>
          <cell r="F1640" t="str">
            <v>GPX1</v>
          </cell>
          <cell r="G1640" t="str">
            <v>ok</v>
          </cell>
        </row>
        <row r="1641">
          <cell r="C1641" t="str">
            <v>YBR244W</v>
          </cell>
          <cell r="D1641" t="str">
            <v>GPX2</v>
          </cell>
          <cell r="E1641" t="str">
            <v>Phospholipid hydroperoxide glutathione peroxidase; protects cells from phospholipid hydroperoxides and nonphospholipid peroxides during oxidative stress; induced by glucose starvation; protein abundance increases in response to DNA replication stress</v>
          </cell>
          <cell r="F1641" t="str">
            <v>GPX2</v>
          </cell>
          <cell r="G1641" t="str">
            <v>ok</v>
          </cell>
        </row>
        <row r="1642">
          <cell r="C1642" t="str">
            <v>YLL035W</v>
          </cell>
          <cell r="D1642" t="str">
            <v>GRC3</v>
          </cell>
          <cell r="E1642" t="str">
            <v>Polynucleotide kinase present on rDNA; required for efficient transcription termination by RNA polymerase I; functions with Las1p in a conserved mechanism to cleave pre-rRNA at a specific site during rRNA processing and ribosome biogenesis; required for cell growth; mRNA is cell-cycle regulated</v>
          </cell>
          <cell r="F1642" t="str">
            <v>GRC3</v>
          </cell>
          <cell r="G1642" t="str">
            <v>hit</v>
          </cell>
        </row>
        <row r="1643">
          <cell r="C1643" t="str">
            <v>YPL223C</v>
          </cell>
          <cell r="D1643" t="str">
            <v>GRE1</v>
          </cell>
          <cell r="E1643" t="str">
            <v>Hydrophilin essential in desiccation-rehydration process; stress induced (osmotic, ionic, oxidative, heat shock and heavy metals); regulated by the HOG pathway; GRE1 has a paralog, SIP18, that arose from the whole genome duplication</v>
          </cell>
          <cell r="F1643" t="str">
            <v>GRE1</v>
          </cell>
          <cell r="G1643" t="str">
            <v>ok</v>
          </cell>
        </row>
        <row r="1644">
          <cell r="C1644" t="str">
            <v>YHR104W</v>
          </cell>
          <cell r="D1644" t="str">
            <v>GRE3</v>
          </cell>
          <cell r="E1644" t="str">
            <v>Aldose reductase; involved in methylglyoxal, d-xylose, arabinose, and galactose metabolism; stress induced (osmotic, ionic, oxidative, heat shock, starvation and heavy metals); regulated by HOG pathway; overexpression allows xylose fermentation in strains expressing heterologous xylitol dehydrogenase and xylulokinase; protein abundance increases in response to DNA replication stress</v>
          </cell>
          <cell r="F1644" t="str">
            <v>GRE3</v>
          </cell>
          <cell r="G1644" t="str">
            <v>ok</v>
          </cell>
        </row>
        <row r="1645">
          <cell r="C1645" t="str">
            <v>YDR517W</v>
          </cell>
          <cell r="D1645" t="str">
            <v>GRH1</v>
          </cell>
          <cell r="E1645" t="str">
            <v>Acetylated cis-Golgi protein, homolog of human GRASP65; forms a complex with the coiled-coil protein Bug1p; required for unconventional protein secretion (UPS) of Acb1p in response to starvation; forms amyloid fibrils under heat shock; protein abundance increases in response to DNA replication stress</v>
          </cell>
          <cell r="F1645" t="str">
            <v>GRH1</v>
          </cell>
          <cell r="G1645" t="str">
            <v>ok</v>
          </cell>
        </row>
        <row r="1646">
          <cell r="C1646" t="str">
            <v>YBR121C</v>
          </cell>
          <cell r="D1646" t="str">
            <v>GRS1</v>
          </cell>
          <cell r="E1646" t="str">
            <v>Cytoplasmic and mitochondrial glycyl-tRNA synthase; ligates glycine to the cognate anticodon-bearing tRNA; transcription termination factor that may interact with the 3'-end of pre-mRNA to promote 3'-end formation; GRS1 has a paralog, GRS2, that arose from the whole genome duplication; human homolog GARS implicated in Charcot-Marie-Tooth disease, can complement yeast null mutant</v>
          </cell>
          <cell r="F1646" t="str">
            <v>GRS1</v>
          </cell>
          <cell r="G1646" t="str">
            <v>hit</v>
          </cell>
        </row>
        <row r="1647">
          <cell r="C1647" t="str">
            <v>YPR081C</v>
          </cell>
          <cell r="D1647" t="str">
            <v>GRS2</v>
          </cell>
          <cell r="E1647" t="str">
            <v>Glycine-tRNA synthetase, not expressed under normal growth conditions; expression is induced under heat, oxidative, pH, or ethanol stress conditions; more stable than the major glycine-tRNA synthetase Grs1p at 37 deg C; GRS2 has a paralog, GRS1, that arose from the whole genome duplication</v>
          </cell>
          <cell r="F1647" t="str">
            <v>GRS2</v>
          </cell>
          <cell r="G1647" t="str">
            <v>ok</v>
          </cell>
        </row>
        <row r="1648">
          <cell r="C1648" t="str">
            <v>YCL035C</v>
          </cell>
          <cell r="D1648" t="str">
            <v>GRX1</v>
          </cell>
          <cell r="E1648" t="str">
            <v>Glutathione-dependent disulfide oxidoreductase; hydroperoxide and superoxide-radical responsive, heat-stable, with active site cysteine pair; protects cells from oxidative damage; GRX1 has a paralog, GRX2, that arose from the whole genome duplication; protein abundance increases in response to DNA replication stress</v>
          </cell>
          <cell r="F1648" t="str">
            <v>GRX1</v>
          </cell>
          <cell r="G1648" t="str">
            <v>ok</v>
          </cell>
        </row>
        <row r="1649">
          <cell r="C1649" t="str">
            <v>YDR098C</v>
          </cell>
          <cell r="D1649" t="str">
            <v>GRX3</v>
          </cell>
          <cell r="E1649" t="str">
            <v>Glutathione-dependent oxidoreductase; hydroperoxide and superoxide-radical responsive monothiol glutaredoxin subfamily member with Grx4p and Grx5p; redundantly protects cells from oxidative damage along with GRX4 and GRX5; with Grx4p, promotes the dissociation of Aft1p from iron regulon gene promoters and subsequent nuclear export in iron-replete conditions, regulating iron homeostasis; involved with Grx4p in the deglutathionylation of Sir2p, restoring deacetylase activity after disulfide stress</v>
          </cell>
          <cell r="F1649" t="str">
            <v>GRX3</v>
          </cell>
          <cell r="G1649" t="str">
            <v>ok</v>
          </cell>
        </row>
        <row r="1650">
          <cell r="C1650" t="str">
            <v>YPL059W</v>
          </cell>
          <cell r="D1650" t="str">
            <v>GRX5</v>
          </cell>
          <cell r="E1650" t="str">
            <v>Glutathione-dependent oxidoreductase; mitochondrial matrix protein involved at an early step in the biogenesis of iron-sulfur centers along with Bol1p; hydroperoxide and superoxide-radical responsive; monothiol glutaredoxin subfamily member along with Grx3p and Grx4p</v>
          </cell>
          <cell r="F1650" t="str">
            <v>GRX5</v>
          </cell>
          <cell r="G1650" t="str">
            <v>ok</v>
          </cell>
        </row>
        <row r="1651">
          <cell r="C1651" t="str">
            <v>YDL010W</v>
          </cell>
          <cell r="D1651" t="str">
            <v>GRX6</v>
          </cell>
          <cell r="E1651" t="str">
            <v>Cis-Golgi localized monothiol glutaredoxin, binds Fe-S cluster; more similar in activity to dithiol than other monothiol glutaredoxins; involved in the oxidative stress response; GRX6 has a paralog, GRX7, that arose from the whole genome duplication</v>
          </cell>
          <cell r="F1651" t="str">
            <v>GRX6</v>
          </cell>
          <cell r="G1651" t="str">
            <v>ok</v>
          </cell>
        </row>
        <row r="1652">
          <cell r="C1652" t="str">
            <v>YBR014C</v>
          </cell>
          <cell r="D1652" t="str">
            <v>GRX7</v>
          </cell>
          <cell r="E1652" t="str">
            <v>Cis-golgi localized monothiol glutaredoxin; more similar in activity to dithiol than other monothiol glutaredoxins; involved in the oxidative stress response; does not bind metal ions; GRX7 has a paralog, GRX6, that arose from the whole genome duplication</v>
          </cell>
          <cell r="F1652" t="str">
            <v>GRX7</v>
          </cell>
          <cell r="G1652" t="str">
            <v>ok</v>
          </cell>
        </row>
        <row r="1653">
          <cell r="C1653" t="str">
            <v>YLR364W</v>
          </cell>
          <cell r="D1653" t="str">
            <v>GRX8</v>
          </cell>
          <cell r="E1653" t="str">
            <v>Glutaredoxin that employs a dithiol mechanism of catalysis; monomeric; activity is low and null mutation does not affect sensitivity to oxidative stress; GFP-fusion protein localizes to the cytoplasm; expression strongly induced by arsenic</v>
          </cell>
          <cell r="F1653" t="str">
            <v>GRX8</v>
          </cell>
          <cell r="G1653" t="str">
            <v>ok</v>
          </cell>
        </row>
        <row r="1654">
          <cell r="C1654" t="str">
            <v>YGR032W</v>
          </cell>
          <cell r="D1654" t="str">
            <v>GSC2</v>
          </cell>
          <cell r="E1654" t="str">
            <v>Catalytic subunit of 1,3-beta-glucan synthase; involved in formation of the inner layer of the spore wall; activity positively regulated by Rho1p and negatively by Smk1p; GSC2 has a paralog, FKS1, that arose from the whole genome duplication</v>
          </cell>
          <cell r="F1654" t="str">
            <v>GSC2</v>
          </cell>
          <cell r="G1654" t="str">
            <v>ok</v>
          </cell>
        </row>
        <row r="1655">
          <cell r="C1655" t="str">
            <v>YML048W</v>
          </cell>
          <cell r="D1655" t="str">
            <v>GSF2</v>
          </cell>
          <cell r="E1655" t="str">
            <v>Endoplasmic reticulum (ER) localized integral membrane protein; may promote secretion of certain hexose transporters, including Gal2p; involved in glucose-dependent repression</v>
          </cell>
          <cell r="F1655" t="str">
            <v>GSF2</v>
          </cell>
          <cell r="G1655" t="str">
            <v>ok</v>
          </cell>
        </row>
        <row r="1656">
          <cell r="C1656" t="str">
            <v>YJL101C</v>
          </cell>
          <cell r="D1656" t="str">
            <v>GSH1</v>
          </cell>
          <cell r="E1656" t="str">
            <v>Gamma glutamylcysteine synthetase; catalyzes the first step in glutathione (GSH) biosynthesis; expression induced by oxidants, cadmium, and mercury; protein abundance increases in response to DNA replication stress</v>
          </cell>
          <cell r="F1656" t="str">
            <v>GSH1</v>
          </cell>
          <cell r="G1656" t="str">
            <v>ok</v>
          </cell>
        </row>
        <row r="1657">
          <cell r="C1657" t="str">
            <v>YOL049W</v>
          </cell>
          <cell r="D1657" t="str">
            <v>GSH2</v>
          </cell>
          <cell r="E1657" t="str">
            <v>Glutathione synthetase; catalyzes the ATP-dependent synthesis of glutathione (GSH) from gamma-glutamylcysteine and glycine; induced by oxidative stress and heat shock</v>
          </cell>
          <cell r="F1657" t="str">
            <v>GSH2</v>
          </cell>
          <cell r="G1657" t="str">
            <v>ok</v>
          </cell>
        </row>
        <row r="1658">
          <cell r="C1658" t="str">
            <v>YJL103C</v>
          </cell>
          <cell r="D1658" t="str">
            <v>GSM1</v>
          </cell>
          <cell r="E1658" t="str">
            <v>Putative zinc cluster protein of unknown function; proposed to be involved in the regulation of energy metabolism, based on patterns of expression and sequence analysis</v>
          </cell>
          <cell r="F1658" t="str">
            <v>GSM1</v>
          </cell>
          <cell r="G1658" t="str">
            <v>ok</v>
          </cell>
        </row>
        <row r="1659">
          <cell r="C1659" t="str">
            <v>YOR185C</v>
          </cell>
          <cell r="D1659" t="str">
            <v>GSP2</v>
          </cell>
          <cell r="E1659" t="str">
            <v>GTP binding protein (mammalian Ranp homolog); involved in the maintenance of nuclear organization, RNA processing and transport; interacts with Kap121p, Kap123p and Pdr6p (karyophilin betas); not required for viability; protein abundance increases in response to DNA replication stress; GSP2 has a paralog, GSP1, that arose from the whole genome duplication</v>
          </cell>
          <cell r="F1659" t="str">
            <v>GSP2</v>
          </cell>
          <cell r="G1659" t="str">
            <v>ok</v>
          </cell>
        </row>
        <row r="1660">
          <cell r="C1660" t="str">
            <v>YFR015C</v>
          </cell>
          <cell r="D1660" t="str">
            <v>GSY1</v>
          </cell>
          <cell r="E1660" t="str">
            <v>Glycogen synthase; expression induced by glucose limitation, nitrogen starvation, environmental stress, and entry into stationary phase; GSY1 has a paralog, GSY2, that arose from the whole genome duplication; relocalizes from nucleus to cytoplasmic foci upon DNA replication stress</v>
          </cell>
          <cell r="F1660" t="str">
            <v>GSY1</v>
          </cell>
          <cell r="G1660" t="str">
            <v>ok</v>
          </cell>
        </row>
        <row r="1661">
          <cell r="C1661" t="str">
            <v>YLR258W</v>
          </cell>
          <cell r="D1661" t="str">
            <v>GSY2</v>
          </cell>
          <cell r="E1661" t="str">
            <v>Glycogen synthase; expression induced by glucose limitation, nitrogen starvation, heat shock, and stationary phase; activity regulated by cAMP-dependent, Snf1p and Pho85p kinases as well as by the Gac1p-Glc7p phosphatase; GSY2 has a paralog, GSY1, that arose from the whole genome duplication; relocalizes from cytoplasm to plasma membrane upon DNA replication stress</v>
          </cell>
          <cell r="F1661" t="str">
            <v>GSY2</v>
          </cell>
          <cell r="G1661" t="str">
            <v>ok</v>
          </cell>
        </row>
        <row r="1662">
          <cell r="C1662" t="str">
            <v>YEL043W</v>
          </cell>
          <cell r="D1662" t="str">
            <v>GTA1</v>
          </cell>
          <cell r="E1662" t="str">
            <v xml:space="preserve">Protein of unknown function; proposed role in Golgi vesicle trafficking based on phenotypic profile, presence of a coiled-coil domain often associated with vesicle tethering proteins, and interaction profile process enrichment; may interact with ribosomes, based on co-purification studies; localizes to the ER and cell periphery in HTP studies; contains fibronectin type III domain fold </v>
          </cell>
          <cell r="F1662" t="str">
            <v>GTA1</v>
          </cell>
          <cell r="G1662" t="str">
            <v>ok</v>
          </cell>
        </row>
        <row r="1663">
          <cell r="C1663" t="str">
            <v>YDR221W</v>
          </cell>
          <cell r="D1663" t="str">
            <v>GTB1</v>
          </cell>
          <cell r="E1663" t="str">
            <v>Glucosidase II beta subunit, forms a complex with alpha subunit Rot2p; involved in removal of two glucose residues from N-linked glycans during glycoprotein biogenesis in the ER; relocalizes from ER to cytoplasm upon DNA replication stress</v>
          </cell>
          <cell r="F1663" t="str">
            <v>GTB1</v>
          </cell>
          <cell r="G1663" t="str">
            <v>ok</v>
          </cell>
        </row>
        <row r="1664">
          <cell r="C1664" t="str">
            <v>YGR102C</v>
          </cell>
          <cell r="D1664" t="str">
            <v>GTF1</v>
          </cell>
          <cell r="E1664" t="str">
            <v>Subunit of the trimeric GatFAB AmidoTransferase(AdT) complex; involved in the formation of Q-tRNAQ; transposon insertion mutant is salt sensitive and null mutant has growth defects; non-tagged protein is detected in purified mitochondria</v>
          </cell>
          <cell r="F1664" t="str">
            <v>GTF1</v>
          </cell>
          <cell r="G1664" t="str">
            <v>ok</v>
          </cell>
        </row>
        <row r="1665">
          <cell r="C1665" t="str">
            <v>YGR154C</v>
          </cell>
          <cell r="D1665" t="str">
            <v>GTO1</v>
          </cell>
          <cell r="E1665" t="str">
            <v>Omega-class glutathione transferase; induced under oxidative stress; putative peroxisomal localization</v>
          </cell>
          <cell r="F1665" t="str">
            <v>GTO1</v>
          </cell>
          <cell r="G1665" t="str">
            <v>ok</v>
          </cell>
        </row>
        <row r="1666">
          <cell r="C1666" t="str">
            <v>YMR251W</v>
          </cell>
          <cell r="D1666" t="str">
            <v>GTO3</v>
          </cell>
          <cell r="E1666" t="str">
            <v>Omega class glutathione transferase; putative cytosolic localization</v>
          </cell>
          <cell r="F1666" t="str">
            <v>GTO3</v>
          </cell>
          <cell r="G1666" t="str">
            <v>ok</v>
          </cell>
        </row>
        <row r="1667">
          <cell r="C1667" t="str">
            <v>YML121W</v>
          </cell>
          <cell r="D1667" t="str">
            <v>GTR1</v>
          </cell>
          <cell r="E1667" t="str">
            <v>Subunit of TORC1-stimulating GTPase and EGO/GSE complex; subunit of Gtr1-Gtr2 GTPase that activates TORC1 in response to amino acid stimulation; subunit of EGO/GSE vacuolar membrane complex that regulates exit from rapamycin-induced growth arrest and sorting of Gap1p; involved in phosphate transport, telomeric chromatin silencing and oxidative stress response; activated by Iml1p (GAP) subunit of SEACIT complex; targeted to vacuole via AP-3 pathway; similar to human RagA and RagB</v>
          </cell>
          <cell r="F1667" t="str">
            <v>GTR1</v>
          </cell>
          <cell r="G1667" t="str">
            <v>hit</v>
          </cell>
        </row>
        <row r="1668">
          <cell r="C1668" t="str">
            <v>YGR163W</v>
          </cell>
          <cell r="D1668" t="str">
            <v>GTR2</v>
          </cell>
          <cell r="E1668" t="str">
            <v>Subunit of a TORC1-stimulating GTPase and the EGO/GSE complex; subunit of Gtr1-Gtr2, a GTPase that activates TORC1 in response to amino acid stimulation; negatively regulates the GTPase cycle of Gtr1p, a Ran/TC4 homolog; subunit of EGO, a vacuolar membrane complex that regulates exit from rapamycin-induced growth arrest and esorting of Gap1p; activates transcription when chromatin bound; role in the oxidative stress response; activated by the Lst4p-Lst7p GAP complex; homolog of human RagC</v>
          </cell>
          <cell r="F1668" t="str">
            <v>GTR2</v>
          </cell>
          <cell r="G1668" t="str">
            <v>ok</v>
          </cell>
        </row>
        <row r="1669">
          <cell r="C1669" t="str">
            <v>YGL181W</v>
          </cell>
          <cell r="D1669" t="str">
            <v>GTS1</v>
          </cell>
          <cell r="E1669" t="str">
            <v>Protein involved in Arf3p regulation and in transcription regulation; localizes to the nucleus and to endocytic patches; contains an N-terminal Zn-finger and ArfGAP homology domain, a C-terminal glutamine-rich region, and a UBA (ubiquitin associated) domain; gts1 mutations affect budding, cell size, heat tolerance, sporulation, life span, ultradian rhythms, endocytosis; expression oscillates in a pattern similar to metabolic oscillations</v>
          </cell>
          <cell r="F1669" t="str">
            <v>GTS1</v>
          </cell>
          <cell r="G1669" t="str">
            <v>ok</v>
          </cell>
        </row>
        <row r="1670">
          <cell r="C1670" t="str">
            <v>YIR038C</v>
          </cell>
          <cell r="D1670" t="str">
            <v>GTT1</v>
          </cell>
          <cell r="E1670" t="str">
            <v>ER associated glutathione S-transferase; capable of homodimerization; glutathione transferase for Yvc1p vacuolar cation channel; expression induced during the diauxic shift and throughout stationary phase; functional overlap with Gtt2p, Grx1p, and Grx2p</v>
          </cell>
          <cell r="F1670" t="str">
            <v>GTT1</v>
          </cell>
          <cell r="G1670" t="str">
            <v>hit</v>
          </cell>
        </row>
        <row r="1671">
          <cell r="C1671" t="str">
            <v>YLL060C</v>
          </cell>
          <cell r="D1671" t="str">
            <v>GTT2</v>
          </cell>
          <cell r="E1671" t="str">
            <v>Glutathione S-transferase capable of homodimerization; functional overlap with Gtt2p, Grx1p, and Grx2p; protein abundance increases in response to DNA replication stress</v>
          </cell>
          <cell r="F1671" t="str">
            <v>GTT2</v>
          </cell>
          <cell r="G1671" t="str">
            <v>ok</v>
          </cell>
        </row>
        <row r="1672">
          <cell r="C1672" t="str">
            <v>YEL017W</v>
          </cell>
          <cell r="D1672" t="str">
            <v>GTT3</v>
          </cell>
          <cell r="E1672" t="str">
            <v>Protein of unknown function may be involved in glutathione metabolism; function suggested by computational analysis of large-scale protein-protein interaction data; N- and C-terminal fusion proteins localize to the cell periphery</v>
          </cell>
          <cell r="F1672" t="str">
            <v>GTT3</v>
          </cell>
          <cell r="G1672" t="str">
            <v>ok</v>
          </cell>
        </row>
        <row r="1673">
          <cell r="C1673" t="str">
            <v>YDL238C</v>
          </cell>
          <cell r="D1673" t="str">
            <v>GUD1</v>
          </cell>
          <cell r="E1673" t="str">
            <v>Guanine deaminase; a catabolic enzyme of the guanine salvage pathway producing xanthine and ammonia from guanine; activity is low in exponentially-growing cultures but expression is increased in post-diauxic and stationary-phase cultures</v>
          </cell>
          <cell r="F1673" t="str">
            <v>GUD1</v>
          </cell>
          <cell r="G1673" t="str">
            <v>ok</v>
          </cell>
        </row>
        <row r="1674">
          <cell r="C1674" t="str">
            <v>YLR289W</v>
          </cell>
          <cell r="D1674" t="str">
            <v>GUF1</v>
          </cell>
          <cell r="E1674" t="str">
            <v>Mitochondrial matrix GTPase; associates with mitochondrial ribosomes; important for translation under temperature and nutrient stress; may have a role in translational fidelity; similar to bacterial LepA elongation factor</v>
          </cell>
          <cell r="F1674" t="str">
            <v>GUF1</v>
          </cell>
          <cell r="G1674" t="str">
            <v>ok</v>
          </cell>
        </row>
        <row r="1675">
          <cell r="C1675" t="str">
            <v>YGL084C</v>
          </cell>
          <cell r="D1675" t="str">
            <v>GUP1</v>
          </cell>
          <cell r="E1675" t="str">
            <v>Plasma membrane protein involved in remodeling GPI anchors; member of the MBOAT family of putative membrane-bound O-acyltransferases; role in misfolded protein quality control; proposed to be involved in glycerol transport; homolog of the mammalian Hedgehog pathway modulator HHATL; GUP1 has a paralog, GUP2, that arose from the whole genome duplication</v>
          </cell>
          <cell r="F1675" t="str">
            <v>GUP1</v>
          </cell>
          <cell r="G1675" t="str">
            <v>hit</v>
          </cell>
        </row>
        <row r="1676">
          <cell r="C1676" t="str">
            <v>YPL189W</v>
          </cell>
          <cell r="D1676" t="str">
            <v>GUP2</v>
          </cell>
          <cell r="E1676" t="str">
            <v>Probable membrane protein; possible role in proton symport of glycerol; member of the MBOAT family of putative membrane-bound O-acyltransferases; homolog of the mammalian Hedgehog pathway modulator HHAT; GUP2 has a paralog, GUP1, that arose from the whole genome duplication</v>
          </cell>
          <cell r="F1676" t="str">
            <v>GUP2</v>
          </cell>
          <cell r="G1676" t="str">
            <v>ok</v>
          </cell>
        </row>
        <row r="1677">
          <cell r="C1677" t="str">
            <v>YGL245W</v>
          </cell>
          <cell r="D1677" t="str">
            <v>GUS1</v>
          </cell>
          <cell r="E1677" t="str">
            <v>Glutamyl-tRNA synthetase (GluRS); forms a complex with methionyl-tRNA synthetase (Mes1p) and Arc1p; complex formation increases the catalytic efficiency of both tRNA synthetases and ensures their correct localization to the cytoplasm; protein abundance increases in response to DNA replication stress</v>
          </cell>
          <cell r="F1677" t="str">
            <v>GUS1</v>
          </cell>
          <cell r="G1677" t="str">
            <v>hit</v>
          </cell>
        </row>
        <row r="1678">
          <cell r="C1678" t="str">
            <v>YHL032C</v>
          </cell>
          <cell r="D1678" t="str">
            <v>GUT1</v>
          </cell>
          <cell r="E1678" t="str">
            <v>Glycerol kinase; converts glycerol to glycerol-3-phosphate; glucose repression of expression is mediated by Adr1p and Ino2p-Ino4p; derepression of expression on non-fermentable carbon sources is mediated by Opi1p and Rsf1p</v>
          </cell>
          <cell r="F1678" t="str">
            <v>GUT1</v>
          </cell>
          <cell r="G1678" t="str">
            <v>ok</v>
          </cell>
        </row>
        <row r="1679">
          <cell r="C1679" t="str">
            <v>YIL155C</v>
          </cell>
          <cell r="D1679" t="str">
            <v>GUT2</v>
          </cell>
          <cell r="E1679" t="str">
            <v>Mitochondrial glycerol-3-phosphate dehydrogenase; expression is repressed by both glucose and cAMP and derepressed by non-fermentable carbon sources in a Snf1p, Rsf1p, Hap2/3/4/5 complex dependent manner</v>
          </cell>
          <cell r="F1679" t="str">
            <v>GUT2</v>
          </cell>
          <cell r="G1679" t="str">
            <v>ok</v>
          </cell>
        </row>
        <row r="1680">
          <cell r="C1680" t="str">
            <v>YIL041W</v>
          </cell>
          <cell r="D1680" t="str">
            <v>GVP36</v>
          </cell>
          <cell r="E1680" t="str">
            <v>BAR domain protein that localizes to early and late Golgi vesicles; required for adaptation to varying nutrient concentrations, fluid-phase endocytosis, polarization of the actin cytoskeleton, and vacuole biogenesis</v>
          </cell>
          <cell r="F1680" t="str">
            <v>GVP36</v>
          </cell>
          <cell r="G1680" t="str">
            <v>ok</v>
          </cell>
        </row>
        <row r="1681">
          <cell r="C1681" t="str">
            <v>YJL091C</v>
          </cell>
          <cell r="D1681" t="str">
            <v>GWT1</v>
          </cell>
          <cell r="E1681" t="str">
            <v>Protein involved in the inositol acylation of GlcN-PI; the inositol acylation of glucosaminyl phosphatidylinositol (GlcN-PI) forms glucosaminyl(acyl)phosphatidylinositol (GlcN(acyl)PI), an intermediate in the biosynthesis of glycosylphosphatidylinositol (GPI) anchors</v>
          </cell>
          <cell r="F1681" t="str">
            <v>GWT1</v>
          </cell>
          <cell r="G1681" t="str">
            <v>hit</v>
          </cell>
        </row>
        <row r="1682">
          <cell r="C1682" t="str">
            <v>YMR192W</v>
          </cell>
          <cell r="D1682" t="str">
            <v>GYL1</v>
          </cell>
          <cell r="E1682" t="str">
            <v>Putative GTPase activating protein (GAP) with a role in exocytosis; stimulates Gyp5p GAP activity on Ypt1p, colocalizes with Gyp5p at sites of polarized growth; interacts with Gyp5p, Rvs161p, and Rvs167p; involved in recruiting Rvs167p to the bud tip during polarized growth; increases in abundance and relocalizes from bud neck to cytoplasm upon DNA replication stress; GYL1 has a paralog, GYP5, that arose from the whole genome duplication</v>
          </cell>
          <cell r="F1682" t="str">
            <v>GYL1</v>
          </cell>
          <cell r="G1682" t="str">
            <v>ok</v>
          </cell>
        </row>
        <row r="1683">
          <cell r="C1683" t="str">
            <v>YOR070C</v>
          </cell>
          <cell r="D1683" t="str">
            <v>GYP1</v>
          </cell>
          <cell r="E1683" t="str">
            <v>Cis-golgi GTPase-activating protein (GAP) for yeast Rabs; the Rab family members are Ypt1p (in vivo) and for Ypt1p, Sec4p, Ypt7p, and Ypt51p (in vitro); involved in vesicle docking and fusion; interacts with autophagosome component Atg8p</v>
          </cell>
          <cell r="F1683" t="str">
            <v>GYP1</v>
          </cell>
          <cell r="G1683" t="str">
            <v>ok</v>
          </cell>
        </row>
        <row r="1684">
          <cell r="C1684" t="str">
            <v>YPL249C</v>
          </cell>
          <cell r="D1684" t="str">
            <v>GYP5</v>
          </cell>
          <cell r="E1684" t="str">
            <v>GTPase-activating protein (GAP) for yeast Rab family members; involved in ER to Golgi trafficking; exhibits GAP activity toward Ypt1p that is stimulated by Gyl1p, also acts on Sec4p; interacts with Gyl1p, Rvs161p and Rvs167p; involved in recruiting Rvs167p to the bud tip during polarized growth; relocalizes from bud neck to cytoplasm upon DNA replication stress; GYP5 has a paralog, GYL1, that arose from the whole genome duplication</v>
          </cell>
          <cell r="F1684" t="str">
            <v>GYP5</v>
          </cell>
          <cell r="G1684" t="str">
            <v>ok</v>
          </cell>
        </row>
        <row r="1685">
          <cell r="C1685" t="str">
            <v>YJL044C</v>
          </cell>
          <cell r="D1685" t="str">
            <v>GYP6</v>
          </cell>
          <cell r="E1685" t="str">
            <v>GTPase-activating protein (GAP) for yeast Rab family member Ypt6p; involved in vesicle mediated protein transport</v>
          </cell>
          <cell r="F1685" t="str">
            <v>GYP6</v>
          </cell>
          <cell r="G1685" t="str">
            <v>ok</v>
          </cell>
        </row>
        <row r="1686">
          <cell r="C1686" t="str">
            <v>YDL234C</v>
          </cell>
          <cell r="D1686" t="str">
            <v>GYP7</v>
          </cell>
          <cell r="E1686" t="str">
            <v>GTPase-activating protein for yeast Rab family members; members include Ypt7p (most effective), Ypt1p, Ypt31p, and Ypt32p (in vitro); involved in vesicle mediated protein trafficking; contains a PH-like domain</v>
          </cell>
          <cell r="F1686" t="str">
            <v>GYP7</v>
          </cell>
          <cell r="G1686" t="str">
            <v>ok</v>
          </cell>
        </row>
        <row r="1687">
          <cell r="C1687" t="str">
            <v>YFL027C</v>
          </cell>
          <cell r="D1687" t="str">
            <v>GYP8</v>
          </cell>
          <cell r="E1687" t="str">
            <v>GTPase-activating protein for yeast Rab family members; Ypt1p is the preferred in vitro substrate but also acts on Sec4p, Ypt31p and Ypt32p; involved in the regulation of ER to Golgi vesicle transport; localizes to the ER and peroxisomes</v>
          </cell>
          <cell r="F1687" t="str">
            <v>GYP8</v>
          </cell>
          <cell r="G1687" t="str">
            <v>ok</v>
          </cell>
        </row>
        <row r="1688">
          <cell r="C1688" t="str">
            <v>YJL110C</v>
          </cell>
          <cell r="D1688" t="str">
            <v>GZF3</v>
          </cell>
          <cell r="E1688" t="str">
            <v>GATA zinc finger protein; negatively regulates nitrogen catabolic gene expression by competing with Gat1p for GATA site binding; function requires a repressive carbon source; dimerizes with Dal80p and binds to Tor1p; GZF3 has a paralog, DAL80, that arose from the whole genome duplication</v>
          </cell>
          <cell r="F1688" t="str">
            <v>GZF3</v>
          </cell>
          <cell r="G1688" t="str">
            <v>ok</v>
          </cell>
        </row>
        <row r="1689">
          <cell r="C1689" t="str">
            <v>YPR008W</v>
          </cell>
          <cell r="D1689" t="str">
            <v>HAA1</v>
          </cell>
          <cell r="E1689" t="str">
            <v>Transcriptional activator involved in adaptation to weak acid stress; activates transcription of TPO2, YRO2, and other genes encoding membrane stress proteins; HAA1 has a paralog, CUP2, that arose from the whole genome duplication; relocalizes from cytoplasm to nucleus upon DNA replication stress</v>
          </cell>
          <cell r="F1689" t="str">
            <v>HAA1</v>
          </cell>
          <cell r="G1689" t="str">
            <v>ok</v>
          </cell>
        </row>
        <row r="1690">
          <cell r="C1690" t="str">
            <v>YFL031W</v>
          </cell>
          <cell r="D1690" t="str">
            <v>HAC1</v>
          </cell>
          <cell r="E1690" t="str">
            <v>Basic leucine zipper (bZIP) transcription factor (ATF/CREB1 homolog); regulates unfolded protein response via UPRE binding and membrane biogenesis; translation initiation repressed under non-stress conditions by un-spliced intron that interacts with 5'-UTR; under ER stress Ire1p nuclease cleaves out inhibitory intron and triggers efficient Hac1p translation; two functional forms of Hac1p are produced; protein abundance increases in response to DNA replication stress</v>
          </cell>
          <cell r="F1690" t="str">
            <v>HAC1</v>
          </cell>
          <cell r="G1690" t="str">
            <v>ok</v>
          </cell>
        </row>
        <row r="1691">
          <cell r="C1691" t="str">
            <v>YPR005C</v>
          </cell>
          <cell r="D1691" t="str">
            <v>HAL1</v>
          </cell>
          <cell r="E1691" t="str">
            <v>Cytoplasmic protein involved in halotolerance; decreases intracellular Na+ (via Ena1p) and increases intracellular K+ by decreasing efflux; expression repressed by Ssn6p-Tup1p and Sko1p and induced by NaCl, KCl, and sorbitol through Gcn4p</v>
          </cell>
          <cell r="F1691" t="str">
            <v>HAL1</v>
          </cell>
          <cell r="G1691" t="str">
            <v>ok</v>
          </cell>
        </row>
        <row r="1692">
          <cell r="C1692" t="str">
            <v>YJL165C</v>
          </cell>
          <cell r="D1692" t="str">
            <v>HAL5</v>
          </cell>
          <cell r="E1692" t="str">
            <v>Snf1p-related nutrient-responsive protein kinase; overexpression increases sodium and lithium tolerance, whereas gene disruption increases cation and low pH sensitivity and impairs potassium uptake, suggesting a role in regulation of Trk1p and/or Trk2p transporters; HAL5 has a paralog, KKQ8, that arose from the whole genome duplication</v>
          </cell>
          <cell r="F1692" t="str">
            <v>HAL5</v>
          </cell>
          <cell r="G1692" t="str">
            <v>ok</v>
          </cell>
        </row>
        <row r="1693">
          <cell r="C1693" t="str">
            <v>YOL089C</v>
          </cell>
          <cell r="D1693" t="str">
            <v>HAL9</v>
          </cell>
          <cell r="E1693" t="str">
            <v>Putative transcription factor containing a zinc finger; overexpression increases salt tolerance through increased expression of the ENA1 (Na+/Li+ extrusion pump) gene while gene disruption decreases both salt tolerance and ENA1 expression; HAL9 has a paralog, TBS1, that arose from the whole genome duplication</v>
          </cell>
          <cell r="F1693" t="str">
            <v>HAL9</v>
          </cell>
          <cell r="G1693" t="str">
            <v>ok</v>
          </cell>
        </row>
        <row r="1694">
          <cell r="C1694" t="str">
            <v>YJR069C</v>
          </cell>
          <cell r="D1694" t="str">
            <v>HAM1</v>
          </cell>
          <cell r="E1694" t="str">
            <v>Nucleoside triphosphate pyrophosphohydrolase; active against various substrates including ITP, dITP and XTP; mediates exclusion of non canonical purines, pyrimidines from dNTP pools; functions with YJL055W to mediate resistance to 5-FU; specifically reduces the incorporation of 5-FU into RNA without affecting uptake or incorporation of uracil into RNA; protein abundance increases in response to DNA replication stress; yeast HAM1 can complement knockdown of human homolog ITPA</v>
          </cell>
          <cell r="F1694" t="str">
            <v>HAM1</v>
          </cell>
          <cell r="G1694" t="str">
            <v>ok</v>
          </cell>
        </row>
        <row r="1695">
          <cell r="C1695" t="str">
            <v>YGL237C</v>
          </cell>
          <cell r="D1695" t="str">
            <v>HAP2</v>
          </cell>
          <cell r="E1695" t="str">
            <v>Subunit of the Hap2p/3p/4p/5p CCAAT-binding complex; complex is heme-activated and glucose-repressed; complex is a transcriptional activator and global regulator of respiratory gene expression; contains sequences sufficient for both complex assembly and DNA binding; respiratory defect of the null mutant is functionally complemented by human NFYA</v>
          </cell>
          <cell r="F1695" t="str">
            <v>HAP2</v>
          </cell>
          <cell r="G1695" t="str">
            <v>ok</v>
          </cell>
        </row>
        <row r="1696">
          <cell r="C1696" t="str">
            <v>YBL021C</v>
          </cell>
          <cell r="D1696" t="str">
            <v>HAP3</v>
          </cell>
          <cell r="E1696" t="str">
            <v>Subunit of the Hap2p/3p/4p/5p CCAAT-binding complex; complex is heme-activated and glucose-repressed; complex is a transcriptional activator and global regulator of respiratory gene expression; contains sequences contributing to both complex assembly and DNA binding</v>
          </cell>
          <cell r="F1696" t="str">
            <v>HAP3</v>
          </cell>
          <cell r="G1696" t="str">
            <v>hit</v>
          </cell>
        </row>
        <row r="1697">
          <cell r="C1697" t="str">
            <v>YKL109W</v>
          </cell>
          <cell r="D1697" t="str">
            <v>HAP4</v>
          </cell>
          <cell r="E1697" t="str">
            <v>Transcription factor; subunit of the heme-activated, glucose-repressed Hap2p/3p/4p/5p CCAAT-binding complex, a transcriptional activator and global regulator of respiratory gene expression; provides the principal activation function of the complex; involved in diauxic shift</v>
          </cell>
          <cell r="F1697" t="str">
            <v>HAP4</v>
          </cell>
          <cell r="G1697" t="str">
            <v>ok</v>
          </cell>
        </row>
        <row r="1698">
          <cell r="C1698" t="str">
            <v>YOR358W</v>
          </cell>
          <cell r="D1698" t="str">
            <v>HAP5</v>
          </cell>
          <cell r="E1698" t="str">
            <v>Subunit of the Hap2p/3p/4p/5p CCAAT-binding complex; complex is heme-activated and glucose repressed; complex is a transcriptional activator and global regulator of respiratory gene expression; required for assembly and DNA binding activity of the complex</v>
          </cell>
          <cell r="F1698" t="str">
            <v>HAP5</v>
          </cell>
          <cell r="G1698" t="str">
            <v>ok</v>
          </cell>
        </row>
        <row r="1699">
          <cell r="C1699" t="str">
            <v>YPL001W</v>
          </cell>
          <cell r="D1699" t="str">
            <v>HAT1</v>
          </cell>
          <cell r="E1699" t="str">
            <v>Catalytic subunit of the Hat1p-Hat2p histone acetyltransferase complex; uses the cofactor acetyl coenzyme A to acetylate free nuclear and cytoplasmic histone H4; involved in telomeric silencing and DNA double-strand break repair</v>
          </cell>
          <cell r="F1699" t="str">
            <v>HAT1</v>
          </cell>
          <cell r="G1699" t="str">
            <v>ok</v>
          </cell>
        </row>
        <row r="1700">
          <cell r="C1700" t="str">
            <v>YEL056W</v>
          </cell>
          <cell r="D1700" t="str">
            <v>HAT2</v>
          </cell>
          <cell r="E1700" t="str">
            <v>Subunit of the Hat1p-Hat2p histone acetyltransferase complex; required for high affinity binding of the complex to free histone H4, thereby enhancing Hat1p activity; similar to human RbAp46 and 48; has a role in telomeric silencing</v>
          </cell>
          <cell r="F1700" t="str">
            <v>HAT2</v>
          </cell>
          <cell r="G1700" t="str">
            <v>ok</v>
          </cell>
        </row>
        <row r="1701">
          <cell r="C1701" t="str">
            <v>YCL026C-B</v>
          </cell>
          <cell r="D1701" t="str">
            <v>HBN1</v>
          </cell>
          <cell r="E1701" t="str">
            <v>Protein of unknown function; similar to bacterial nitroreductases; green fluorescent protein (GFP)-fusion protein localizes to the cytoplasm and nucleus; protein becomes insoluble upon intracellular iron depletion; protein abundance increases in response to DNA replication stress</v>
          </cell>
          <cell r="F1701" t="str">
            <v>HBN1</v>
          </cell>
          <cell r="G1701" t="str">
            <v>ok</v>
          </cell>
        </row>
        <row r="1702">
          <cell r="C1702" t="str">
            <v>YKR084C</v>
          </cell>
          <cell r="D1702" t="str">
            <v>HBS1</v>
          </cell>
          <cell r="E1702" t="str">
            <v>GTPase with similarity to translation release factors; together with binding partner Dom34p, facilitates ribosomal subunit dissociation and peptidyl-tRNA release when translation is stalled, particularly in 3' UTRs; genetically implicated in mRNA no-go decay; HBS1 has a paralog, SKI7, that arose from the whole genome duplication</v>
          </cell>
          <cell r="F1702" t="str">
            <v>HBS1</v>
          </cell>
          <cell r="G1702" t="str">
            <v>ok</v>
          </cell>
        </row>
        <row r="1703">
          <cell r="C1703" t="str">
            <v>YDL223C</v>
          </cell>
          <cell r="D1703" t="str">
            <v>HBT1</v>
          </cell>
          <cell r="E1703" t="str">
            <v>Shmoo tip protein, substrate of Hub1p ubiquitin-like protein; mutants are defective for mating projection formation, thereby implicating Hbt1p in polarized cell morphogenesis; HBT1 has a paralog, YNL195C, that arose from the whole genome duplication</v>
          </cell>
          <cell r="F1703" t="str">
            <v>HBT1</v>
          </cell>
          <cell r="G1703" t="str">
            <v>ok</v>
          </cell>
        </row>
        <row r="1704">
          <cell r="C1704" t="str">
            <v>YJL033W</v>
          </cell>
          <cell r="D1704" t="str">
            <v>HCA4</v>
          </cell>
          <cell r="E1704" t="str">
            <v>DEAD box RNA helicase; component of the SSU; interacts with Bfr2p and Enp2p; high-copy number suppression of a U14 snoRNA processing mutant suggests an involvement in 18S rRNA synthesis</v>
          </cell>
          <cell r="F1704" t="str">
            <v>HCA4</v>
          </cell>
          <cell r="G1704" t="str">
            <v>cell morphology</v>
          </cell>
        </row>
        <row r="1705">
          <cell r="C1705" t="str">
            <v>YNL281W</v>
          </cell>
          <cell r="D1705" t="str">
            <v>HCH1</v>
          </cell>
          <cell r="E1705" t="str">
            <v>Heat shock protein regulator; binds to Hsp90p and may stimulate ATPase activity; originally identified as a high-copy number suppressor of a HSP90 loss-of-function mutation; role in regulating Hsp90 inhibitor drug sensitivity; GFP-fusion protein localizes to the cytoplasm and nucleus; protein abundance increases in response to DNA replication stress</v>
          </cell>
          <cell r="F1705" t="str">
            <v>HCH1</v>
          </cell>
          <cell r="G1705" t="str">
            <v>ok</v>
          </cell>
        </row>
        <row r="1706">
          <cell r="C1706" t="str">
            <v>YCR065W</v>
          </cell>
          <cell r="D1706" t="str">
            <v>HCM1</v>
          </cell>
          <cell r="E1706" t="str">
            <v>Forkhead transcription factor; drives S-phase activation of genes involved in chromosome segregation, spindle dynamics, budding; also activates genes involved in respiration, use of alternative energy sources, NAD synthesis, oxidative stress resistance; regulated by cell wall integrity checkpoint; key factor in early adaptation to nutrient deficiency and diauxic shift; suppressor of calmodulin mutants with specific SPB assembly defects; ortholog of C. elegans lifespan regulator PHA-4</v>
          </cell>
          <cell r="F1706" t="str">
            <v>HCM1</v>
          </cell>
          <cell r="G1706" t="str">
            <v>ok</v>
          </cell>
        </row>
        <row r="1707">
          <cell r="C1707" t="str">
            <v>YLR192C</v>
          </cell>
          <cell r="D1707" t="str">
            <v>HCR1</v>
          </cell>
          <cell r="E1707" t="str">
            <v>eIF3j component of translation initiation factor 3 (eIF3); dual function protein involved in translation initiation as a substoichiometric component (eIF3j) of eIF3; required for 20S pre-rRNA processing; required at post-transcriptional step for efficient retrotransposition; absence decreases Ty1 Gag:GFP protein levels; binds eIF3 subunits Rpg1p, Prt1p and 18S rRNA; eIF3 also involved in programmed stop codon read through; human homolog EIF3J can complement yeast hcr1 mutant</v>
          </cell>
          <cell r="F1707" t="str">
            <v>HCR1</v>
          </cell>
          <cell r="G1707" t="str">
            <v>ok</v>
          </cell>
        </row>
        <row r="1708">
          <cell r="C1708" t="str">
            <v>YKL017C</v>
          </cell>
          <cell r="D1708" t="str">
            <v>HCS1</v>
          </cell>
          <cell r="E1708" t="str">
            <v>Hexameric DNA polymerase alpha-associated DNA helicase A; involved in lagging strand DNA synthesis; contains single-stranded DNA stimulated ATPase and dATPase activities; replication protein A stimulates helicase and ATPase activities</v>
          </cell>
          <cell r="F1708" t="str">
            <v>HCS1</v>
          </cell>
          <cell r="G1708" t="str">
            <v>ok</v>
          </cell>
        </row>
        <row r="1709">
          <cell r="C1709" t="str">
            <v>YNL021W</v>
          </cell>
          <cell r="D1709" t="str">
            <v>HDA1</v>
          </cell>
          <cell r="E1709" t="str">
            <v>Catalytic subunit of class II HDA1 histone deacetylase complex; role in azole resistance via Hsp90p, and in heat shock response; Hda1p interacts with Hda2p-Hda3p subcomplex to form an active tetramer; deletion increases histone H2B, H3 and H4 acetylation; the HDA1 histone deacetylase complex regulates aging through trehalose metabolism</v>
          </cell>
          <cell r="F1709" t="str">
            <v>HDA1</v>
          </cell>
          <cell r="G1709" t="str">
            <v>ok</v>
          </cell>
        </row>
        <row r="1710">
          <cell r="C1710" t="str">
            <v>YDR295C</v>
          </cell>
          <cell r="D1710" t="str">
            <v>HDA2</v>
          </cell>
          <cell r="E1710" t="str">
            <v>Subunit of HDA1 histone deacetylase complex; tetrameric trichostatin A-sensitive class II histone deacetylase complex contains Hda1p homodimer and an Hda2p-Hda3p heterodimer; involved in telomere maintenance; Hda2p relocalizes to cytosol in response to hypoxia; other members of the HDA1 histone deacetylase complex, which regulates aging through trehalose metabolism, are Hda1p and Hda3p</v>
          </cell>
          <cell r="F1710" t="str">
            <v>HDA2</v>
          </cell>
          <cell r="G1710" t="str">
            <v>ok</v>
          </cell>
        </row>
        <row r="1711">
          <cell r="C1711" t="str">
            <v>YPR179C</v>
          </cell>
          <cell r="D1711" t="str">
            <v>HDA3</v>
          </cell>
          <cell r="E1711" t="str">
            <v>Subunit of HDA1 histone deacetylase complex; tetrameric trichostatin A-sensitive class II histone deacetylase complex contains Hda1p homodimer and an Hda2p-Hda3p heterodimer; required for activity of complex; relocalizes to cytosol in response to hypoxia; similar to Hda2p; the HDA1 histone deacetylase complex regulates aging through trehalose metabolism</v>
          </cell>
          <cell r="F1711" t="str">
            <v>HDA3</v>
          </cell>
          <cell r="G1711" t="str">
            <v>ok</v>
          </cell>
        </row>
        <row r="1712">
          <cell r="C1712" t="str">
            <v>YDR014W-A</v>
          </cell>
          <cell r="D1712" t="str">
            <v>HED1</v>
          </cell>
          <cell r="E1712" t="str">
            <v>Meiosis-specific protein; down-regulates Rad51p-mediated mitotic recombination when the meiotic recombination machinery is impaired; promotes synapsis and required for the normal morphogenesis of synaptonemal complex; prevents the recruitment of Rad54p to site-specific DNA double-strand breaks in vivo; early meiotic gene, transcribed specifically during meiotic prophase</v>
          </cell>
          <cell r="F1712" t="str">
            <v>HED1</v>
          </cell>
          <cell r="G1712" t="str">
            <v>ok</v>
          </cell>
        </row>
        <row r="1713">
          <cell r="C1713" t="str">
            <v>YNL014W</v>
          </cell>
          <cell r="D1713" t="str">
            <v>HEF3</v>
          </cell>
          <cell r="E1713" t="str">
            <v>Translational elongation factor EF-3; member of the ABC superfamily; stimulates EF-1 alpha-dependent binding of aminoacyl-tRNA by the ribosome; normally expressed in zinc deficient cells; HEF3 has a paralog, YEF3, that arose from the whole genome duplication</v>
          </cell>
          <cell r="F1713" t="str">
            <v>HEF3</v>
          </cell>
          <cell r="G1713" t="str">
            <v>ok</v>
          </cell>
        </row>
        <row r="1714">
          <cell r="C1714" t="str">
            <v>YDR458C</v>
          </cell>
          <cell r="D1714" t="str">
            <v>HEH2</v>
          </cell>
          <cell r="E1714" t="str">
            <v>Inner nuclear membrane (INM) protein; contains helix-extension-helix (HEH) motif, nuclear localization signal sequence; targeting to the INM requires the Srp1p-Kap95p karyopherins and the Ran cycle; HEH2 has a paralog, SRC1, that arose from the whole genome duplication</v>
          </cell>
          <cell r="F1714" t="str">
            <v>HEH2</v>
          </cell>
          <cell r="G1714" t="str">
            <v>ok</v>
          </cell>
        </row>
        <row r="1715">
          <cell r="C1715" t="str">
            <v>YBL032W</v>
          </cell>
          <cell r="D1715" t="str">
            <v>HEK2</v>
          </cell>
          <cell r="E1715" t="str">
            <v>RNA binding protein involved in asymmetric localization of ASH1 mRNA; represses translation of ASH1 mRNA, an effect reversed by Yck1p-dependent phosphoryation; regulates telomere position effect and length; similarity to hnRNP-K; increases mRNA stability by binding (CNN)n repeat elements</v>
          </cell>
          <cell r="F1715" t="str">
            <v>HEK2</v>
          </cell>
          <cell r="G1715" t="str">
            <v>ok</v>
          </cell>
        </row>
        <row r="1716">
          <cell r="C1716" t="str">
            <v>YKR017C</v>
          </cell>
          <cell r="D1716" t="str">
            <v>HEL1</v>
          </cell>
          <cell r="E1716" t="str">
            <v>RING finger ubiquitin ligase (E3); involved in ubiquitination and degradation of excess histones; interacts with Ubc4p and Rad53p; null mutant sensitive to hydroxyurea (HU)</v>
          </cell>
          <cell r="F1716" t="str">
            <v>HEL1</v>
          </cell>
          <cell r="G1716" t="str">
            <v>ok</v>
          </cell>
        </row>
        <row r="1717">
          <cell r="C1717" t="str">
            <v>YDR266C</v>
          </cell>
          <cell r="D1717" t="str">
            <v>HEL2</v>
          </cell>
          <cell r="E1717" t="str">
            <v>RING finger ubiquitin ligase (E3); subunit of ribosome-associated quality control trigger complex (RQT); involved in ubiquitination and degradation of excess histones; interacts with Ubc4p and Rad53p; required to trigger ribosome-associated quality control (RQC) and canonical no-go decay; ubiquitinates Rps20 and Rps3; binds to ribosomal RNA, mRNA and tRNA</v>
          </cell>
          <cell r="F1717" t="str">
            <v>HEL2</v>
          </cell>
          <cell r="G1717" t="str">
            <v>ok</v>
          </cell>
        </row>
        <row r="1718">
          <cell r="C1718" t="str">
            <v>YDR232W</v>
          </cell>
          <cell r="D1718" t="str">
            <v>HEM1</v>
          </cell>
          <cell r="E1718" t="str">
            <v>5-aminolevulinate synthase; catalyzes the first step in the heme biosynthetic pathway; an N-terminal signal sequence is required for localization to the mitochondrial matrix; expression is regulated by Hap2p-Hap3p; has a pyridoxal phosphate cofactor whose insertion is mediated by Mcx1p</v>
          </cell>
          <cell r="F1718" t="str">
            <v>HEM1</v>
          </cell>
          <cell r="G1718" t="str">
            <v>ok</v>
          </cell>
        </row>
        <row r="1719">
          <cell r="C1719" t="str">
            <v>YDR047W</v>
          </cell>
          <cell r="D1719" t="str">
            <v>HEM12</v>
          </cell>
          <cell r="E1719" t="str">
            <v>Uroporphyrinogen decarboxylase; catalyzes the fifth step in the heme biosynthetic pathway; localizes to both the cytoplasm and nucleus; a hem12 mutant has phenotypes similar to patients with porphyria cutanea tarda</v>
          </cell>
          <cell r="F1719" t="str">
            <v>HEM12</v>
          </cell>
          <cell r="G1719" t="str">
            <v>hit</v>
          </cell>
        </row>
        <row r="1720">
          <cell r="C1720" t="str">
            <v>YDR044W</v>
          </cell>
          <cell r="D1720" t="str">
            <v>HEM13</v>
          </cell>
          <cell r="E1720" t="str">
            <v>Coproporphyrinogen III oxidase; oxygen-requiring enzyme that catalyzes sixth step in heme biosynthetic pathway; transcription is repressed by oxygen and heme (via Rox1p and Hap1p); human homolog CPOX can complement yeast mutant and allow growth of haploid null after sporulation of a heterozygous diploid</v>
          </cell>
          <cell r="F1720" t="str">
            <v>HEM13</v>
          </cell>
          <cell r="G1720" t="str">
            <v>cell morphology</v>
          </cell>
        </row>
        <row r="1721">
          <cell r="C1721" t="str">
            <v>YER014W</v>
          </cell>
          <cell r="D1721" t="str">
            <v>HEM14</v>
          </cell>
          <cell r="E1721" t="str">
            <v>Protoporphyrinogen oxidase; a mitochondrial enzyme that catalyzes the seventh step in the heme biosynthetic pathway, converting protoporphyrinogen IX to protoporphyrin IX; inhibited by diphenyl ether-type herbicides</v>
          </cell>
          <cell r="F1721" t="str">
            <v>HEM14</v>
          </cell>
          <cell r="G1721" t="str">
            <v>ok</v>
          </cell>
        </row>
        <row r="1722">
          <cell r="C1722" t="str">
            <v>YOR176W</v>
          </cell>
          <cell r="D1722" t="str">
            <v>HEM15</v>
          </cell>
          <cell r="E1722" t="str">
            <v>Ferrochelatase; a mitochondrial inner membrane protein, catalyzes insertion of ferrous iron into protoporphyrin IX, the eighth and final step in the heme biosynthetic pathway; human homolog FECH can complement yeast mutant and allow growth of haploid null after sporulation of a heterozygous diploid</v>
          </cell>
          <cell r="F1722" t="str">
            <v>HEM15</v>
          </cell>
          <cell r="G1722" t="str">
            <v>ok</v>
          </cell>
        </row>
        <row r="1723">
          <cell r="C1723" t="str">
            <v>YGL040C</v>
          </cell>
          <cell r="D1723" t="str">
            <v>HEM2</v>
          </cell>
          <cell r="E1723" t="str">
            <v>Aminolevulinate dehydratase; a homo-octameric enzyme, catalyzes the conversion of 5-aminolevulinate to porphobilinogen, the second step in heme biosynthesis; enzymatic activity is zinc-dependent; localizes to the cytoplasm and nucleus; human homolog ALAD can complement yeast hem2 mutant</v>
          </cell>
          <cell r="F1723" t="str">
            <v>HEM2</v>
          </cell>
          <cell r="G1723" t="str">
            <v>hit</v>
          </cell>
        </row>
        <row r="1724">
          <cell r="C1724" t="str">
            <v>YDL205C</v>
          </cell>
          <cell r="D1724" t="str">
            <v>HEM3</v>
          </cell>
          <cell r="E1724" t="str">
            <v>Porphobilinogen deaminase; catalyzes the conversion of 4-porphobilinogen to hydroxymethylbilane, the third step in heme biosynthesis; localizes to the cytoplasm and nucleus; expression is regulated by Hap2p-Hap3p, but not by levels of heme; human homolog HMBS can complement yeast mutant and allow growth of haploid null after sporulation of a heterozygous diploid</v>
          </cell>
          <cell r="F1724" t="str">
            <v>HEM3</v>
          </cell>
          <cell r="G1724" t="str">
            <v>ok</v>
          </cell>
        </row>
        <row r="1725">
          <cell r="C1725" t="str">
            <v>YOR278W</v>
          </cell>
          <cell r="D1725" t="str">
            <v>HEM4</v>
          </cell>
          <cell r="E1725" t="str">
            <v>Uroporphyrinogen III synthase; catalyzes the conversion of hydroxymethylbilane to uroporphyrinogen III, the fourth step in heme biosynthesis; deficiency in the human homolog can result in the disease congenital erythropoietic porphyria</v>
          </cell>
          <cell r="F1725" t="str">
            <v>HEM4</v>
          </cell>
          <cell r="G1725" t="str">
            <v>hit</v>
          </cell>
        </row>
        <row r="1726">
          <cell r="C1726" t="str">
            <v>YOR227W</v>
          </cell>
          <cell r="D1726" t="str">
            <v>HER1</v>
          </cell>
          <cell r="E1726" t="str">
            <v>Protein of unknown function; required for proliferation or remodeling of the ER that is caused by overexpression of Hmg2p; may interact with ribosomes, based on co-purification experiments; HER1 has a paralog, GIP3, that arose from the whole genome duplication</v>
          </cell>
          <cell r="F1726" t="str">
            <v>HER1</v>
          </cell>
          <cell r="G1726" t="str">
            <v>ok</v>
          </cell>
        </row>
        <row r="1727">
          <cell r="C1727" t="str">
            <v>YMR293C</v>
          </cell>
          <cell r="D1727" t="str">
            <v>HER2</v>
          </cell>
          <cell r="E1727" t="str">
            <v>Subunit of the trimeric GatFAB AmidoTransferase(AdT) complex; involved in the formation of Q-tRNAQ; required for remodeling of ER caused by Hmg2p overexpression; similar to bacterial GatA glutamyl-tRNA amidotransferase</v>
          </cell>
          <cell r="F1727" t="str">
            <v>HER2</v>
          </cell>
          <cell r="G1727" t="str">
            <v>ok</v>
          </cell>
        </row>
        <row r="1728">
          <cell r="C1728" t="str">
            <v>YOR237W</v>
          </cell>
          <cell r="D1728" t="str">
            <v>HES1</v>
          </cell>
          <cell r="E1728" t="str">
            <v>Protein implicated in the regulation of ergosterol biosynthesis; one of a seven member gene family with a common essential function and non-essential unique functions; similar to human oxysterol binding protein (OSBP); SWAT-GFP and mCherry fusion proteins localize to the bud neck and vacuolar membrane; HES1 has a paralog, KES1, that arose from the whole genome duplication</v>
          </cell>
          <cell r="F1728" t="str">
            <v>HES1</v>
          </cell>
          <cell r="G1728" t="str">
            <v>ok</v>
          </cell>
        </row>
        <row r="1729">
          <cell r="C1729" t="str">
            <v>YMR207C</v>
          </cell>
          <cell r="D1729" t="str">
            <v>HFA1</v>
          </cell>
          <cell r="E1729" t="str">
            <v>Mitochondrial acetyl-coenzyme A carboxylase; catalyzes production of malonyl-CoA in mitochondrial fatty acid biosynthesis; relocalizes from mitochondrion to cytoplasm upon DNA replication stress; genetic and comparative analysis suggests that translation begins at a non-canonical (Ile) start codon at -372 relative to the annotated start codon</v>
          </cell>
          <cell r="F1729" t="str">
            <v>HFA1</v>
          </cell>
          <cell r="G1729" t="str">
            <v>ok</v>
          </cell>
        </row>
        <row r="1730">
          <cell r="C1730" t="str">
            <v>YMR110C</v>
          </cell>
          <cell r="D1730" t="str">
            <v>HFD1</v>
          </cell>
          <cell r="E1730" t="str">
            <v>Dehydrogenase involved in ubiquinone and sphingolipid metabolism; converts 4-hydroxybenzaldehyde into 4-hydroxybenzoate for ubiquinone anabolism, hexadecenal to hexadecenoic acid in sphingosine 1-phosphate catabolism; human homolog ALDH3A2, mutated in Sjogren-Larsson syndrome, can rescue yeast hfd1 mutant; human ALDH3A1, but not ALDH3A2, rescues pABA- respiratory growth phenotype of hfd1 null; data suggest that dual functions of Hfd1p have diverged in human ALDH3A1, ALDH3A2</v>
          </cell>
          <cell r="F1730" t="str">
            <v>HFD1</v>
          </cell>
          <cell r="G1730" t="str">
            <v>ok</v>
          </cell>
        </row>
        <row r="1731">
          <cell r="C1731" t="str">
            <v>YPL254W</v>
          </cell>
          <cell r="D1731" t="str">
            <v>HFI1</v>
          </cell>
          <cell r="E1731" t="str">
            <v>Adaptor protein required for structural integrity of the SAGA complex; a histone acetyltransferase-coactivator complex that is involved in global regulation of gene expression through acetylation and transcription functions</v>
          </cell>
          <cell r="F1731" t="str">
            <v>HFI1</v>
          </cell>
          <cell r="G1731" t="str">
            <v>cell morphology</v>
          </cell>
        </row>
        <row r="1732">
          <cell r="C1732" t="str">
            <v>YKR051W</v>
          </cell>
          <cell r="D1732" t="str">
            <v>HFL1</v>
          </cell>
          <cell r="E1732" t="str">
            <v>Vacuole membrane protein that interacts with Atg8p; functions in the vacuolar membrane recruitment of Atg8p to facilitate the degradation of vacuolar integral membrane proteins during early-stationary vacuole turnover (EVT), a general degradation process for vacuolar integral membrane proteins when cells enter stationary phase; null mutant is defective in stationary phase-induced vacuolar microdomain formation; homolog of S. pombe hfl1; homolog of human TMEM184</v>
          </cell>
          <cell r="F1732" t="str">
            <v>HFL1</v>
          </cell>
          <cell r="G1732" t="str">
            <v>ok</v>
          </cell>
        </row>
        <row r="1733">
          <cell r="C1733" t="str">
            <v>YGL251C</v>
          </cell>
          <cell r="D1733" t="str">
            <v>HFM1</v>
          </cell>
          <cell r="E1733" t="str">
            <v>Meiosis specific DNA helicase; involved in the conversion of double-stranded breaks to later recombination intermediates and in crossover control; catalyzes the unwinding of Holliday junctions; has ssDNA and dsDNA stimulated ATPase activity</v>
          </cell>
          <cell r="F1733" t="str">
            <v>HFM1</v>
          </cell>
          <cell r="G1733" t="str">
            <v>cell morphology</v>
          </cell>
        </row>
        <row r="1734">
          <cell r="C1734" t="str">
            <v>YGR187C</v>
          </cell>
          <cell r="D1734" t="str">
            <v>HGH1</v>
          </cell>
          <cell r="E1734" t="str">
            <v>Chaperone protein for translation factor eEF2; involved in biogenesis of eukaryotic Elongation Factor 2 (Eft1p, Eft2p); green fluorescent protein (GFP)-fusion protein localizes to the cytoplasm; similar to mammalian BRP16 (Brain protein 16); relative distribution to the nucleus increases upon DNA replication stress</v>
          </cell>
          <cell r="F1734" t="str">
            <v>HGH1</v>
          </cell>
          <cell r="G1734" t="str">
            <v>ok</v>
          </cell>
        </row>
        <row r="1735">
          <cell r="C1735" t="str">
            <v>YBR009C</v>
          </cell>
          <cell r="D1735" t="str">
            <v>HHF1</v>
          </cell>
          <cell r="E1735" t="str">
            <v>Histone H4; core histone protein required for chromatin assembly and chromosome function; one of two identical histone proteins (see also HHF2); contributes to telomeric silencing; involved in mRNA multiplexing; N-terminal domain involved in maintaining genomic integrity</v>
          </cell>
          <cell r="F1735" t="str">
            <v>HHF1</v>
          </cell>
          <cell r="G1735" t="str">
            <v>hit</v>
          </cell>
        </row>
        <row r="1736">
          <cell r="C1736" t="str">
            <v>YNL030W</v>
          </cell>
          <cell r="D1736" t="str">
            <v>HHF2</v>
          </cell>
          <cell r="E1736" t="str">
            <v>Histone H4; core histone protein required for chromatin assembly and chromosome function; one of two identical histone proteins (see also HHF1); contributes to telomeric silencing; N-terminal domain involved in maintaining genomic integrity</v>
          </cell>
          <cell r="F1736" t="str">
            <v>HHF2</v>
          </cell>
          <cell r="G1736" t="str">
            <v>cell morphology</v>
          </cell>
        </row>
        <row r="1737">
          <cell r="C1737" t="str">
            <v>YPL127C</v>
          </cell>
          <cell r="D1737" t="str">
            <v>HHO1</v>
          </cell>
          <cell r="E1737" t="str">
            <v>Histone H1, linker histone with roles in meiosis and sporulation; decreasing levels early in sporulation may promote meiosis, and increasing levels during sporulation facilitate compaction of spore chromatin; binds to promoters and within genes in mature spores; may be recruited by Ume6p to promoter regions, contributing to transcriptional repression outside of meiosis; suppresses DNA repair involving homologous recombination</v>
          </cell>
          <cell r="F1737" t="str">
            <v>HHO1</v>
          </cell>
          <cell r="G1737" t="str">
            <v>ok</v>
          </cell>
        </row>
        <row r="1738">
          <cell r="C1738" t="str">
            <v>YBR010W</v>
          </cell>
          <cell r="D1738" t="str">
            <v>HHT1</v>
          </cell>
          <cell r="E1738" t="str">
            <v>Histone H3; core histone protein required for chromatin assembly, part of heterochromatin-mediated telomeric and HM silencing; one of two identical histone H3 proteins (see HHT2); regulated by acetylation, methylation, and phosphorylation; H3K14 acetylation plays an important role in the unfolding of strongly positioned nucleosomes during repair of UV damage</v>
          </cell>
          <cell r="F1738" t="str">
            <v>HHT1</v>
          </cell>
          <cell r="G1738" t="str">
            <v>ok</v>
          </cell>
        </row>
        <row r="1739">
          <cell r="C1739" t="str">
            <v>YNL031C</v>
          </cell>
          <cell r="D1739" t="str">
            <v>HHT2</v>
          </cell>
          <cell r="E1739" t="str">
            <v>Histone H3; core histone protein required for chromatin assembly, part of heterochromatin-mediated telomeric and HM silencing; one of two identical histone H3 proteins (see HHT1); regulated by acetylation, methylation, and phosphorylation; H3K14 acetylation plays an important role in the unfolding of strongly positioned nucleosomes during repair of UV damage</v>
          </cell>
          <cell r="F1739" t="str">
            <v>HHT2</v>
          </cell>
          <cell r="G1739" t="str">
            <v>cell morphology</v>
          </cell>
        </row>
        <row r="1740">
          <cell r="C1740" t="str">
            <v>YEL059W</v>
          </cell>
          <cell r="D1740" t="str">
            <v>HHY1</v>
          </cell>
          <cell r="E1740" t="str">
            <v>Putative protein of unknown function; null mutant is sensitive to heat, pH disturbances, ionic stress, and various chemicals; hypersensitivity to hygromycin B indicative of defects in vacuolar trafficking</v>
          </cell>
          <cell r="F1740" t="str">
            <v>HHY1</v>
          </cell>
          <cell r="G1740" t="str">
            <v>ok</v>
          </cell>
        </row>
        <row r="1741">
          <cell r="C1741" t="str">
            <v>YLL022C</v>
          </cell>
          <cell r="D1741" t="str">
            <v>HIF1</v>
          </cell>
          <cell r="E1741" t="str">
            <v>Non-essential component of the HAT-B histone acetyltransferase complex; localized to the nucleus; has a role in telomeric silencing; other members are Hat1p and Hat2p</v>
          </cell>
          <cell r="F1741" t="str">
            <v>HIF1</v>
          </cell>
          <cell r="G1741" t="str">
            <v>ok</v>
          </cell>
        </row>
        <row r="1742">
          <cell r="C1742" t="str">
            <v>YGR191W</v>
          </cell>
          <cell r="D1742" t="str">
            <v>HIP1</v>
          </cell>
          <cell r="E1742" t="str">
            <v>High-affinity histidine permease; also involved in the transport of manganese ions</v>
          </cell>
          <cell r="F1742" t="str">
            <v>HIP1</v>
          </cell>
          <cell r="G1742" t="str">
            <v>ok</v>
          </cell>
        </row>
        <row r="1743">
          <cell r="C1743" t="str">
            <v>YBL008W</v>
          </cell>
          <cell r="D1743" t="str">
            <v>HIR1</v>
          </cell>
          <cell r="E1743" t="str">
            <v>Subunit of the HIR complex; HIR is a nucleosome assembly complex involved in regulation of histone gene transcription; contributes to nucleosome formation, heterochromatic gene silencing, and formation of functional kinetochores</v>
          </cell>
          <cell r="F1743" t="str">
            <v>HIR1</v>
          </cell>
          <cell r="G1743" t="str">
            <v>ok</v>
          </cell>
        </row>
        <row r="1744">
          <cell r="C1744" t="str">
            <v>YOR038C</v>
          </cell>
          <cell r="D1744" t="str">
            <v>HIR2</v>
          </cell>
          <cell r="E1744" t="str">
            <v>Subunit of HIR nucleosome assembly complex; involved in regulation of histone gene transcription; recruits Swi-Snf complexes to histone gene promoters; promotes heterochromatic gene silencing with Asf1p; relocalizes to the cytosol in response to hypoxia</v>
          </cell>
          <cell r="F1744" t="str">
            <v>HIR2</v>
          </cell>
          <cell r="G1744" t="str">
            <v>ok</v>
          </cell>
        </row>
        <row r="1745">
          <cell r="C1745" t="str">
            <v>YER055C</v>
          </cell>
          <cell r="D1745" t="str">
            <v>HIS1</v>
          </cell>
          <cell r="E1745" t="str">
            <v>ATP phosphoribosyltransferase; a hexameric enzyme, catalyzes the first step in histidine biosynthesis; mutations cause histidine auxotrophy and sensitivity to Cu, Co, and Ni salts; transcription is regulated by general amino acid control</v>
          </cell>
          <cell r="F1745" t="str">
            <v>HIS1</v>
          </cell>
          <cell r="G1745" t="str">
            <v>ok</v>
          </cell>
        </row>
        <row r="1746">
          <cell r="C1746" t="str">
            <v>YFR025C</v>
          </cell>
          <cell r="D1746" t="str">
            <v>HIS2</v>
          </cell>
          <cell r="E1746" t="str">
            <v>Histidinolphosphatase; catalyzes the eighth step in histidine biosynthesis; mutations cause histidine auxotrophy and sensitivity to Cu, Co, and Ni salts; transcription is regulated by general amino acid control</v>
          </cell>
          <cell r="F1746" t="str">
            <v>HIS2</v>
          </cell>
          <cell r="G1746" t="str">
            <v>ok</v>
          </cell>
        </row>
        <row r="1747">
          <cell r="C1747" t="str">
            <v>YOR202W</v>
          </cell>
          <cell r="D1747" t="str">
            <v>HIS3</v>
          </cell>
          <cell r="E1747" t="str">
            <v>Imidazoleglycerol-phosphate dehydratase; catalyzes the sixth step in histidine biosynthesis; mutations cause histidine auxotrophy and sensitivity to Cu, Co, and Ni salts; transcription is regulated by general amino acid control via Gcn4p</v>
          </cell>
          <cell r="F1747" t="str">
            <v>HIS3</v>
          </cell>
          <cell r="G1747" t="str">
            <v>ok</v>
          </cell>
        </row>
        <row r="1748">
          <cell r="C1748" t="str">
            <v>YCL030C</v>
          </cell>
          <cell r="D1748" t="str">
            <v>HIS4</v>
          </cell>
          <cell r="E1748" t="str">
            <v>Multifunctional enzyme containing phosphoribosyl-ATP pyrophosphatase; phosphoribosyl-AMP cyclohydrolase, and histidinol dehydrogenase activities; catalyzes the second, third, ninth and tenth steps in histidine biosynthesis</v>
          </cell>
          <cell r="F1748" t="str">
            <v>HIS4</v>
          </cell>
          <cell r="G1748" t="str">
            <v>ok</v>
          </cell>
        </row>
        <row r="1749">
          <cell r="C1749" t="str">
            <v>YIL116W</v>
          </cell>
          <cell r="D1749" t="str">
            <v>HIS5</v>
          </cell>
          <cell r="E1749" t="str">
            <v>Histidinol-phosphate aminotransferase; catalyzes the seventh step in histidine biosynthesis; responsive to general control of amino acid biosynthesis; mutations cause histidine auxotrophy and sensitivity to Cu, Co, and Ni salts</v>
          </cell>
          <cell r="F1749" t="str">
            <v>HIS5</v>
          </cell>
          <cell r="G1749" t="str">
            <v>ok</v>
          </cell>
        </row>
        <row r="1750">
          <cell r="C1750" t="str">
            <v>YOR281C</v>
          </cell>
          <cell r="D1750" t="str">
            <v>PLP2</v>
          </cell>
          <cell r="E1750" t="str">
            <v>Protein that interacts with the CCT complex to stimulate actin folding; has similarity to phosducins; null mutant lethality is complemented by mouse phosducin-like protein MgcPhLP; CCT is short for chaperonin containing TCP-1; essential gene</v>
          </cell>
          <cell r="F1750" t="str">
            <v>His5-GFP</v>
          </cell>
          <cell r="G1750" t="str">
            <v>ok</v>
          </cell>
        </row>
        <row r="1751">
          <cell r="C1751" t="str">
            <v>YLR448W</v>
          </cell>
          <cell r="D1751" t="str">
            <v>RPL6B</v>
          </cell>
          <cell r="E1751" t="str">
            <v>Ribosomal 60S subunit protein L6B; binds 5.8S rRNA; homologous to mammalian ribosomal protein L6, no bacterial homolog; RPL6B has a paralog, RPL6A, that arose from the whole genome duplication</v>
          </cell>
          <cell r="F1751" t="str">
            <v>His5-GFP</v>
          </cell>
          <cell r="G1751" t="str">
            <v>ok</v>
          </cell>
        </row>
        <row r="1752">
          <cell r="C1752" t="str">
            <v>YDR447C</v>
          </cell>
          <cell r="D1752" t="str">
            <v>RPS17B</v>
          </cell>
          <cell r="E1752" t="str">
            <v>Ribosomal protein 51 (rp51) of the small (40s) subunit; homologous to mammalian ribosomal protein S17, no bacterial homolog; RPS17B has a paralog, RPS17A, that arose from the whole genome duplication; protein abundance increases in response to DNA replication stress</v>
          </cell>
          <cell r="F1752" t="str">
            <v>His5-GFP</v>
          </cell>
          <cell r="G1752" t="str">
            <v>ok</v>
          </cell>
        </row>
        <row r="1753">
          <cell r="C1753" t="str">
            <v>YGL011C</v>
          </cell>
          <cell r="D1753" t="str">
            <v>SCL1</v>
          </cell>
          <cell r="E1753" t="str">
            <v>Alpha 1 subunit of the 20S proteasome; involved in the degradation of ubiquitinated substrates; 20S proteasome is the core complex of the 26S proteasome; essential for growth; detected in the mitochondria</v>
          </cell>
          <cell r="F1753" t="str">
            <v>His5-GFP</v>
          </cell>
          <cell r="G1753" t="str">
            <v>ok</v>
          </cell>
        </row>
        <row r="1754">
          <cell r="C1754" t="str">
            <v>YDR145W</v>
          </cell>
          <cell r="D1754" t="str">
            <v>TAF12</v>
          </cell>
          <cell r="E1754" t="str">
            <v>Subunit (61/68 kDa) of TFIID and SAGA complexes; involved in RNA polymerase II transcription initiation and in chromatin modification, similar to histone H2A; overexpression of the human ortholog, TAF12, an oncogene involved in the formation of choroid plexus carcinomas, results in dosage chromosomal instability (dCIN) in a human cell line similar to the dCIN observed in yeast overexpressors</v>
          </cell>
          <cell r="F1754" t="str">
            <v>His5-GFP</v>
          </cell>
          <cell r="G1754" t="str">
            <v>ok</v>
          </cell>
        </row>
        <row r="1755">
          <cell r="C1755" t="str">
            <v>YDL029W</v>
          </cell>
          <cell r="D1755" t="str">
            <v>ARP2</v>
          </cell>
          <cell r="E1755" t="str">
            <v>Essential component of the Arp2/3 complex; Arp2/3 is a highly conserved actin nucleation center required for the motility and integrity of actin patches; involved in endocytosis and membrane growth and polarity; required for efficient Golgi-to-ER trafficking in COPI mutants</v>
          </cell>
          <cell r="F1755" t="str">
            <v>His5-GFP</v>
          </cell>
          <cell r="G1755" t="str">
            <v>ok</v>
          </cell>
        </row>
        <row r="1756">
          <cell r="C1756" t="str">
            <v>YDR170C</v>
          </cell>
          <cell r="D1756" t="str">
            <v>SEC7</v>
          </cell>
          <cell r="E1756" t="str">
            <v>Guanine nucleotide exchange factor (GEF) for ADP ribosylation factors; involved in proliferation of the Golgi, intra-Golgi transport and ER-to-Golgi transport; found in the cytoplasm and on Golgi-associated coated vesicles</v>
          </cell>
          <cell r="F1756" t="str">
            <v>His5-GFP</v>
          </cell>
          <cell r="G1756" t="str">
            <v>ok</v>
          </cell>
        </row>
        <row r="1757">
          <cell r="C1757" t="str">
            <v>YBR253W</v>
          </cell>
          <cell r="D1757" t="str">
            <v>SRB6</v>
          </cell>
          <cell r="E1757" t="str">
            <v>Subunit of the RNA polymerase II mediator complex; associates with core polymerase subunits to form the RNA polymerase II holoenzyme; essential for transcriptional regulation</v>
          </cell>
          <cell r="F1757" t="str">
            <v>His5-GFP</v>
          </cell>
          <cell r="G1757" t="str">
            <v>ok</v>
          </cell>
        </row>
        <row r="1758">
          <cell r="C1758" t="str">
            <v>YBR172C</v>
          </cell>
          <cell r="D1758" t="str">
            <v>SMY2</v>
          </cell>
          <cell r="E1758" t="str">
            <v>GYF domain protein; involved in COPII vesicle formation; regulates Cdc48p function in transcription stress response; interacts with the Sec23p/Sec24p subcomplex; overexpression suppresses the temperature sensitivity of a myo2 mutant; homologous to human GIGYF1 and GIGYF2; similar to S. pombe Mpd2; SMY2 has a paralog, SYH1, that arose from the whole genome duplication</v>
          </cell>
          <cell r="F1758" t="str">
            <v>His5-GFP</v>
          </cell>
          <cell r="G1758" t="str">
            <v>ok</v>
          </cell>
        </row>
        <row r="1759">
          <cell r="C1759" t="str">
            <v>YGR156W</v>
          </cell>
          <cell r="D1759" t="str">
            <v>PTI1</v>
          </cell>
          <cell r="E1759" t="str">
            <v>Essential component of CPF (cleavage and polyadenylation factor); involved in 3' end formation of snoRNA and mRNA; interacts directly with Pta1p; relocalizes to the cytosol in response to hypoxia; similar to mammalian Cleavage-Stimulation Factor CstF-64</v>
          </cell>
          <cell r="F1759" t="str">
            <v>His5-GFP</v>
          </cell>
          <cell r="G1759" t="str">
            <v>ok</v>
          </cell>
        </row>
        <row r="1760">
          <cell r="C1760" t="str">
            <v>YNL132W</v>
          </cell>
          <cell r="D1760" t="str">
            <v>KRE33</v>
          </cell>
          <cell r="E1760" t="str">
            <v>Acetyltransferase required for biogenesis of small ribosomal subunit; conserved 18S rRNA cytosine acetyltransferase that modifies tRNAs assisted by adaptor Tan1p; responsible for incorporation of N4-acetylcytidine into mRNAs; human homolog NAT10 implicated in several types of cancer and premature aging</v>
          </cell>
          <cell r="F1760" t="str">
            <v>His5-GFP</v>
          </cell>
          <cell r="G1760" t="str">
            <v>ok</v>
          </cell>
        </row>
        <row r="1761">
          <cell r="C1761" t="str">
            <v>YBR091C</v>
          </cell>
          <cell r="D1761" t="str">
            <v>TIM12</v>
          </cell>
          <cell r="E1761" t="str">
            <v>Essential protein of the inner mitochondrial membrane; peripherally localized; component of the TIM22 complex, which is a twin-pore translocase that mediates insertion of numerous multispanning inner membrane proteins</v>
          </cell>
          <cell r="F1761" t="str">
            <v>His5-GFP</v>
          </cell>
          <cell r="G1761" t="str">
            <v>ok</v>
          </cell>
        </row>
        <row r="1762">
          <cell r="C1762" t="str">
            <v>YFL005W</v>
          </cell>
          <cell r="D1762" t="str">
            <v>SEC4</v>
          </cell>
          <cell r="E1762" t="str">
            <v>Rab family GTPase; essential for vesicle-mediated exocytic secretion and autophagy; associates with the exocyst component Sec15p and may regulate polarized delivery of transport vesicles to the exocyst at the plasma membrane; exocyst association is negatively regulated via phosphorylation by Cdc5p during cytokinesis</v>
          </cell>
          <cell r="F1762" t="str">
            <v>His5-GFP</v>
          </cell>
          <cell r="G1762" t="str">
            <v>ok</v>
          </cell>
        </row>
        <row r="1763">
          <cell r="C1763" t="str">
            <v>YHR065C</v>
          </cell>
          <cell r="D1763" t="str">
            <v>RRP3</v>
          </cell>
          <cell r="E1763" t="str">
            <v>Protein involved in rRNA processing; required for maturation of the 35S primary transcript of pre-rRNA and for cleavage leading to mature 18S rRNA; homologous to eIF-4a, which is a DEAD box RNA-dependent ATPase with helicase activity</v>
          </cell>
          <cell r="F1763" t="str">
            <v>His5-GFP</v>
          </cell>
          <cell r="G1763" t="str">
            <v>ok</v>
          </cell>
        </row>
        <row r="1764">
          <cell r="C1764" t="str">
            <v>YLL063C</v>
          </cell>
          <cell r="D1764" t="str">
            <v>AYT1</v>
          </cell>
          <cell r="E1764" t="str">
            <v>Acetyltransferase; catalyzes trichothecene 3-O-acetylation, suggesting a possible role in trichothecene biosynthesis; localized to peroxisomes</v>
          </cell>
          <cell r="F1764" t="str">
            <v>His5-GFP</v>
          </cell>
          <cell r="G1764" t="str">
            <v>ok</v>
          </cell>
        </row>
        <row r="1765">
          <cell r="C1765" t="str">
            <v>YPL186C</v>
          </cell>
          <cell r="D1765" t="str">
            <v>UIP4</v>
          </cell>
          <cell r="E1765" t="str">
            <v>Protein required for nuclear envelope integrity; involved in distribution of nuclear pore complexes; interacts with Ulp1p, a Ubl (ubiquitin-like protein)-specific protease for Smt3p protein conjugates; detected in a phosphorylated state in the mitochondrial outer membrane; also detected in ER and nuclear envelope</v>
          </cell>
          <cell r="F1765" t="str">
            <v>His5-GFP</v>
          </cell>
          <cell r="G1765" t="str">
            <v>ok</v>
          </cell>
        </row>
        <row r="1766">
          <cell r="C1766" t="str">
            <v>Empty</v>
          </cell>
          <cell r="D1766" t="str">
            <v>ERROR</v>
          </cell>
          <cell r="E1766" t="str">
            <v>ERROR</v>
          </cell>
          <cell r="F1766" t="str">
            <v>His5-GFP</v>
          </cell>
          <cell r="G1766" t="str">
            <v>ok</v>
          </cell>
        </row>
        <row r="1767">
          <cell r="C1767" t="str">
            <v>Empty</v>
          </cell>
          <cell r="D1767" t="str">
            <v>ERROR</v>
          </cell>
          <cell r="E1767" t="str">
            <v>ERROR</v>
          </cell>
          <cell r="F1767" t="str">
            <v>His5-GFP</v>
          </cell>
          <cell r="G1767" t="str">
            <v>ok</v>
          </cell>
        </row>
        <row r="1768">
          <cell r="C1768" t="str">
            <v>Empty</v>
          </cell>
          <cell r="D1768" t="str">
            <v>ERROR</v>
          </cell>
          <cell r="E1768" t="str">
            <v>ERROR</v>
          </cell>
          <cell r="F1768" t="str">
            <v>His5-GFP</v>
          </cell>
          <cell r="G1768" t="str">
            <v>ok</v>
          </cell>
        </row>
        <row r="1769">
          <cell r="C1769" t="str">
            <v>YIL020C</v>
          </cell>
          <cell r="D1769" t="str">
            <v>HIS6</v>
          </cell>
          <cell r="E1769" t="str">
            <v>Enzyme that catalyzes the fourth step in the histidine pathway; Phosphoribosylformimino-5-aminoimidazole carboxamide ribotide isomerase; mutations cause histidine auxotrophy and sensitivity to Cu, Co, and Ni salts</v>
          </cell>
          <cell r="F1769" t="str">
            <v>HIS6</v>
          </cell>
          <cell r="G1769" t="str">
            <v>ok</v>
          </cell>
        </row>
        <row r="1770">
          <cell r="C1770" t="str">
            <v>YBR248C</v>
          </cell>
          <cell r="D1770" t="str">
            <v>HIS7</v>
          </cell>
          <cell r="E1770" t="str">
            <v>Imidazole glycerol phosphate synthase; glutamine amidotransferase:cyclase that catalyzes the fifth step of histidine biosynthesis and also produces 5-aminoimidazole-4-carboxamide ribotide (AICAR), a purine precursor</v>
          </cell>
          <cell r="F1770" t="str">
            <v>HIS7</v>
          </cell>
          <cell r="G1770" t="str">
            <v>ok</v>
          </cell>
        </row>
        <row r="1771">
          <cell r="C1771" t="str">
            <v>YJR055W</v>
          </cell>
          <cell r="D1771" t="str">
            <v>HIT1</v>
          </cell>
          <cell r="E1771" t="str">
            <v>Protein involved in C/D snoRNP assembly; regulates abundance of Rsa1p; required for growth at high temperature; mutations in human homolog ZNHIT3 cause PEHO syndrome</v>
          </cell>
          <cell r="F1771" t="str">
            <v>HIT1</v>
          </cell>
          <cell r="G1771" t="str">
            <v>ok</v>
          </cell>
        </row>
        <row r="1772">
          <cell r="C1772" t="str">
            <v>YDR420W</v>
          </cell>
          <cell r="D1772" t="str">
            <v>HKR1</v>
          </cell>
          <cell r="E1772" t="str">
            <v>Mucin family member that functions as an osmosensor in the HOG pathway; large, highly glycosylated protein that functions redundantly with Msb2p in Sho1p-mediated osmostresss induction of the HOG signaling pathway; cytoplasmic domain interacts with Ahk1p a scaffold protein that prevents cross talk with the Kss1p MAPK of the filamentous growth pathway; mutant displays defects in beta-1,3 glucan synthesis and bud site selection</v>
          </cell>
          <cell r="F1772" t="str">
            <v>HKR1</v>
          </cell>
          <cell r="G1772" t="str">
            <v>ok</v>
          </cell>
        </row>
        <row r="1773">
          <cell r="C1773" t="str">
            <v>YMR161W</v>
          </cell>
          <cell r="D1773" t="str">
            <v>HLJ1</v>
          </cell>
          <cell r="E1773" t="str">
            <v>Co-chaperone for Hsp40p; anchored in the ER membrane; with its homolog Ydj1p promotes ER-associated protein degradation (ERAD) of integral membrane substrates; similar to E. coli DnaJ</v>
          </cell>
          <cell r="F1773" t="str">
            <v>HLJ1</v>
          </cell>
          <cell r="G1773" t="str">
            <v>ok</v>
          </cell>
        </row>
        <row r="1774">
          <cell r="C1774" t="str">
            <v>YDR528W</v>
          </cell>
          <cell r="D1774" t="str">
            <v>HLR1</v>
          </cell>
          <cell r="E1774" t="str">
            <v>Protein involved in regulation of cell wall composition and integrity; also involved in cell wall response to osmotic stress; overproduction suppresses a lysis sensitive PKC mutation; HLR1 has a paralog, LRE1, that arose from the whole genome duplication</v>
          </cell>
          <cell r="F1774" t="str">
            <v>HLR1</v>
          </cell>
          <cell r="G1774" t="str">
            <v>ok</v>
          </cell>
        </row>
        <row r="1775">
          <cell r="C1775" t="str">
            <v>YER057C</v>
          </cell>
          <cell r="D1775" t="str">
            <v>HMF1</v>
          </cell>
          <cell r="E1775" t="str">
            <v>Member of the p14.5 protein family; functionally complements Mmf1p function when targeted to mitochondria; heat shock inducible; high-dosage growth inhibitor; forms a homotrimer in vitro; HMF1 has a paralog, MMF1, that arose from the whole genome duplication</v>
          </cell>
          <cell r="F1775" t="str">
            <v>HMF1</v>
          </cell>
          <cell r="G1775" t="str">
            <v>ok</v>
          </cell>
        </row>
        <row r="1776">
          <cell r="C1776" t="str">
            <v>YML075C</v>
          </cell>
          <cell r="D1776" t="str">
            <v>HMG1</v>
          </cell>
          <cell r="E1776" t="str">
            <v>HMG-CoA reductase; catalyzes conversion of HMG-CoA to mevalonate, which is a rate-limiting step in sterol biosynthesis; one of two isozymes; localizes to nuclear envelope; overproduction induces formation of karmellae; forms foci at nuclear periphery upon DNA replication stress; HMG1 has a paralog, HMG2, that arose from the whole genome duplication; human homolog HMGCR can complement yeast hmg1 mutant</v>
          </cell>
          <cell r="F1776" t="str">
            <v>HMG1</v>
          </cell>
          <cell r="G1776" t="str">
            <v>ok</v>
          </cell>
        </row>
        <row r="1777">
          <cell r="C1777" t="str">
            <v>YLR450W</v>
          </cell>
          <cell r="D1777" t="str">
            <v>HMG2</v>
          </cell>
          <cell r="E1777" t="str">
            <v>HMG-CoA reductase; converts HMG-CoA to mevalonate, a rate-limiting step in sterol biosynthesis; one of two isozymes; overproduction induces assembly of peripheral ER membrane arrays and short nuclear-associated membrane stacks; forms foci at nuclear periphery upon DNA replication stress; HMG2 has a paralog, HMG1, that arose from the whole genome duplication; human homolog HMGCR can complement yeast hmg2 mutant</v>
          </cell>
          <cell r="F1777" t="str">
            <v>HMG2</v>
          </cell>
          <cell r="G1777" t="str">
            <v>ok</v>
          </cell>
        </row>
        <row r="1778">
          <cell r="C1778" t="str">
            <v>YCL067C</v>
          </cell>
          <cell r="D1778" t="str">
            <v>HMLALPHA2</v>
          </cell>
          <cell r="E1778" t="str">
            <v>Silenced copy of ALPHA2 at HML; homeobox-domain protein that associates with Mcm1p in haploid cells to repress a-specific gene expression and interacts with a1p in diploid cells to repress haploid-specific gene expression</v>
          </cell>
          <cell r="F1778" t="str">
            <v>HMLALPHA2</v>
          </cell>
          <cell r="G1778" t="str">
            <v>cell morphology</v>
          </cell>
        </row>
        <row r="1779">
          <cell r="C1779" t="str">
            <v>YDR174W</v>
          </cell>
          <cell r="D1779" t="str">
            <v>HMO1</v>
          </cell>
          <cell r="E1779" t="str">
            <v>Chromatin associated high mobility group (HMG) family member; involved in compacting, bending, bridging and looping DNA; rDNA-binding component that regulates transcription from RNA polymerase I promoters; regulates start site selection of ribosomal protein genes via RNA polymerase II promoters; role in genome maintenance; associates with a 5'-3' DNA helicase and Fpr1p, a prolyl isomerase; relocalizes to the cytosol in response to hypoxia</v>
          </cell>
          <cell r="F1779" t="str">
            <v>HMO1</v>
          </cell>
          <cell r="G1779" t="str">
            <v>hit</v>
          </cell>
        </row>
        <row r="1780">
          <cell r="C1780" t="str">
            <v>YOR032C</v>
          </cell>
          <cell r="D1780" t="str">
            <v>HMS1</v>
          </cell>
          <cell r="E1780" t="str">
            <v>bHLH protein with similarity to myc-family transcription factors; overexpression confers hyperfilamentous growth and suppresses the pseudohyphal filamentation defect of a diploid mep1 mep2 homozygous null mutant</v>
          </cell>
          <cell r="F1780" t="str">
            <v>HMS1</v>
          </cell>
          <cell r="G1780" t="str">
            <v>ok</v>
          </cell>
        </row>
        <row r="1781">
          <cell r="C1781" t="str">
            <v>YJR147W</v>
          </cell>
          <cell r="D1781" t="str">
            <v>HMS2</v>
          </cell>
          <cell r="E1781" t="str">
            <v>Protein with similarity to heat shock transcription factors; overexpression suppresses the pseudohyphal filamentation defect of a diploid mep1 mep2 homozygous null mutant; HMS2 has a paralog, SKN7, that arose from the whole genome duplication</v>
          </cell>
          <cell r="F1781" t="str">
            <v>HMS2</v>
          </cell>
          <cell r="G1781" t="str">
            <v>ok</v>
          </cell>
        </row>
        <row r="1782">
          <cell r="C1782" t="str">
            <v>YBR034C</v>
          </cell>
          <cell r="D1782" t="str">
            <v>HMT1</v>
          </cell>
          <cell r="E1782" t="str">
            <v>Nuclear SAM-dependent mono- and asymmetric methyltransferase; modifies hnRNPs, including Npl3p and Hrp1p, affecting their activity and nuclear export; methylates U1 snRNP protein Snp1p, ribosomal protein Rps2p, and histones H3 and H4; interacts genetically with genes encoding components of Rpd3(L) and this interaction is important for Rpd3 recruitment to the subtelomeric region</v>
          </cell>
          <cell r="F1782" t="str">
            <v>HMT1</v>
          </cell>
          <cell r="G1782" t="str">
            <v>ok</v>
          </cell>
        </row>
        <row r="1783">
          <cell r="C1783" t="str">
            <v>YLR205C</v>
          </cell>
          <cell r="D1783" t="str">
            <v>HMX1</v>
          </cell>
          <cell r="E1783" t="str">
            <v>ER localized heme oxygenase; involved in heme degradation during iron starvation and in the oxidative stress response; expression is regulated by AFT1 and oxidative stress; relocates to the perinuclear region in the presence of oxidants</v>
          </cell>
          <cell r="F1783" t="str">
            <v>HMX1</v>
          </cell>
          <cell r="G1783" t="str">
            <v>ok</v>
          </cell>
        </row>
        <row r="1784">
          <cell r="C1784" t="str">
            <v>YGL077C</v>
          </cell>
          <cell r="D1784" t="str">
            <v>HNM1</v>
          </cell>
          <cell r="E1784" t="str">
            <v>Plasma membrane transporter for choline, ethanolamine, and carnitine; involved in the uptake of nitrogen mustard and the uptake of glycine betaine during hypersaline stress; co-regulated with phospholipid biosynthetic genes and negatively regulated by choline and myo-inositol</v>
          </cell>
          <cell r="F1784" t="str">
            <v>HNM1</v>
          </cell>
          <cell r="G1784" t="str">
            <v>ok</v>
          </cell>
        </row>
        <row r="1785">
          <cell r="C1785" t="str">
            <v>YDL125C</v>
          </cell>
          <cell r="D1785" t="str">
            <v>HNT1</v>
          </cell>
          <cell r="E1785" t="str">
            <v>Adenosine 5'-monophosphoramidase; interacts physically and genetically with CDK and TFIIK subunit Kin28p, and genetically with CAK1; member of histidine triad (HIT) superfamily of nucleotide-binding proteins; protein abundance increases in response to DNA replication stress; human homolog HINT1 can complement yeast hnt1 mutant</v>
          </cell>
          <cell r="F1785" t="str">
            <v>HNT1</v>
          </cell>
          <cell r="G1785" t="str">
            <v>ok</v>
          </cell>
        </row>
        <row r="1786">
          <cell r="C1786" t="str">
            <v>YDR305C</v>
          </cell>
          <cell r="D1786" t="str">
            <v>HNT2</v>
          </cell>
          <cell r="E1786" t="str">
            <v>Dinucleoside triphosphate hydrolase; has similarity to the tumor suppressor FHIT and belongs to the histidine triad (HIT) superfamily of nucleotide-binding proteins</v>
          </cell>
          <cell r="F1786" t="str">
            <v>HNT2</v>
          </cell>
          <cell r="G1786" t="str">
            <v>ok</v>
          </cell>
        </row>
        <row r="1787">
          <cell r="C1787" t="str">
            <v>YOR258W</v>
          </cell>
          <cell r="D1787" t="str">
            <v>HNT3</v>
          </cell>
          <cell r="E1787" t="str">
            <v>DNA 5' AMP hydrolase involved in DNA repair; member of the histidine triad (HIT) superfamily of nucleotide-binding proteins; homolog of Aprataxin, a Hint related protein that is mutated in individuals with ataxia with oculomotor apraxia; relative distribution to nuclear foci decreases upon DNA replication stress</v>
          </cell>
          <cell r="F1787" t="str">
            <v>HNT3</v>
          </cell>
          <cell r="G1787" t="str">
            <v>ok</v>
          </cell>
        </row>
        <row r="1788">
          <cell r="C1788" t="str">
            <v>YDL227C</v>
          </cell>
          <cell r="D1788" t="str">
            <v>HO</v>
          </cell>
          <cell r="E1788" t="str">
            <v>Site-specific endonuclease; required for gene conversion at the MAT locus (homothallic switching) through the generation of a ds DNA break; expression restricted to mother cells in late G1 as controlled by Swi4p-Swi6p, Swi5p, and Ash1p</v>
          </cell>
          <cell r="F1788" t="str">
            <v>HO</v>
          </cell>
          <cell r="G1788" t="str">
            <v>ok</v>
          </cell>
        </row>
        <row r="1789">
          <cell r="C1789" t="str">
            <v>YPR117W</v>
          </cell>
          <cell r="D1789" t="str">
            <v>HOB2</v>
          </cell>
          <cell r="E1789" t="str">
            <v>Modulator of cellular lipid distribution; localizes to ER-PM and ER-mitochondria contact sites; shares homology with lipid transfer proteins Vps13p and Atg2p; homolog of D. melanogaster Hobbit protein</v>
          </cell>
          <cell r="F1789" t="str">
            <v>HOB2</v>
          </cell>
          <cell r="G1789" t="str">
            <v>ok</v>
          </cell>
        </row>
        <row r="1790">
          <cell r="C1790" t="str">
            <v>YJR075W</v>
          </cell>
          <cell r="D1790" t="str">
            <v>HOC1</v>
          </cell>
          <cell r="E1790" t="str">
            <v>Alpha-1,6-mannosyltransferase; involved in cell wall mannan biosynthesis; subunit of a Golgi-localized complex that also contains Anp1p, Mnn9p, Mnn11p, and Mnn10p; identified as a suppressor of a cell lysis sensitive pkc1-371 allele</v>
          </cell>
          <cell r="F1790" t="str">
            <v>HOC1</v>
          </cell>
          <cell r="G1790" t="str">
            <v>ok</v>
          </cell>
        </row>
        <row r="1791">
          <cell r="C1791" t="str">
            <v>YMR032W</v>
          </cell>
          <cell r="D1791" t="str">
            <v>HOF1</v>
          </cell>
          <cell r="E1791" t="str">
            <v>F-BAR protein that regulates actin cytoskeleton organization; binds and bundles actin filaments, linking them to septins; required for cytokinesis, actin cable organization, and secretory vesicle trafficking; regulates actomyosin ring dynamics and septin localization; N-term. half controls cell size and actin cable levels, while the C-term. half controls actin cable organization, inhibiting Bnr1p-mediated actin nucleation; forms axial striations/pillars at the bud neck; phosphorylated by Dbf2p</v>
          </cell>
          <cell r="F1791" t="str">
            <v>HOF1</v>
          </cell>
          <cell r="G1791" t="str">
            <v>ok</v>
          </cell>
        </row>
        <row r="1792">
          <cell r="C1792" t="str">
            <v>YNR055C</v>
          </cell>
          <cell r="D1792" t="str">
            <v>HOL1</v>
          </cell>
          <cell r="E1792" t="str">
            <v>Polyamine transporter of the major facilitator superfamily; member of the 12-spanner drug:H(+) antiporter DHA1 family; mutations in membrane-spanning domains permit cation and histidinol uptake</v>
          </cell>
          <cell r="F1792" t="str">
            <v>HOL1</v>
          </cell>
          <cell r="G1792" t="str">
            <v>ok</v>
          </cell>
        </row>
        <row r="1793">
          <cell r="C1793" t="str">
            <v>YDR158W</v>
          </cell>
          <cell r="D1793" t="str">
            <v>HOM2</v>
          </cell>
          <cell r="E1793" t="str">
            <v>Aspartic beta semi-aldehyde dehydrogenase; catalyzes the second step in the common pathway for methionine and threonine biosynthesis; expression regulated by Gcn4p and the general control of amino acid synthesis</v>
          </cell>
          <cell r="F1793" t="str">
            <v>HOM2</v>
          </cell>
          <cell r="G1793" t="str">
            <v>ok</v>
          </cell>
        </row>
        <row r="1794">
          <cell r="C1794" t="str">
            <v>YER052C</v>
          </cell>
          <cell r="D1794" t="str">
            <v>HOM3</v>
          </cell>
          <cell r="E1794" t="str">
            <v>Aspartate kinase (L-aspartate 4-P-transferase); cytoplasmic enzyme that catalyzes the first step in the common pathway for methionine and threonine biosynthesis; expression regulated by Gcn4p and the general control of amino acid synthesis</v>
          </cell>
          <cell r="F1794" t="str">
            <v>HOM3</v>
          </cell>
          <cell r="G1794" t="str">
            <v>ok</v>
          </cell>
        </row>
        <row r="1795">
          <cell r="C1795" t="str">
            <v>YJR139C</v>
          </cell>
          <cell r="D1795" t="str">
            <v>HOM6</v>
          </cell>
          <cell r="E1795" t="str">
            <v>Homoserine dehydrogenase (L-homoserine:NADP oxidoreductase); dimeric enzyme that catalyzes the third step in the common pathway for methionine and threonine biosynthesis; enzyme has nucleotide-binding, dimerization and catalytic regions</v>
          </cell>
          <cell r="F1795" t="str">
            <v>HOM6</v>
          </cell>
          <cell r="G1795" t="str">
            <v>ok</v>
          </cell>
        </row>
        <row r="1796">
          <cell r="C1796" t="str">
            <v>YIL072W</v>
          </cell>
          <cell r="D1796" t="str">
            <v>HOP1</v>
          </cell>
          <cell r="E1796" t="str">
            <v>Meiosis-specific protein required for chromosome synapsis; displays Red1p dependent localization to the unsynapsed axial-lateral elements of the synaptonemal complex; required for chiasma formation; in vitro, displays the ability to promote intra- and intermolecular synapsis between double-stranded DNA molecules and to fold DNA into rigid protein-DNA filaments</v>
          </cell>
          <cell r="F1796" t="str">
            <v>HOP1</v>
          </cell>
          <cell r="G1796" t="str">
            <v>ok</v>
          </cell>
        </row>
        <row r="1797">
          <cell r="C1797" t="str">
            <v>YGL033W</v>
          </cell>
          <cell r="D1797" t="str">
            <v>HOP2</v>
          </cell>
          <cell r="E1797" t="str">
            <v>Meiosis-specific protein that localizes to chromosomes; prevents synapsis between nonhomologous chromosomes and ensures synapsis between homologs; forms complex with Mnd1p to promote homolog pairing and meiotic double-strand break repair; heterodimer of Hop2p-Mnd1p stimulates the Dmc1p-mediated strand invasion</v>
          </cell>
          <cell r="F1797" t="str">
            <v>HOP2</v>
          </cell>
          <cell r="G1797" t="str">
            <v>ok</v>
          </cell>
        </row>
        <row r="1798">
          <cell r="C1798" t="str">
            <v>YMR251W-A</v>
          </cell>
          <cell r="D1798" t="str">
            <v>HOR7</v>
          </cell>
          <cell r="E1798" t="str">
            <v>Protein of unknown function; overexpression suppresses Ca2+ sensitivity of mutants lacking inositol phosphorylceramide mannosyltransferases Csg1p and Csh1p; transcription is induced under hyperosmotic stress and repressed by alpha factor; HOR7 has a paralog, DDR2, that arose from the whole genome duplication</v>
          </cell>
          <cell r="F1798" t="str">
            <v>HOR7</v>
          </cell>
          <cell r="G1798" t="str">
            <v>ok</v>
          </cell>
        </row>
        <row r="1799">
          <cell r="C1799" t="str">
            <v>YPR068C</v>
          </cell>
          <cell r="D1799" t="str">
            <v>HOS1</v>
          </cell>
          <cell r="E1799" t="str">
            <v>Class I histone deacetylase (HDAC) family member; deacetylates Smc3p on lysine residues at anaphase onset; has sequence similarity to Hda1p, Rpd3p, Hos2p, and Hos3p; interacts with the Tup1p-Ssn6p corepressor complex</v>
          </cell>
          <cell r="F1799" t="str">
            <v>HOS1</v>
          </cell>
          <cell r="G1799" t="str">
            <v>ok</v>
          </cell>
        </row>
        <row r="1800">
          <cell r="C1800" t="str">
            <v>YGL194C</v>
          </cell>
          <cell r="D1800" t="str">
            <v>HOS2</v>
          </cell>
          <cell r="E1800" t="str">
            <v>Histone deacetylase and subunit of Set3 and Rpd3L complexes; required for gene activation via specific deacetylation of lysines in H3 and H4 histone tails; subunit of the Set3 complex, a meiotic-specific repressor of sporulation specific genes that contains deacetylase activity; co-localizes with Cmr1p in nuclear foci in response to DNA damage by MMS</v>
          </cell>
          <cell r="F1800" t="str">
            <v>HOS2</v>
          </cell>
          <cell r="G1800" t="str">
            <v>ok</v>
          </cell>
        </row>
        <row r="1801">
          <cell r="C1801" t="str">
            <v>YPL116W</v>
          </cell>
          <cell r="D1801" t="str">
            <v>HOS3</v>
          </cell>
          <cell r="E1801" t="str">
            <v>Trichostatin A-insensitive homodimeric histone deacetylase (HDAC); specificity in vitro for histones H3, H4, H2A, and H2B; similar to Hda1p, Rpd3p, Hos1p, and Hos2p; deletion results in increased histone acetylation at rDNA repeats</v>
          </cell>
          <cell r="F1801" t="str">
            <v>HOS3</v>
          </cell>
          <cell r="G1801" t="str">
            <v>ok</v>
          </cell>
        </row>
        <row r="1802">
          <cell r="C1802" t="str">
            <v>YIL112W</v>
          </cell>
          <cell r="D1802" t="str">
            <v>HOS4</v>
          </cell>
          <cell r="E1802" t="str">
            <v>Subunit of the Set3 complex; complex is a meiotic-specific repressor of sporulation specific genes that contains deacetylase activity; potential Cdc28p substrate</v>
          </cell>
          <cell r="F1802" t="str">
            <v>HOS4</v>
          </cell>
          <cell r="G1802" t="str">
            <v>ok</v>
          </cell>
        </row>
        <row r="1803">
          <cell r="C1803" t="str">
            <v>YMR172W</v>
          </cell>
          <cell r="D1803" t="str">
            <v>HOT1</v>
          </cell>
          <cell r="E1803" t="str">
            <v>Transcription factor for glycerol biosynthetic genes; required for the transient induction of glycerol biosynthetic genes GPD1 and GPP2 in response to high osmolarity; targets Hog1p to osmostress responsive promoters; has similarity to Msn1p and Gcr1p</v>
          </cell>
          <cell r="F1803" t="str">
            <v>HOT1</v>
          </cell>
          <cell r="G1803" t="str">
            <v>ok</v>
          </cell>
        </row>
        <row r="1804">
          <cell r="C1804" t="str">
            <v>YKL084W</v>
          </cell>
          <cell r="D1804" t="str">
            <v>HOT13</v>
          </cell>
          <cell r="E1804" t="str">
            <v>Zinc-binding mitochondrial intermembrane space (IMS) protein; involved in a disulfide relay system for IMS import of cysteine-containing proteins; binds Mia40p and stimulates its Erv1p-dependent oxidation, probably by sequestering zinc</v>
          </cell>
          <cell r="F1804" t="str">
            <v>HOT13</v>
          </cell>
          <cell r="G1804" t="str">
            <v>ok</v>
          </cell>
        </row>
        <row r="1805">
          <cell r="C1805" t="str">
            <v>YPR193C</v>
          </cell>
          <cell r="D1805" t="str">
            <v>HPA2</v>
          </cell>
          <cell r="E1805" t="str">
            <v>Tetrameric histone acetyltransferase; has similarity to Gcn5p, Hat1p, Elp3p, and Hpa3p; acetylates histones H3 and H4 in vitro and exhibits autoacetylation activity; also acetylates polyamines</v>
          </cell>
          <cell r="F1805" t="str">
            <v>HPA2</v>
          </cell>
          <cell r="G1805" t="str">
            <v>ok</v>
          </cell>
        </row>
        <row r="1806">
          <cell r="C1806" t="str">
            <v>YEL066W</v>
          </cell>
          <cell r="D1806" t="str">
            <v>HPA3</v>
          </cell>
          <cell r="E1806" t="str">
            <v>D-Amino acid N-acetyltransferase that detoxifies D-amino acids; catalyzes N-acetylation of D-amino acids through ordered bi-bi mechanism in which acetyl-CoA is first substrate bound and CoA is last product liberated; acetylates histones and polyamines, also autoacetylates</v>
          </cell>
          <cell r="F1806" t="str">
            <v>HPA3</v>
          </cell>
          <cell r="G1806" t="str">
            <v>ok</v>
          </cell>
        </row>
        <row r="1807">
          <cell r="C1807" t="str">
            <v>YBR215W</v>
          </cell>
          <cell r="D1807" t="str">
            <v>HPC2</v>
          </cell>
          <cell r="E1807" t="str">
            <v>Subunit of the HIR complex; HIR is a nucleosome assembly complex involved in regulation of histone gene transcription; mutants display synthetic defects with subunits of FACT, a complex that allows passage of RNA Pol II through nucleosomes</v>
          </cell>
          <cell r="F1807" t="str">
            <v>HPC2</v>
          </cell>
          <cell r="G1807" t="str">
            <v>ok</v>
          </cell>
        </row>
        <row r="1808">
          <cell r="C1808" t="str">
            <v>YOL155C</v>
          </cell>
          <cell r="D1808" t="str">
            <v>HPF1</v>
          </cell>
          <cell r="E1808" t="str">
            <v>Haze-protective mannoprotein; reduces particle size of aggregated proteins in white wines, thereby decreasing turbidity; intragenic repeat expansion controls chronological aging; expansion of intragenic tandem repeats within N-terminus sufficient to cause pronounced life span shortening; repeat expansion shifts cells from sedentary to buoyant, thereby increasing exposure to oxygen, altering methionine, lipid, and purine metabolism</v>
          </cell>
          <cell r="F1808" t="str">
            <v>HPF1</v>
          </cell>
          <cell r="G1808" t="str">
            <v>ok</v>
          </cell>
        </row>
        <row r="1809">
          <cell r="C1809" t="str">
            <v>YIL110W</v>
          </cell>
          <cell r="D1809" t="str">
            <v>HPM1</v>
          </cell>
          <cell r="E1809" t="str">
            <v>AdoMet-dependent methyltransferase; involved in a novel 3-methylhistidine modification of multiple proteins, including ribosomal protein Rpl3p; seven beta-strand MTase family member; null mutant exhibits a weak vacuolar protein sorting defect and caspofungin resistance</v>
          </cell>
          <cell r="F1809" t="str">
            <v>HPM1</v>
          </cell>
          <cell r="G1809" t="str">
            <v>ok</v>
          </cell>
        </row>
        <row r="1810">
          <cell r="C1810" t="str">
            <v>YDR138W</v>
          </cell>
          <cell r="D1810" t="str">
            <v>HPR1</v>
          </cell>
          <cell r="E1810" t="str">
            <v>Subunit of THO/TREX complexes; this complex couple transcription elongation with mitotic recombination and with mRNA metabolism and export, subunit of an RNA Pol II complex; regulates lifespan; involved in telomere maintenance; similar to Top1p</v>
          </cell>
          <cell r="F1810" t="str">
            <v>HPR1</v>
          </cell>
          <cell r="G1810" t="str">
            <v>cell morphology</v>
          </cell>
        </row>
        <row r="1811">
          <cell r="C1811" t="str">
            <v>YDR399W</v>
          </cell>
          <cell r="D1811" t="str">
            <v>HPT1</v>
          </cell>
          <cell r="E1811" t="str">
            <v>Dimeric hypoxanthine-guanine phosphoribosyltransferase; catalyzes the transfer of the phosphoribosyl portion of 5-phosphoribosyl-alpha-1-pyrophosphate to a purine base (either guanine or hypoxanthine) to form pyrophosphate and a purine nucleotide (either guanosine monophosphate or inosine monophosphate); mutations in the human homolog HPRT1 can cause Lesch-Nyhan syndrome and Kelley-Seegmiller syndrome</v>
          </cell>
          <cell r="F1811" t="str">
            <v>HPT1</v>
          </cell>
          <cell r="G1811" t="str">
            <v>ok</v>
          </cell>
        </row>
        <row r="1812">
          <cell r="C1812" t="str">
            <v>YNL004W</v>
          </cell>
          <cell r="D1812" t="str">
            <v>HRB1</v>
          </cell>
          <cell r="E1812" t="str">
            <v>Poly(A+) RNA-binding protein; key surveillance factor for the selective export of spliced mRNAs from the nucleus to the cytoplasm; preference for intron-containing genes; similar to Npl3p; HRB1 has a paralog, GBP2, that arose from the whole genome duplication</v>
          </cell>
          <cell r="F1812" t="str">
            <v>HRB1</v>
          </cell>
          <cell r="G1812" t="str">
            <v>ok</v>
          </cell>
        </row>
        <row r="1813">
          <cell r="C1813" t="str">
            <v>YOL013C</v>
          </cell>
          <cell r="D1813" t="str">
            <v>HRD1</v>
          </cell>
          <cell r="E1813" t="str">
            <v>Ubiquitin-protein ligase involved in ER-associated degradation (ERAD) of misfolded proteins; upon autoubiquitination triggers retrotranslocation of misfolded proteins to cytosol for degradation; genetically linked to the unfolded protein response (UPR); regulated through association with Hrd3p; contains an H2 ring finger; likely plays a general role in targeting proteins that persistently associate with and potentially obstruct the ER-localized translocon</v>
          </cell>
          <cell r="F1813" t="str">
            <v>HRD1</v>
          </cell>
          <cell r="G1813" t="str">
            <v>ok</v>
          </cell>
        </row>
        <row r="1814">
          <cell r="C1814" t="str">
            <v>YLR207W</v>
          </cell>
          <cell r="D1814" t="str">
            <v>HRD3</v>
          </cell>
          <cell r="E1814" t="str">
            <v>ER membrane protein that plays a central role in ERAD; forms HRD complex with Hrd1p and ER-associated protein degradation (ERAD) determinants that engages in lumen to cytosol communication and coordination of ERAD events</v>
          </cell>
          <cell r="F1814" t="str">
            <v>HRD3</v>
          </cell>
          <cell r="G1814" t="str">
            <v>ok</v>
          </cell>
        </row>
        <row r="1815">
          <cell r="C1815" t="str">
            <v>YLR301W</v>
          </cell>
          <cell r="D1815" t="str">
            <v>HRI1</v>
          </cell>
          <cell r="E1815" t="str">
            <v>Protein of unknown function that interacts with Sec72p and Hrr25p</v>
          </cell>
          <cell r="F1815" t="str">
            <v>HRI1</v>
          </cell>
          <cell r="G1815" t="str">
            <v>ok</v>
          </cell>
        </row>
        <row r="1816">
          <cell r="C1816" t="str">
            <v>YOR267C</v>
          </cell>
          <cell r="D1816" t="str">
            <v>HRK1</v>
          </cell>
          <cell r="E1816" t="str">
            <v>Protein kinase; implicated in activation of the plasma membrane H(+)-ATPase Pma1p in response to glucose metabolism; plays a role in ion homeostasis; protein abundance increases in response to DNA replication stress</v>
          </cell>
          <cell r="F1816" t="str">
            <v>HRK1</v>
          </cell>
          <cell r="G1816" t="str">
            <v>ok</v>
          </cell>
        </row>
        <row r="1817">
          <cell r="C1817" t="str">
            <v>YPL204W</v>
          </cell>
          <cell r="D1817" t="str">
            <v>HRR25</v>
          </cell>
          <cell r="E1817" t="str">
            <v>Conserved casein kinase, monopolin subunit; regulates diverse events including vesicular traffic, DNA repair, CVT pathway, cohesion cleavage, attachment of sister kinetochores at meiosis I, exit from meiosis II, and ribosomal subunit biogenesis; binds the RNAPII CTD; phosphorylates COPII coat subunits; interacts with Sit4p phosphatase; antagonizes calcineurin signaling, reducing nuclear accumulation of Crz1p; phosphorylates Dsn1p; homolog of mammalian CK1delta</v>
          </cell>
          <cell r="F1817" t="str">
            <v>HRR25</v>
          </cell>
          <cell r="G1817" t="str">
            <v>hit</v>
          </cell>
        </row>
        <row r="1818">
          <cell r="C1818" t="str">
            <v>YLR097C</v>
          </cell>
          <cell r="D1818" t="str">
            <v>HRT3</v>
          </cell>
          <cell r="E1818" t="str">
            <v>Putative SCF-ubiquitin ligase F-box protein; based on both genetic and physical interactions and sequence similarity; identified in association with Cdc53p, Skp1p and Ubi4 in large and small-scale studies</v>
          </cell>
          <cell r="F1818" t="str">
            <v>HRT3</v>
          </cell>
          <cell r="G1818" t="str">
            <v>ok</v>
          </cell>
        </row>
        <row r="1819">
          <cell r="C1819" t="str">
            <v>YMR186W</v>
          </cell>
          <cell r="D1819" t="str">
            <v>HSC82</v>
          </cell>
          <cell r="E1819" t="str">
            <v>Cytoplasmic chaperone of the Hsp90 family; plays a role in determining prion variants; redundant in function and nearly identical with Hsp82p, and together they are essential; expressed constitutively at 10-fold higher basal levels than HSP82 and induced 2-3 fold by heat shock; contains two acid-rich unstructured regions that promote the solubility of chaperone-substrate complexes; HSC82 has a paralog, HSP82, that arose from the whole genome duplication</v>
          </cell>
          <cell r="F1819" t="str">
            <v>HSC82</v>
          </cell>
          <cell r="G1819" t="str">
            <v>ok</v>
          </cell>
        </row>
        <row r="1820">
          <cell r="C1820" t="str">
            <v>YHL002W</v>
          </cell>
          <cell r="D1820" t="str">
            <v>HSE1</v>
          </cell>
          <cell r="E1820" t="str">
            <v>Subunit of the endosomal Vps27p-Hse1p complex; complex is required for sorting of ubiquitinated membrane proteins into intralumenal vesicles prior to vacuolar degradation, as well as for recycling of Golgi proteins and formation of lumenal membranes</v>
          </cell>
          <cell r="F1820" t="str">
            <v>HSE1</v>
          </cell>
          <cell r="G1820" t="str">
            <v>ok</v>
          </cell>
        </row>
        <row r="1821">
          <cell r="C1821" t="str">
            <v>YGL073W</v>
          </cell>
          <cell r="D1821" t="str">
            <v>HSF1</v>
          </cell>
          <cell r="E1821" t="str">
            <v>Trimeric heat shock transcription factor; activates multiple genes in response to highly diverse stresses and transient intracellular acidification; recognizes variable heat shock elements (HSEs) consisting of inverted NGAAN repeats; monitors translational status of cell through an RQC (Ribosomal Quality Control)-mediated translation-stress signal; involved in diauxic shift; posttranslationally regulated; human homolog HSF1 with linker region mutations can complement yeast hsf1 mutant</v>
          </cell>
          <cell r="F1821" t="str">
            <v>HSF1</v>
          </cell>
          <cell r="G1821" t="str">
            <v>hit</v>
          </cell>
        </row>
        <row r="1822">
          <cell r="C1822" t="str">
            <v>YMR288W</v>
          </cell>
          <cell r="D1822" t="str">
            <v>HSH155</v>
          </cell>
          <cell r="E1822" t="str">
            <v>U2-snRNP associated splicing factor; forms extensive associations with the branch site-3' splice site-3' exon region upon prespliceosome formation; similarity to the mammalian U2 snRNP-associated splicing factor SAP155</v>
          </cell>
          <cell r="F1822" t="str">
            <v>HSH155</v>
          </cell>
          <cell r="G1822" t="str">
            <v>hit</v>
          </cell>
        </row>
        <row r="1823">
          <cell r="C1823" t="str">
            <v>YOR319W</v>
          </cell>
          <cell r="D1823" t="str">
            <v>HSH49</v>
          </cell>
          <cell r="E1823" t="str">
            <v>U2-snRNP associated splicing factor; similar to the mammalian splicing factor SAP49; proposed to function as a U2-snRNP assembly factor along with Hsh155p and binding partner Cus1p; contains two RNA recognition motifs (RRM)</v>
          </cell>
          <cell r="F1823" t="str">
            <v>HSH49</v>
          </cell>
          <cell r="G1823" t="str">
            <v>hit</v>
          </cell>
        </row>
        <row r="1824">
          <cell r="C1824" t="str">
            <v>YKL101W</v>
          </cell>
          <cell r="D1824" t="str">
            <v>HSL1</v>
          </cell>
          <cell r="E1824" t="str">
            <v>Nim1p-related protein kinase; septin-binding kinase that localizes to the bud neck septin ring and regulates the morphogenesis checkpoint; phosphorylates Hsl7p and cooperates with Elm1p to recruit Hsl7p to the mother-bud neck, as a prerequisite for the subsequent recruitment, phosphorylation, and degradation of Swe1p; autophosphorylation enhances interactions with Hsl7p</v>
          </cell>
          <cell r="F1824" t="str">
            <v>HSL1</v>
          </cell>
          <cell r="G1824" t="str">
            <v>ok</v>
          </cell>
        </row>
        <row r="1825">
          <cell r="C1825" t="str">
            <v>YBR133C</v>
          </cell>
          <cell r="D1825" t="str">
            <v>HSL7</v>
          </cell>
          <cell r="E1825" t="str">
            <v>Protein arginine N-methyltransferase; exhibits septin and Hsl1p-dependent localization to the bud neck in budded cells and periodic Hsl1p-dependent phosphorylation; required with Hsl1p, and Elm1p for the mother-bud neck recruitment, phosphorylation, and degradation of Swe1p; responsible for symmetric dimethylation of histone H4 on Arg3; relocalizes away from bud neck upon DNA replication stress; human homolog PRMT5 can complement yeast hsl7 mutant</v>
          </cell>
          <cell r="F1825" t="str">
            <v>HSL7</v>
          </cell>
          <cell r="G1825" t="str">
            <v>cell morphology</v>
          </cell>
        </row>
        <row r="1826">
          <cell r="C1826" t="str">
            <v>YBR272C</v>
          </cell>
          <cell r="D1826" t="str">
            <v>HSM3</v>
          </cell>
          <cell r="E1826" t="str">
            <v>Evolutionarily conserved 19S regulatory particle assembly-chaperone; involved in the assembly of the base subcomplex of the 19S proteasomal regulatory particle (RP); involved in DNA mismatch repair during slow growth; weak similarity to Msh1p; structural study suggests Hsm3p is a scaffold protein for Rpt1p-Rpt2p complex formation; ortholog of human 19S subunit S5b</v>
          </cell>
          <cell r="F1826" t="str">
            <v>HSM3</v>
          </cell>
          <cell r="G1826" t="str">
            <v>ok</v>
          </cell>
        </row>
        <row r="1827">
          <cell r="C1827" t="str">
            <v>YOR020C</v>
          </cell>
          <cell r="D1827" t="str">
            <v>HSP10</v>
          </cell>
          <cell r="E1827" t="str">
            <v>Mitochondrial matrix co-chaperonin; inhibits the ATPase activity of Hsp60p, a mitochondrial chaperonin; involved in protein folding and sorting in the mitochondria; 10 kD heat shock protein with similarity to E. coli groES</v>
          </cell>
          <cell r="F1827" t="str">
            <v>HSP10</v>
          </cell>
          <cell r="G1827" t="str">
            <v>ok</v>
          </cell>
        </row>
        <row r="1828">
          <cell r="C1828" t="str">
            <v>YLL026W</v>
          </cell>
          <cell r="D1828" t="str">
            <v>HSP104</v>
          </cell>
          <cell r="E1828" t="str">
            <v>Disaggregase; heat shock protein that cooperates with Ydj1p (Hsp40) and Ssa1p (Hsp70) to refold and reactivate previously denatured, aggregated proteins; responds to stresses including heat, ethanol, and sodium arsenite; involved in [PSI+] propagation; protein becomes more abundant and forms cytoplasmic foci in response to DNA replication stress; potentiated Hsp104p variants decrease TDP-43 proteotoxicity by eliminating its cytoplasmic aggregation</v>
          </cell>
          <cell r="F1828" t="str">
            <v>HSP104</v>
          </cell>
          <cell r="G1828" t="str">
            <v>ok</v>
          </cell>
        </row>
        <row r="1829">
          <cell r="C1829" t="str">
            <v>YFL014W</v>
          </cell>
          <cell r="D1829" t="str">
            <v>HSP12</v>
          </cell>
          <cell r="E1829" t="str">
            <v>Plasma membrane protein involved in maintaining membrane organization; involved in maintaining organization during stress conditions; induced by heat shock, oxidative stress, osmostress, stationary phase, glucose depletion, oleate and alcohol; protein abundance increased in response to DNA replication stress and dietary restriction; regulated by the HOG and Ras-Pka pathways; required for dietary restriction-induced lifespan extension</v>
          </cell>
          <cell r="F1829" t="str">
            <v>HSP12</v>
          </cell>
          <cell r="G1829" t="str">
            <v>ok</v>
          </cell>
        </row>
        <row r="1830">
          <cell r="C1830" t="str">
            <v>YJL159W</v>
          </cell>
          <cell r="D1830" t="str">
            <v>HSP150</v>
          </cell>
          <cell r="E1830" t="str">
            <v>O-mannosylated heat shock protein; secreted and covalently attached to the cell wall via beta-1,3-glucan and disulfide bridges; required for cell wall stability; induced by heat shock, oxidative stress, and nitrogen limitation; HSP150 has a paralog, PIR3, that arose from the whole genome duplication</v>
          </cell>
          <cell r="F1830" t="str">
            <v>HSP150</v>
          </cell>
          <cell r="G1830" t="str">
            <v>ok</v>
          </cell>
        </row>
        <row r="1831">
          <cell r="C1831" t="str">
            <v>YBR072W</v>
          </cell>
          <cell r="D1831" t="str">
            <v>HSP26</v>
          </cell>
          <cell r="E1831" t="str">
            <v>Small heat shock protein (sHSP) with chaperone activity; forms hollow, sphere-shaped oligomers that suppress unfolded proteins aggregation; long-lived protein that is preferentially retained in mother cells and forms cytoplasmic foci; oligomer activation requires heat-induced conformational change; also has mRNA binding activity</v>
          </cell>
          <cell r="F1831" t="str">
            <v>HSP26</v>
          </cell>
          <cell r="G1831" t="str">
            <v>ok</v>
          </cell>
        </row>
        <row r="1832">
          <cell r="C1832" t="str">
            <v>YCR021C</v>
          </cell>
          <cell r="D1832" t="str">
            <v>HSP30</v>
          </cell>
          <cell r="E1832" t="str">
            <v>Negative regulator of the H(+)-ATPase Pma1p; stress-responsive protein; hydrophobic plasma membrane localized; induced by heat shock, ethanol treatment, weak organic acid, glucose limitation, and entry into stationary phase</v>
          </cell>
          <cell r="F1832" t="str">
            <v>HSP30</v>
          </cell>
          <cell r="G1832" t="str">
            <v>ok</v>
          </cell>
        </row>
        <row r="1833">
          <cell r="C1833" t="str">
            <v>YDR533C</v>
          </cell>
          <cell r="D1833" t="str">
            <v>HSP31</v>
          </cell>
          <cell r="E1833" t="str">
            <v>Methylglyoxalase that converts methylglyoxal to D-lactate; involved in oxidative stress resistance, diauxic shift, and stationary phase survival; has similarity to E. coli Hsp31 and C. albicans Glx3p; member of the DJ-1/ThiJ/PfpI superfamily, which includes human DJ-1 involved in Parkinson's disease and cancer; exists as a dimer and contains a putative metal-binding site; protein abundance increases in response to DNA replication stress</v>
          </cell>
          <cell r="F1833" t="str">
            <v>HSP31</v>
          </cell>
          <cell r="G1833" t="str">
            <v>ok</v>
          </cell>
        </row>
        <row r="1834">
          <cell r="C1834" t="str">
            <v>YPL280W</v>
          </cell>
          <cell r="D1834" t="str">
            <v>HSP32</v>
          </cell>
          <cell r="E1834" t="str">
            <v>Possible chaperone and cysteine protease; required for transcriptional reprogramming during the diauxic shift and for survival in stationary phase; similar to E. coli Hsp31 and S. cerevisiae Hsp31p, Hsp33p, and Sno4p; member of the DJ-1/ThiJ/PfpI superfamily, which includes human DJ-1 involved in Parkinson's disease and cancer</v>
          </cell>
          <cell r="F1834" t="str">
            <v>HSP32</v>
          </cell>
          <cell r="G1834" t="str">
            <v>ok</v>
          </cell>
        </row>
        <row r="1835">
          <cell r="C1835" t="str">
            <v>YOR391C</v>
          </cell>
          <cell r="D1835" t="str">
            <v>HSP33</v>
          </cell>
          <cell r="E1835" t="str">
            <v>Possible chaperone and cysteine protease; required for transcriptional reprogramming during the diauxic shift and for survival in stationary phase; similar to E. coli Hsp31 and S. cerevisiae Hsp31p, Hsp32p, and Sno4p; member of the DJ-1/ThiJ/PfpI superfamily, which includes human DJ-1 involved in Parkinson's disease and cancer</v>
          </cell>
          <cell r="F1835" t="str">
            <v>HSP33</v>
          </cell>
          <cell r="G1835" t="str">
            <v>ok</v>
          </cell>
        </row>
        <row r="1836">
          <cell r="C1836" t="str">
            <v>YDR171W</v>
          </cell>
          <cell r="D1836" t="str">
            <v>HSP42</v>
          </cell>
          <cell r="E1836" t="str">
            <v>Small heat shock protein (sHSP) with chaperone activity; forms barrel-shaped oligomers that suppress unfolded protein aggregation; involved in cytoskeleton reorganization after heat shock; protein abundance increases and forms cytoplasmic foci in response to DNA replication stress</v>
          </cell>
          <cell r="F1836" t="str">
            <v>HSP42</v>
          </cell>
          <cell r="G1836" t="str">
            <v>ok</v>
          </cell>
        </row>
        <row r="1837">
          <cell r="C1837" t="str">
            <v>YDR258C</v>
          </cell>
          <cell r="D1837" t="str">
            <v>HSP78</v>
          </cell>
          <cell r="E1837" t="str">
            <v>Oligomeric mitochondrial matrix chaperone; cooperates with Ssc1p in mitochondrial thermotolerance after heat shock; prevents the aggregation of misfolded proteins as well as resolubilize protein aggregates; involved in response to ethanol stress</v>
          </cell>
          <cell r="F1837" t="str">
            <v>HSP78</v>
          </cell>
          <cell r="G1837" t="str">
            <v>ok</v>
          </cell>
        </row>
        <row r="1838">
          <cell r="C1838" t="str">
            <v>YPL240C</v>
          </cell>
          <cell r="D1838" t="str">
            <v>HSP82</v>
          </cell>
          <cell r="E1838" t="str">
            <v>Hsp90 chaperone; functionally redundant with Hsc82p; required for pheromone signaling; negative regulator of the Hsf1p-dependent heat shock response with Cpr7p; docks with Tom70p for mitochondrial preprotein delivery; promotes telomerase DNA binding, nucleotide addition; promotes solubility of chaperone-substrate complexes; DNA damage induced nuclear import is Aha1p dependent; protein abundance increases in response to DNA replication stress; human homolog, HSP90AB1, complements null mutant</v>
          </cell>
          <cell r="F1838" t="str">
            <v>HSP82</v>
          </cell>
          <cell r="G1838" t="str">
            <v>ok</v>
          </cell>
        </row>
        <row r="1839">
          <cell r="C1839" t="str">
            <v>YOL068C</v>
          </cell>
          <cell r="D1839" t="str">
            <v>HST1</v>
          </cell>
          <cell r="E1839" t="str">
            <v>NAD(+)-dependent histone deacetylase; essential subunit of the Sum1p/Rfm1p/Hst1p complex required for ORC-dependent silencing and meiotic repression; non-essential subunit of the Set3C deacetylase complex; involved in telomere maintenance; HST1 has a paralog, SIR2, that arose from the whole genome duplication</v>
          </cell>
          <cell r="F1839" t="str">
            <v>HST1</v>
          </cell>
          <cell r="G1839" t="str">
            <v>ok</v>
          </cell>
        </row>
        <row r="1840">
          <cell r="C1840" t="str">
            <v>YOR025W</v>
          </cell>
          <cell r="D1840" t="str">
            <v>HST3</v>
          </cell>
          <cell r="E1840" t="str">
            <v>Sirtuin, histone H3 deacetylase; involved along with Hst4p in telomeric silencing, cell cycle progression, radiation resistance, genomic stability and short-chain fatty acid metabolism; member of the Sir2 family of NAD(+)-dependent protein deacetylases</v>
          </cell>
          <cell r="F1840" t="str">
            <v>HST3</v>
          </cell>
          <cell r="G1840" t="str">
            <v>ok</v>
          </cell>
        </row>
        <row r="1841">
          <cell r="C1841" t="str">
            <v>YDR191W</v>
          </cell>
          <cell r="D1841" t="str">
            <v>HST4</v>
          </cell>
          <cell r="E1841" t="str">
            <v>NAD(+)-dependent protein deacetylase; deacetylation targets are primarily mitochondrial proteins; involved along with Hst3p in silencing at telomeres, cell cycle progression, radiation resistance, genomic stability and short-chain fatty acid metabolism; accumulates in mitochondria in response to biotin starvation and may link biotin metabolism with energy homeostasis; member of the Sir2 family and may be the functional equivalent of human SIRT3</v>
          </cell>
          <cell r="F1841" t="str">
            <v>HST4</v>
          </cell>
          <cell r="G1841" t="str">
            <v>ok</v>
          </cell>
        </row>
        <row r="1842">
          <cell r="C1842" t="str">
            <v>YLL058W</v>
          </cell>
          <cell r="D1842" t="str">
            <v>HSU1</v>
          </cell>
          <cell r="E1842" t="str">
            <v>Inefficient homocysteine synthase; catalyzes de novo homocysteine biosynthesis; capable of catalyzing same reaction as Met17p; affects S-methylmethionine metabolism; similar to Str2p, which is a cystathionine gamma-synthase important in sulfur metabolism; HSU1 is not an essential gene</v>
          </cell>
          <cell r="F1842" t="str">
            <v>HSU1</v>
          </cell>
          <cell r="G1842" t="str">
            <v>ok</v>
          </cell>
        </row>
        <row r="1843">
          <cell r="C1843" t="str">
            <v>YGR223C</v>
          </cell>
          <cell r="D1843" t="str">
            <v>HSV2</v>
          </cell>
          <cell r="E1843" t="str">
            <v>Phosphoinositide (PI) binding protein; involved in micronucleophagy; belongs to the PROPPIN family of proteins defined by a seven-bladed beta-propeller fold and FRRG motif required for PI binding; displays punctate cytoplasmic localization</v>
          </cell>
          <cell r="F1843" t="str">
            <v>HSV2</v>
          </cell>
          <cell r="G1843" t="str">
            <v>ok</v>
          </cell>
        </row>
        <row r="1844">
          <cell r="C1844" t="str">
            <v>YDR225W</v>
          </cell>
          <cell r="D1844" t="str">
            <v>HTA1</v>
          </cell>
          <cell r="E1844" t="str">
            <v>Histone H2A; core histone protein required for chromatin assembly and chromosome function; one of two nearly identical subtypes (see also HTA2); DNA damage-dependent phosphorylation by Mec1p facilitates DNA repair; acetylated by Nat4p; N-terminally propionylated in vivo</v>
          </cell>
          <cell r="F1844" t="str">
            <v>HTA1</v>
          </cell>
          <cell r="G1844" t="str">
            <v>ok</v>
          </cell>
        </row>
        <row r="1845">
          <cell r="C1845" t="str">
            <v>YBL003C</v>
          </cell>
          <cell r="D1845" t="str">
            <v>HTA2</v>
          </cell>
          <cell r="E1845" t="str">
            <v>Histone H2A; core histone protein required for chromatin assembly and chromosome function; one of two nearly identical (see also HTA1) subtypes; DNA damage-dependent phosphorylation by Mec1p facilitates DNA repair; acetylated by Nat4p</v>
          </cell>
          <cell r="F1845" t="str">
            <v>HTA2</v>
          </cell>
          <cell r="G1845" t="str">
            <v>ok</v>
          </cell>
        </row>
        <row r="1846">
          <cell r="C1846" t="str">
            <v>YBL002W</v>
          </cell>
          <cell r="D1846" t="str">
            <v>HTB2</v>
          </cell>
          <cell r="E1846" t="str">
            <v>Histone H2B; core histone protein required for chromatin assembly and chromosome function; nearly identical to HTB1; Rad6p-Bre1p-Lge1p mediated ubiquitination regulates reassembly after DNA replication, transcriptional activation, meiotic DSB formation and H3 methylation</v>
          </cell>
          <cell r="F1846" t="str">
            <v>HTB2</v>
          </cell>
          <cell r="G1846" t="str">
            <v>ok</v>
          </cell>
        </row>
        <row r="1847">
          <cell r="C1847" t="str">
            <v>YPL067C</v>
          </cell>
          <cell r="D1847" t="str">
            <v>HTC1</v>
          </cell>
          <cell r="E1847" t="str">
            <v>Putative protein of unknown function; green fluorescent protein (GFP)-fusion protein localizes to the cytoplasm; YPL067C is not an essential gene</v>
          </cell>
          <cell r="F1847" t="str">
            <v>HTC1</v>
          </cell>
          <cell r="G1847" t="str">
            <v>ok</v>
          </cell>
        </row>
        <row r="1848">
          <cell r="C1848" t="str">
            <v>YHR067W</v>
          </cell>
          <cell r="D1848" t="str">
            <v>HTD2</v>
          </cell>
          <cell r="E1848" t="str">
            <v>Mitochondrial 3-hydroxyacyl-thioester dehydratase; involved in fatty acid biosynthesis, required for respiratory growth and for normal mitochondrial morphology</v>
          </cell>
          <cell r="F1848" t="str">
            <v>HTD2</v>
          </cell>
          <cell r="G1848" t="str">
            <v>ok</v>
          </cell>
        </row>
        <row r="1849">
          <cell r="C1849" t="str">
            <v>YPR033C</v>
          </cell>
          <cell r="D1849" t="str">
            <v>HTS1</v>
          </cell>
          <cell r="E1849" t="str">
            <v>Cytoplasmic and mitochondrial histidine tRNA synthetase; efficient mitochondrial localization requires both a presequence and an amino-terminal sequence; mutations in human ortholog HARS2 are associated with Perrault syndrome</v>
          </cell>
          <cell r="F1849" t="str">
            <v>HTS1</v>
          </cell>
          <cell r="G1849" t="str">
            <v>hit</v>
          </cell>
        </row>
        <row r="1850">
          <cell r="C1850" t="str">
            <v>YOL012C</v>
          </cell>
          <cell r="D1850" t="str">
            <v>HTZ1</v>
          </cell>
          <cell r="E1850" t="str">
            <v>Histone variant H2AZ; exchanged for histone H2A in nucleosomes by the SWR1 complex; involved in transcriptional regulation through prevention of the spread of silent heterochromatin; Htz1p-containing nucleosomes facilitate RNA Pol II passage by affecting correct assembly and modification status of RNA Pol II elongation complexes and by favoring efficient nucleosome remodeling</v>
          </cell>
          <cell r="F1850" t="str">
            <v>HTZ1</v>
          </cell>
          <cell r="G1850" t="str">
            <v>cell morphology</v>
          </cell>
        </row>
        <row r="1851">
          <cell r="C1851" t="str">
            <v>YGR268C</v>
          </cell>
          <cell r="D1851" t="str">
            <v>HUA1</v>
          </cell>
          <cell r="E1851" t="str">
            <v>Cytoplasmic protein containing a zinc finger domain; sequence similarity to that of Type I J-proteins; computational analysis of large-scale protein-protein interaction data suggests a possible role in actin patch assembly</v>
          </cell>
          <cell r="F1851" t="str">
            <v>HUA1</v>
          </cell>
          <cell r="G1851" t="str">
            <v>ok</v>
          </cell>
        </row>
        <row r="1852">
          <cell r="C1852" t="str">
            <v>YOR284W</v>
          </cell>
          <cell r="D1852" t="str">
            <v>HUA2</v>
          </cell>
          <cell r="E1852" t="str">
            <v>Cytoplasmic protein of unknown function; computational analysis of large-scale protein-protein interaction data suggests a possible role in actin patch assembly</v>
          </cell>
          <cell r="F1852" t="str">
            <v>HUA2</v>
          </cell>
          <cell r="G1852" t="str">
            <v>ok</v>
          </cell>
        </row>
        <row r="1853">
          <cell r="C1853" t="str">
            <v>YNR032C-A</v>
          </cell>
          <cell r="D1853" t="str">
            <v>HUB1</v>
          </cell>
          <cell r="E1853" t="str">
            <v>Ubiquitin-like protein modifier; promotes alternative splicing of SRC1 pre-mRNA; binds non-covalently to the HIND domain of Snu66, may function in modification of Sph1p and Hbt1p, functionally complemented by the human or S. pombe ortholog; mechanism of Hub1p adduct formation not yet clear</v>
          </cell>
          <cell r="F1853" t="str">
            <v>HUB1</v>
          </cell>
          <cell r="G1853" t="str">
            <v>ok</v>
          </cell>
        </row>
        <row r="1854">
          <cell r="C1854" t="str">
            <v>YML058W-A</v>
          </cell>
          <cell r="D1854" t="str">
            <v>HUG1</v>
          </cell>
          <cell r="E1854" t="str">
            <v>Ribonucleotide reductase inhibitor; intrinsically disordered protein that binds to and inhibits Rnr2p; involved in the Mec1p-mediated checkpoint pathway; transcription is induced by genotoxic stress and by activation of the Rad53p pathway; protein abundance increases in response to DNA replication stress</v>
          </cell>
          <cell r="F1854" t="str">
            <v>HUG1</v>
          </cell>
          <cell r="G1854" t="str">
            <v>ok</v>
          </cell>
        </row>
        <row r="1855">
          <cell r="C1855" t="str">
            <v>YJR036C</v>
          </cell>
          <cell r="D1855" t="str">
            <v>HUL4</v>
          </cell>
          <cell r="E1855" t="str">
            <v>Protein with similarity to hect domain E3 ubiquitin-protein ligases; not essential for viability; found in association with Trf4 in TRAMP complex</v>
          </cell>
          <cell r="F1855" t="str">
            <v>HUL4</v>
          </cell>
          <cell r="G1855" t="str">
            <v>ok</v>
          </cell>
        </row>
        <row r="1856">
          <cell r="C1856" t="str">
            <v>YGL141W</v>
          </cell>
          <cell r="D1856" t="str">
            <v>HUL5</v>
          </cell>
          <cell r="E1856" t="str">
            <v>Multiubiquitin chain assembly factor (E4); proteasome processivity factor that elongates polyUb chains on substrates, opposing Ubp6p, a branched polyubiquitin protease; required for retrograde transport of misfolded proteins during ERAD; required for ubiquitination of a subset of cytosolic misfolded proteins upon heat shock</v>
          </cell>
          <cell r="F1856" t="str">
            <v>HUL5</v>
          </cell>
          <cell r="G1856" t="str">
            <v>ok</v>
          </cell>
        </row>
        <row r="1857">
          <cell r="C1857" t="str">
            <v>YGL168W</v>
          </cell>
          <cell r="D1857" t="str">
            <v>HUR1</v>
          </cell>
          <cell r="E1857" t="str">
            <v>Protein with a role in DNA repair; mutants show reduced efficiency of non-homologous end-joining repair</v>
          </cell>
          <cell r="F1857" t="str">
            <v>HUR1</v>
          </cell>
          <cell r="G1857" t="str">
            <v>hit</v>
          </cell>
        </row>
        <row r="1858">
          <cell r="C1858" t="str">
            <v>YPL244C</v>
          </cell>
          <cell r="D1858" t="str">
            <v>HUT1</v>
          </cell>
          <cell r="E1858" t="str">
            <v>Protein with a role in UDP-galactose transport to the Golgi lumen; has similarity to human UDP-galactose transporter UGTrel1, exhibits a genetic interaction with S. cerevisiae ERO1</v>
          </cell>
          <cell r="F1858" t="str">
            <v>HUT1</v>
          </cell>
          <cell r="G1858" t="str">
            <v>ok</v>
          </cell>
        </row>
        <row r="1859">
          <cell r="C1859" t="str">
            <v>YER039C</v>
          </cell>
          <cell r="D1859" t="str">
            <v>HVG1</v>
          </cell>
          <cell r="E1859" t="str">
            <v>Protein of unknown function; HVG1 has a paralog, VRG4, that arose from the whole genome duplication</v>
          </cell>
          <cell r="F1859" t="str">
            <v>HVG1</v>
          </cell>
          <cell r="G1859" t="str">
            <v>ok</v>
          </cell>
        </row>
        <row r="1860">
          <cell r="C1860" t="str">
            <v>YFR053C</v>
          </cell>
          <cell r="D1860" t="str">
            <v>HXK1</v>
          </cell>
          <cell r="E1860" t="str">
            <v>Hexokinase isoenzyme 1; a cytosolic protein that catalyzes phosphorylation of glucose during glucose metabolism; expression is highest during growth on non-glucose carbon sources; glucose-induced repression involves hexokinase Hxk2p; HXK1 has a paralog, HXK2, that arose from the whole genome duplication</v>
          </cell>
          <cell r="F1860" t="str">
            <v>HXK1</v>
          </cell>
          <cell r="G1860" t="str">
            <v>ok</v>
          </cell>
        </row>
        <row r="1861">
          <cell r="C1861" t="str">
            <v>YGL253W</v>
          </cell>
          <cell r="D1861" t="str">
            <v>HXK2</v>
          </cell>
          <cell r="E1861" t="str">
            <v>Hexokinase isoenzyme 2; phosphorylates glucose in cytosol; predominant hexokinase during growth on glucose; represses expression of HXK1, GLK1, induces expression of its own gene; antiapoptotic; phosphorylation/dephosphorylation at Ser14 by kinase Snf1p, phosphatase Glc7p-Reg1p regulates nucleocytoplasmic shuttling of Hxk2p; functions downstream of Sit4p in control of cell cycle, mitochondrial function, oxidative stress resistance, chronological lifespan; has paralog HXK1</v>
          </cell>
          <cell r="F1861" t="str">
            <v>HXK2</v>
          </cell>
          <cell r="G1861" t="str">
            <v>ok</v>
          </cell>
        </row>
        <row r="1862">
          <cell r="C1862" t="str">
            <v>YHR094C</v>
          </cell>
          <cell r="D1862" t="str">
            <v>HXT1</v>
          </cell>
          <cell r="E1862" t="str">
            <v>Low-affinity glucose transporter of the major facilitator superfamily; expression is induced by Hxk2p in the presence of glucose and repressed by Rgt1p when glucose is limiting; HXT1 has a paralog, HXT6, what arose from the whole genome duplication</v>
          </cell>
          <cell r="F1862" t="str">
            <v>HXT1</v>
          </cell>
          <cell r="G1862" t="str">
            <v>ok</v>
          </cell>
        </row>
        <row r="1863">
          <cell r="C1863" t="str">
            <v>YFL011W</v>
          </cell>
          <cell r="D1863" t="str">
            <v>HXT10</v>
          </cell>
          <cell r="E1863" t="str">
            <v>Hexose transporter; expressed at low levels and expression is repressed by glucose</v>
          </cell>
          <cell r="F1863" t="str">
            <v>HXT10</v>
          </cell>
          <cell r="G1863" t="str">
            <v>ok</v>
          </cell>
        </row>
        <row r="1864">
          <cell r="C1864" t="str">
            <v>YOL156W</v>
          </cell>
          <cell r="D1864" t="str">
            <v>HXT11</v>
          </cell>
          <cell r="E1864" t="str">
            <v>Hexose transporter; capable of transporting a broad range of substrates including: glucose, fructose, mannose and galactose; polyol transporter that supports the growth on and uptake of xylitol with low affinity when overexpressed in a strain deleted for hexose family members; nearly identical in sequence to Hxt9p; has similarity to major facilitator superfamily (MFS) transporters; involved in pleiotropic drug resistance</v>
          </cell>
          <cell r="F1864" t="str">
            <v>HXT11</v>
          </cell>
          <cell r="G1864" t="str">
            <v>ok</v>
          </cell>
        </row>
        <row r="1865">
          <cell r="C1865" t="str">
            <v>YEL069C</v>
          </cell>
          <cell r="D1865" t="str">
            <v>HXT13</v>
          </cell>
          <cell r="E1865" t="str">
            <v>Putative transmembrane polyol transporter; supports growth on and uptake of mannitol and sorbitol with moderate affinity when overexpressed in a strain deleted for hexose family members; minor hexose transport activity when overexpressed in a similar strain; induced by non-fermentable carbon sources; induced in low glucose, repressed in high glucose; HXT13 has a paralog, HXT17, that arose from a segmental duplication</v>
          </cell>
          <cell r="F1865" t="str">
            <v>HXT13</v>
          </cell>
          <cell r="G1865" t="str">
            <v>ok</v>
          </cell>
        </row>
        <row r="1866">
          <cell r="C1866" t="str">
            <v>YNL318C</v>
          </cell>
          <cell r="D1866" t="str">
            <v>HXT14</v>
          </cell>
          <cell r="E1866" t="str">
            <v>Protein with similarity to hexose transporter family members; expression is induced in low glucose and repressed in high glucose; the authentic, non-tagged protein is detected in highly purified mitochondria in high-throughput studies</v>
          </cell>
          <cell r="F1866" t="str">
            <v>HXT14</v>
          </cell>
          <cell r="G1866" t="str">
            <v>ok</v>
          </cell>
        </row>
        <row r="1867">
          <cell r="C1867" t="str">
            <v>YNR072W</v>
          </cell>
          <cell r="D1867" t="str">
            <v>HXT17</v>
          </cell>
          <cell r="E1867" t="str">
            <v>Putative transmembrane polyol transporter; supports growth on and uptake of mannitol and sorbitol with moderate affinity when overexpressed in a strain deleted for hexose family members; minor hexose transport activity when overexpressed in a similar strain; induced by raffinose and galactose at pH 7.7 versus pH 4.7, repressed by high levels of glucose; HXT17 has a paralog, HXT13, that arose from a segmental duplication</v>
          </cell>
          <cell r="F1867" t="str">
            <v>HXT17</v>
          </cell>
          <cell r="G1867" t="str">
            <v>ok</v>
          </cell>
        </row>
        <row r="1868">
          <cell r="C1868" t="str">
            <v>YMR011W</v>
          </cell>
          <cell r="D1868" t="str">
            <v>HXT2</v>
          </cell>
          <cell r="E1868" t="str">
            <v>High-affinity glucose transporter of the major facilitator superfamily; expression is induced by low levels of glucose and repressed by high levels of glucose</v>
          </cell>
          <cell r="F1868" t="str">
            <v>HXT2</v>
          </cell>
          <cell r="G1868" t="str">
            <v>ok</v>
          </cell>
        </row>
        <row r="1869">
          <cell r="C1869" t="str">
            <v>YDR345C</v>
          </cell>
          <cell r="D1869" t="str">
            <v>HXT3</v>
          </cell>
          <cell r="E1869" t="str">
            <v>Low affinity glucose transporter of the major facilitator superfamily; expression is induced in low or high glucose conditions; HXT3 has a paralog, HXT5, that arose from the whole genome duplication</v>
          </cell>
          <cell r="F1869" t="str">
            <v>HXT3</v>
          </cell>
          <cell r="G1869" t="str">
            <v>ok</v>
          </cell>
        </row>
        <row r="1870">
          <cell r="C1870" t="str">
            <v>YHR096C</v>
          </cell>
          <cell r="D1870" t="str">
            <v>HXT5</v>
          </cell>
          <cell r="E1870" t="str">
            <v>Hexose transporter with moderate affinity for glucose; induced in the presence of non-fermentable carbon sources, induced by a decrease in growth rate, contains an extended N-terminal domain relative to other HXTs; HXT5 has a paralog, HXT3, that arose from the whole genome duplication</v>
          </cell>
          <cell r="F1870" t="str">
            <v>HXT5</v>
          </cell>
          <cell r="G1870" t="str">
            <v>ok</v>
          </cell>
        </row>
        <row r="1871">
          <cell r="C1871" t="str">
            <v>YDR343C</v>
          </cell>
          <cell r="D1871" t="str">
            <v>HXT6</v>
          </cell>
          <cell r="E1871" t="str">
            <v>High-affinity glucose transporter; member of the major facilitator superfamily, nearly identical to Hxt7p, expressed at high basal levels relative to other HXTs, repression of expression by high glucose requires SNF3; HXT6 has a paralog, HXT1, that arose from the whole genome duplication</v>
          </cell>
          <cell r="F1871" t="str">
            <v>HXT6</v>
          </cell>
          <cell r="G1871" t="str">
            <v>ok</v>
          </cell>
        </row>
        <row r="1872">
          <cell r="C1872" t="str">
            <v>YDR342C</v>
          </cell>
          <cell r="D1872" t="str">
            <v>HXT7</v>
          </cell>
          <cell r="E1872" t="str">
            <v>High-affinity glucose transporter; member of the major facilitator superfamily, nearly identical to Hxt6p, expressed at high basal levels relative to other HXTs, expression repressed by high glucose levels; HXT7 has a paralog, HXT4, that arose from the whole genome duplication</v>
          </cell>
          <cell r="F1872" t="str">
            <v>HXT7</v>
          </cell>
          <cell r="G1872" t="str">
            <v>ok</v>
          </cell>
        </row>
        <row r="1873">
          <cell r="C1873" t="str">
            <v>YJL214W</v>
          </cell>
          <cell r="D1873" t="str">
            <v>HXT8</v>
          </cell>
          <cell r="E1873" t="str">
            <v>Protein of unknown function with similarity to hexose transporters; expression is induced by low levels of glucose and repressed by high levels of glucose</v>
          </cell>
          <cell r="F1873" t="str">
            <v>HXT8</v>
          </cell>
          <cell r="G1873" t="str">
            <v>ok</v>
          </cell>
        </row>
        <row r="1874">
          <cell r="C1874" t="str">
            <v>YJL219W</v>
          </cell>
          <cell r="D1874" t="str">
            <v>HXT9</v>
          </cell>
          <cell r="E1874" t="str">
            <v>Putative hexose transporter that is nearly identical to Hxt11p; has similarity to major facilitator superfamily (MFS) transporters, expression of HXT9 is regulated by transcription factors Pdr1p and Pdr3p</v>
          </cell>
          <cell r="F1874" t="str">
            <v>HXT9</v>
          </cell>
          <cell r="G1874" t="str">
            <v>ok</v>
          </cell>
        </row>
        <row r="1875">
          <cell r="C1875" t="str">
            <v>YKL189W</v>
          </cell>
          <cell r="D1875" t="str">
            <v>HYM1</v>
          </cell>
          <cell r="E1875" t="str">
            <v>Component of the RAM signaling network; is involved in regulation of Ace2p activity and cellular morphogenesis; interacts with Sog2p; allosterically activates Kic1p; localizes to sites of polarized growth during budding and during the mating response</v>
          </cell>
          <cell r="F1875" t="str">
            <v>HYM1</v>
          </cell>
          <cell r="G1875" t="str">
            <v>ok</v>
          </cell>
        </row>
        <row r="1876">
          <cell r="C1876" t="str">
            <v>YIR037W</v>
          </cell>
          <cell r="D1876" t="str">
            <v>HYR1</v>
          </cell>
          <cell r="E1876" t="str">
            <v>Glutathione peroxidase; functions as hydroperoxide receptor to sense intracellular hydroperoxide levels and transduce redox signal to Yap1p transcription factor; glutathione peroxidase activity is neuroprotective in models of Huntington's disease; HYR1 has a paralog, GPX1, that arose from the whole genome duplication</v>
          </cell>
          <cell r="F1876" t="str">
            <v>HYR1</v>
          </cell>
          <cell r="G1876" t="str">
            <v>ok</v>
          </cell>
        </row>
        <row r="1877">
          <cell r="C1877" t="str">
            <v>YOR126C</v>
          </cell>
          <cell r="D1877" t="str">
            <v>IAH1</v>
          </cell>
          <cell r="E1877" t="str">
            <v>Isoamyl acetate-hydrolyzing esterase; required in balance with alcohol acetyltransferase to maintain optimal amounts of isoamyl acetate, which is particularly important in sake brewing</v>
          </cell>
          <cell r="F1877" t="str">
            <v>IAH1</v>
          </cell>
          <cell r="G1877" t="str">
            <v>ok</v>
          </cell>
        </row>
        <row r="1878">
          <cell r="C1878" t="str">
            <v>YBL059W</v>
          </cell>
          <cell r="D1878" t="str">
            <v>IAI11</v>
          </cell>
          <cell r="E1878" t="str">
            <v>Putative mitochondrial protein of unknown function; the authentic, non-tagged protein is detected in highly purified mitochondria in high-throughput studies; IAI11 has a paralog, YER093C-A, that arose from the whole genome duplication</v>
          </cell>
          <cell r="F1878" t="str">
            <v>IAI11</v>
          </cell>
          <cell r="G1878" t="str">
            <v>hit</v>
          </cell>
        </row>
        <row r="1879">
          <cell r="C1879" t="str">
            <v>YJR122W</v>
          </cell>
          <cell r="D1879" t="str">
            <v>IBA57</v>
          </cell>
          <cell r="E1879" t="str">
            <v>Protein involved in incorporating iron-sulfur clusters into proteins; mitochondrial matrix protein; involved in the incorporation of iron-sulfur clusters into mitochondrial aconitase-type proteins; activates the radical-SAM family members Bio2p and Lip5p; interacts with Ccr4p in the two-hybrid system</v>
          </cell>
          <cell r="F1879" t="str">
            <v>IBA57</v>
          </cell>
          <cell r="G1879" t="str">
            <v>ok</v>
          </cell>
        </row>
        <row r="1880">
          <cell r="C1880" t="str">
            <v>YNL164C</v>
          </cell>
          <cell r="D1880" t="str">
            <v>IBD2</v>
          </cell>
          <cell r="E1880" t="str">
            <v>Component of the BUB2-dependent spindle checkpoint pathway; interacts with Bfa1p and functions upstream of Bub2p and Bfa1p</v>
          </cell>
          <cell r="F1880" t="str">
            <v>IBD2</v>
          </cell>
          <cell r="G1880" t="str">
            <v>ok</v>
          </cell>
        </row>
        <row r="1881">
          <cell r="C1881" t="str">
            <v>YIL090W</v>
          </cell>
          <cell r="D1881" t="str">
            <v>ICE2</v>
          </cell>
          <cell r="E1881" t="str">
            <v>Integral ER membrane protein with type-III transmembrane domains; promotes ER membrane expansion by inhibiting the Nem1-Spo7 phosphatase complex, resulting in reduced dephosphorylation and activation of Pah1p; maintains homeostasis during ER stress; required for post-translational SRP-independent protein translocation into the ER; necessary for efficient targeting of the Trm1p to the inner nuclear membrane; mutations cause defects in cortical ER morphology; member of the SERINC superfamily</v>
          </cell>
          <cell r="F1881" t="str">
            <v>ICE2</v>
          </cell>
          <cell r="G1881" t="str">
            <v>ok</v>
          </cell>
        </row>
        <row r="1882">
          <cell r="C1882" t="str">
            <v>YER065C</v>
          </cell>
          <cell r="D1882" t="str">
            <v>ICL1</v>
          </cell>
          <cell r="E1882" t="str">
            <v>Isocitrate lyase; catalyzes the formation of succinate and glyoxylate from isocitrate, a key reaction of the glyoxylate cycle; expression of ICL1 is induced by growth on ethanol and repressed by growth on glucose</v>
          </cell>
          <cell r="F1882" t="str">
            <v>ICL1</v>
          </cell>
          <cell r="G1882" t="str">
            <v>ok</v>
          </cell>
        </row>
        <row r="1883">
          <cell r="C1883" t="str">
            <v>YPR006C</v>
          </cell>
          <cell r="D1883" t="str">
            <v>ICL2</v>
          </cell>
          <cell r="E1883" t="str">
            <v>2-methylisocitrate lyase of the mitochondrial matrix; functions in the methylcitrate cycle to catalyze the conversion of 2-methylisocitrate to succinate and pyruvate; ICL2 transcription is repressed by glucose and induced by ethanol</v>
          </cell>
          <cell r="F1883" t="str">
            <v>ICL2</v>
          </cell>
          <cell r="G1883" t="str">
            <v>ok</v>
          </cell>
        </row>
        <row r="1884">
          <cell r="C1884" t="str">
            <v>YER078C</v>
          </cell>
          <cell r="D1884" t="str">
            <v>ICP55</v>
          </cell>
          <cell r="E1884" t="str">
            <v>Mitochondrial aminopeptidase; cleaves N termini of at least 38 imported proteins after cleavage by the mitochondrial processing peptidase (MPP), thereby increasing their stability; member of aminopeptidase P family; exists in rapid equilibrium between monomer and dimer, with dimer being active species; ortholog of human gene XPNPEP3, which is mutated in rare hereditary kidney disease similar to nephronophthisis</v>
          </cell>
          <cell r="F1884" t="str">
            <v>ICP55</v>
          </cell>
          <cell r="G1884" t="str">
            <v>ok</v>
          </cell>
        </row>
        <row r="1885">
          <cell r="C1885" t="str">
            <v>YBR157C</v>
          </cell>
          <cell r="D1885" t="str">
            <v>ICS2</v>
          </cell>
          <cell r="E1885" t="str">
            <v>Protein of unknown function; null mutation does not confer any obvious defects in growth, spore germination, viability, or carbohydrate utilization</v>
          </cell>
          <cell r="F1885" t="str">
            <v>ICS2</v>
          </cell>
          <cell r="G1885" t="str">
            <v>ok</v>
          </cell>
        </row>
        <row r="1886">
          <cell r="C1886" t="str">
            <v>YJL077C</v>
          </cell>
          <cell r="D1886" t="str">
            <v>ICS3</v>
          </cell>
          <cell r="E1886" t="str">
            <v>Protein with a role in copper homeostasis; possible role in vacuolar sorting and processing of secretory proteins; null mutants are hypersensitive to sortin2</v>
          </cell>
          <cell r="F1886" t="str">
            <v>ICS3</v>
          </cell>
          <cell r="G1886" t="str">
            <v>ok</v>
          </cell>
        </row>
        <row r="1887">
          <cell r="C1887" t="str">
            <v>YLR099C</v>
          </cell>
          <cell r="D1887" t="str">
            <v>ICT1</v>
          </cell>
          <cell r="E1887" t="str">
            <v>Lysophosphatidic acid acyltransferase; responsible for enhanced phospholipid synthesis during organic solvent stress; null displays increased sensitivity to Calcofluor white; highly expressed during organic solvent stress; ICT1 has a paralog, ECM18, that arose from the whole genome duplication; human ABHD5 can complement ict1 null mutant</v>
          </cell>
          <cell r="F1887" t="str">
            <v>ICT1</v>
          </cell>
          <cell r="G1887" t="str">
            <v>ok</v>
          </cell>
        </row>
        <row r="1888">
          <cell r="C1888" t="str">
            <v>YMR195W</v>
          </cell>
          <cell r="D1888" t="str">
            <v>ICY1</v>
          </cell>
          <cell r="E1888" t="str">
            <v>Protein of unknown function; required for viability in rich media of cells lacking mitochondrial DNA; mutants have an invasive growth defect with elongated morphology; induced by amino acid starvation; ICY1 has a paralog, ATG41, that arose from the whole genome duplication</v>
          </cell>
          <cell r="F1888" t="str">
            <v>ICY1</v>
          </cell>
          <cell r="G1888" t="str">
            <v>ok</v>
          </cell>
        </row>
        <row r="1889">
          <cell r="C1889" t="str">
            <v>YNL037C</v>
          </cell>
          <cell r="D1889" t="str">
            <v>IDH1</v>
          </cell>
          <cell r="E1889" t="str">
            <v>Subunit of mitochondrial NAD(+)-dependent isocitrate dehydrogenase; complex catalyzes the oxidation of isocitrate to alpha-ketoglutarate in the TCA cycle</v>
          </cell>
          <cell r="F1889" t="str">
            <v>IDH1</v>
          </cell>
          <cell r="G1889" t="str">
            <v>ok</v>
          </cell>
        </row>
        <row r="1890">
          <cell r="C1890" t="str">
            <v>YOR136W</v>
          </cell>
          <cell r="D1890" t="str">
            <v>IDH2</v>
          </cell>
          <cell r="E1890" t="str">
            <v>Subunit of mitochondrial NAD(+)-dependent isocitrate dehydrogenase; complex catalyzes oxidation of isocitrate to alpha-ketoglutarate in TCA cycle; targeted to vacuole via AP-3 pathway</v>
          </cell>
          <cell r="F1890" t="str">
            <v>IDH2</v>
          </cell>
          <cell r="G1890" t="str">
            <v>ok</v>
          </cell>
        </row>
        <row r="1891">
          <cell r="C1891" t="str">
            <v>YPL117C</v>
          </cell>
          <cell r="D1891" t="str">
            <v>IDI1</v>
          </cell>
          <cell r="E1891" t="str">
            <v>Isopentenyl diphosphate:dimethylallyl diphosphate isomerase; catalyzes an essential activation step in the isoprenoid biosynthetic pathway; required for viability; isopentenyl diphosphate:dimethylallyl diphosphate isomerase is also known as IPP isomerase</v>
          </cell>
          <cell r="F1891" t="str">
            <v>IDI1</v>
          </cell>
          <cell r="G1891" t="str">
            <v>ok</v>
          </cell>
        </row>
        <row r="1892">
          <cell r="C1892" t="str">
            <v>YDL066W</v>
          </cell>
          <cell r="D1892" t="str">
            <v>IDP1</v>
          </cell>
          <cell r="E1892" t="str">
            <v>Mitochondrial NADP-specific isocitrate dehydrogenase; catalyzes the oxidation of isocitrate to alpha-ketoglutarate; not required for mitochondrial respiration and may function to divert alpha-ketoglutarate to biosynthetic processes</v>
          </cell>
          <cell r="F1892" t="str">
            <v>IDP1</v>
          </cell>
          <cell r="G1892" t="str">
            <v>ok</v>
          </cell>
        </row>
        <row r="1893">
          <cell r="C1893" t="str">
            <v>YLR174W</v>
          </cell>
          <cell r="D1893" t="str">
            <v>IDP2</v>
          </cell>
          <cell r="E1893" t="str">
            <v>Cytosolic NADP-specific isocitrate dehydrogenase; catalyzes oxidation of isocitrate to alpha-ketoglutarate; levels are elevated during growth on non-fermentable carbon sources and reduced during growth on glucose; IDP2 has a paralog, IDP3, that arose from the whole genome duplication; mutation in human homolog IDH1 is associated with low-grade gliomas and secondary glioblastomas</v>
          </cell>
          <cell r="F1893" t="str">
            <v>IDP2</v>
          </cell>
          <cell r="G1893" t="str">
            <v>ok</v>
          </cell>
        </row>
        <row r="1894">
          <cell r="C1894" t="str">
            <v>YNL009W</v>
          </cell>
          <cell r="D1894" t="str">
            <v>IDP3</v>
          </cell>
          <cell r="E1894" t="str">
            <v>Peroxisomal NADP-dependent isocitrate dehydrogenase; catalyzes oxidation of isocitrate to alpha-ketoglutarate with the formation of NADP(H+), required for growth on unsaturated fatty acids; IDP3 has a paralog, IDP2, that arose from the whole genome duplication</v>
          </cell>
          <cell r="F1894" t="str">
            <v>IDP3</v>
          </cell>
          <cell r="G1894" t="str">
            <v>ok</v>
          </cell>
        </row>
        <row r="1895">
          <cell r="C1895" t="str">
            <v>YJL146W</v>
          </cell>
          <cell r="D1895" t="str">
            <v>IDS2</v>
          </cell>
          <cell r="E1895" t="str">
            <v>Protein involved in modulation of Ime2p activity during meiosis; appears to act indirectly to promote Ime2p-mediated late meiotic functions; found in growing cells and degraded during sporulation</v>
          </cell>
          <cell r="F1895" t="str">
            <v>IDS2</v>
          </cell>
          <cell r="G1895" t="str">
            <v>ok</v>
          </cell>
        </row>
        <row r="1896">
          <cell r="C1896" t="str">
            <v>YFL013C</v>
          </cell>
          <cell r="D1896" t="str">
            <v>IES1</v>
          </cell>
          <cell r="E1896" t="str">
            <v>Subunit of the INO80 chromatin remodeling complex; relocalizes to the cytosol in response to hypoxia</v>
          </cell>
          <cell r="F1896" t="str">
            <v>IES1</v>
          </cell>
          <cell r="G1896" t="str">
            <v>ok</v>
          </cell>
        </row>
        <row r="1897">
          <cell r="C1897" t="str">
            <v>YNL215W</v>
          </cell>
          <cell r="D1897" t="str">
            <v>IES2</v>
          </cell>
          <cell r="E1897" t="str">
            <v>Protein that associates with the INO80 chromatin remodeling complex; associates with the INO80 complex under low-salt conditions; essential for growth under anaerobic conditions; protein abundance increases in response to DNA replication stress</v>
          </cell>
          <cell r="F1897" t="str">
            <v>IES2</v>
          </cell>
          <cell r="G1897" t="str">
            <v>ok</v>
          </cell>
        </row>
        <row r="1898">
          <cell r="C1898" t="str">
            <v>YLR052W</v>
          </cell>
          <cell r="D1898" t="str">
            <v>IES3</v>
          </cell>
          <cell r="E1898" t="str">
            <v>Subunit of the INO80 chromatin remodeling complex</v>
          </cell>
          <cell r="F1898" t="str">
            <v>IES3</v>
          </cell>
          <cell r="G1898" t="str">
            <v>ok</v>
          </cell>
        </row>
        <row r="1899">
          <cell r="C1899" t="str">
            <v>YOR189W</v>
          </cell>
          <cell r="D1899" t="str">
            <v>IES4</v>
          </cell>
          <cell r="E1899" t="str">
            <v>Component of the INO80 chromatiin remodeling complex; target of the Mec1p/Tel1p DNA damage signaling pathway; proposed to link chromatin remodeling to replication checkpoint responses</v>
          </cell>
          <cell r="F1899" t="str">
            <v>IES4</v>
          </cell>
          <cell r="G1899" t="str">
            <v>ok</v>
          </cell>
        </row>
        <row r="1900">
          <cell r="C1900" t="str">
            <v>YER092W</v>
          </cell>
          <cell r="D1900" t="str">
            <v>IES5</v>
          </cell>
          <cell r="E1900" t="str">
            <v>Non-essential INO80 chromatin remodeling complex subunit; deletion affects telomere maintenance via recombination</v>
          </cell>
          <cell r="F1900" t="str">
            <v>IES5</v>
          </cell>
          <cell r="G1900" t="str">
            <v>ok</v>
          </cell>
        </row>
        <row r="1901">
          <cell r="C1901" t="str">
            <v>YEL044W</v>
          </cell>
          <cell r="D1901" t="str">
            <v>IES6</v>
          </cell>
          <cell r="E1901" t="str">
            <v>Component of the INO80 chromatin remodeling complex; critical for INO80 function; involved in regulation of chromosome segregation and maintenance of normal centromeric chromatin structure; human ortholog INO80C is a member of the human INO80 complex; implicated in DNA repair based on genetic interactions with RAD52 epistasis genes</v>
          </cell>
          <cell r="F1901" t="str">
            <v>IES6</v>
          </cell>
          <cell r="G1901" t="str">
            <v>hit</v>
          </cell>
        </row>
        <row r="1902">
          <cell r="C1902" t="str">
            <v>YBR159W</v>
          </cell>
          <cell r="D1902" t="str">
            <v>IFA38</v>
          </cell>
          <cell r="E1902" t="str">
            <v>Microsomal beta-keto-reductase; contains oleate response element (ORE) sequence in the promoter region; mutants exhibit reduced VLCFA synthesis, accumulate high levels of dihydrosphingosine, phytosphingosine and medium-chain ceramides</v>
          </cell>
          <cell r="F1902" t="str">
            <v>IFA38</v>
          </cell>
          <cell r="G1902" t="str">
            <v>hit</v>
          </cell>
        </row>
        <row r="1903">
          <cell r="C1903" t="str">
            <v>YLR223C</v>
          </cell>
          <cell r="D1903" t="str">
            <v>IFH1</v>
          </cell>
          <cell r="E1903" t="str">
            <v>Coactivator, regulates transcription of ribosomal protein (RP) genes; recruited to RP gene promoters during optimal growth conditions via Fhl1p; subunit of CURI, a complex that coordinates RP production and pre-rRNA processing; regulated by acetylation and phosphorylation at different growth states via TORC1 signaling; IFH1 has a paralog, CRF1, that arose from the whole genome duplication</v>
          </cell>
          <cell r="F1903" t="str">
            <v>IFH1</v>
          </cell>
          <cell r="G1903" t="str">
            <v>ok</v>
          </cell>
        </row>
        <row r="1904">
          <cell r="C1904" t="str">
            <v>YOL023W</v>
          </cell>
          <cell r="D1904" t="str">
            <v>IFM1</v>
          </cell>
          <cell r="E1904" t="str">
            <v>Mitochondrial translation initiation factor 2</v>
          </cell>
          <cell r="F1904" t="str">
            <v>IFM1</v>
          </cell>
          <cell r="G1904" t="str">
            <v>ok</v>
          </cell>
        </row>
        <row r="1905">
          <cell r="C1905" t="str">
            <v>YFR017C</v>
          </cell>
          <cell r="D1905" t="str">
            <v>IGD1</v>
          </cell>
          <cell r="E1905" t="str">
            <v>Cytoplasmic protein that inhibits Gdb1p glycogen debranching activity; required for normal intracellular accumulation of glycogen; phosphorylated in vivo; expression increases during wine fermentation; protein abundance increases in response to DNA replication stress; IGD1 has a paralog, YOL024W, that arose from the whole genome duplication</v>
          </cell>
          <cell r="F1905" t="str">
            <v>IGD1</v>
          </cell>
          <cell r="G1905" t="str">
            <v>ok</v>
          </cell>
        </row>
        <row r="1906">
          <cell r="C1906" t="str">
            <v>YNL157W</v>
          </cell>
          <cell r="D1906" t="str">
            <v>IGO1</v>
          </cell>
          <cell r="E1906" t="str">
            <v>Protein required for initiation of G0 program; prevents degradation of nutrient-regulated mRNAs via the 5'-3' mRNA decay pathway; phosphorylated by Rim15p; GFP protein localizes to the cytoplasm and nucleus; IGO1 has a paralog, IGO2, that arose from the whole genome duplication</v>
          </cell>
          <cell r="F1906" t="str">
            <v>IGO1</v>
          </cell>
          <cell r="G1906" t="str">
            <v>ok</v>
          </cell>
        </row>
        <row r="1907">
          <cell r="C1907" t="str">
            <v>YHR187W</v>
          </cell>
          <cell r="D1907" t="str">
            <v>IKI1</v>
          </cell>
          <cell r="E1907" t="str">
            <v>Subunit of hexameric RecA-like ATPase Elp456 Elongator subcomplex; which is required for modification of wobble nucleosides in tRNA; iki1 mutations confer resistance to the K. lactis toxin zymocin; localizes to cytosol, nucleus and peroxisomes</v>
          </cell>
          <cell r="F1907" t="str">
            <v>IKI1</v>
          </cell>
          <cell r="G1907" t="str">
            <v>ok</v>
          </cell>
        </row>
        <row r="1908">
          <cell r="C1908" t="str">
            <v>YLR384C</v>
          </cell>
          <cell r="D1908" t="str">
            <v>IKI3</v>
          </cell>
          <cell r="E1908" t="str">
            <v>Subunit of Elongator complex; Elongator is required for modification of wobble nucleosides in tRNA; maintains structural integrity of Elongator; homolog of human IKAP, mutations in which cause familial dysautonomia (FD)</v>
          </cell>
          <cell r="F1908" t="str">
            <v>IKI3</v>
          </cell>
          <cell r="G1908" t="str">
            <v>ok</v>
          </cell>
        </row>
        <row r="1909">
          <cell r="C1909" t="str">
            <v>YJL057C</v>
          </cell>
          <cell r="D1909" t="str">
            <v>IKS1</v>
          </cell>
          <cell r="E1909" t="str">
            <v>Protein kinase of unknown cellular role; putative serine/threonine kinase; expression is induced during mild heat stress; deletion mutants are hypersensitive to copper sulphate and resistant to sorbate; interacts with an N-terminal fragment of Sst2p</v>
          </cell>
          <cell r="F1909" t="str">
            <v>IKS1</v>
          </cell>
          <cell r="G1909" t="str">
            <v>ok</v>
          </cell>
        </row>
        <row r="1910">
          <cell r="C1910" t="str">
            <v>YJR118C</v>
          </cell>
          <cell r="D1910" t="str">
            <v>ILM1</v>
          </cell>
          <cell r="E1910" t="str">
            <v>Protein of unknown function; may be involved in mitochondrial DNA maintenance; required for slowed DNA synthesis-induced filamentous growth</v>
          </cell>
          <cell r="F1910" t="str">
            <v>ILM1</v>
          </cell>
          <cell r="G1910" t="str">
            <v>ok</v>
          </cell>
        </row>
        <row r="1911">
          <cell r="C1911" t="str">
            <v>YBL076C</v>
          </cell>
          <cell r="D1911" t="str">
            <v>ILS1</v>
          </cell>
          <cell r="E1911" t="str">
            <v>Cytoplasmic isoleucine-tRNA synthetase; target of the G1-specific inhibitor reveromycin A</v>
          </cell>
          <cell r="F1911" t="str">
            <v>ILS1</v>
          </cell>
          <cell r="G1911" t="str">
            <v>hit</v>
          </cell>
        </row>
        <row r="1912">
          <cell r="C1912" t="str">
            <v>YDR090C</v>
          </cell>
          <cell r="D1912" t="str">
            <v>ILT1</v>
          </cell>
          <cell r="E1912" t="str">
            <v>Protein of unknown function; deletion confers sensitivity to cationic compounds; green fluorescent protein (GFP)-fusion protein localizes to the plasma membrane</v>
          </cell>
          <cell r="F1912" t="str">
            <v>ILT1</v>
          </cell>
          <cell r="G1912" t="str">
            <v>ok</v>
          </cell>
        </row>
        <row r="1913">
          <cell r="C1913" t="str">
            <v>YER086W</v>
          </cell>
          <cell r="D1913" t="str">
            <v>ILV1</v>
          </cell>
          <cell r="E1913" t="str">
            <v>Threonine deaminase, catalyzes first step in isoleucine biosynthesis; expression is under general amino acid control; ILV1 locus exhibits highly positioned nucleosomes whose organization is independent of known ILV1 regulation</v>
          </cell>
          <cell r="F1913" t="str">
            <v>ILV1</v>
          </cell>
          <cell r="G1913" t="str">
            <v>ok</v>
          </cell>
        </row>
        <row r="1914">
          <cell r="C1914" t="str">
            <v>YMR108W</v>
          </cell>
          <cell r="D1914" t="str">
            <v>ILV2</v>
          </cell>
          <cell r="E1914" t="str">
            <v>Acetolactate synthase; catalyses the first common step in isoleucine and valine biosynthesis and is the target of several classes of inhibitors, localizes to the mitochondria; expression of the gene is under general amino acid control</v>
          </cell>
          <cell r="F1914" t="str">
            <v>ILV2</v>
          </cell>
          <cell r="G1914" t="str">
            <v>ok</v>
          </cell>
        </row>
        <row r="1915">
          <cell r="C1915" t="str">
            <v>YJR016C</v>
          </cell>
          <cell r="D1915" t="str">
            <v>ILV3</v>
          </cell>
          <cell r="E1915" t="str">
            <v>Dihydroxyacid dehydratase; putative 2Fe-2S protein; catalyzes third step in the common pathway leading to biosynthesis of branched-chain amino acids</v>
          </cell>
          <cell r="F1915" t="str">
            <v>ILV3</v>
          </cell>
          <cell r="G1915" t="str">
            <v>ok</v>
          </cell>
        </row>
        <row r="1916">
          <cell r="C1916" t="str">
            <v>YCL009C</v>
          </cell>
          <cell r="D1916" t="str">
            <v>ILV6</v>
          </cell>
          <cell r="E1916" t="str">
            <v>Regulatory subunit of acetolactate synthase; acetolactate synthase catalyzes the first step of branched-chain amino acid biosynthesis; enhances activity of the Ilv2p catalytic subunit, localizes to mitochondria</v>
          </cell>
          <cell r="F1916" t="str">
            <v>ILV6</v>
          </cell>
          <cell r="G1916" t="str">
            <v>ok</v>
          </cell>
        </row>
        <row r="1917">
          <cell r="C1917" t="str">
            <v>YGR287C</v>
          </cell>
          <cell r="D1917" t="str">
            <v>IMA1</v>
          </cell>
          <cell r="E1917" t="str">
            <v>Major isomaltase (alpha-1,6-glucosidase/alpha-methylglucosidase); required for isomaltose utilization; preferred specificity for isomaltose, alpha-methylglucoside, and palatinose, but also exhibits alpha-1,2 glucosidase activity on sucrose and kojibiose, and can cleave the 1,3-alpha linkage of nigerose and turanose and the alpha-1,5 linkage of leucrose in vitro; member of the IMA isomaltase family</v>
          </cell>
          <cell r="F1917" t="str">
            <v>IMA1</v>
          </cell>
          <cell r="G1917" t="str">
            <v>ok</v>
          </cell>
        </row>
        <row r="1918">
          <cell r="C1918" t="str">
            <v>YOL157C</v>
          </cell>
          <cell r="D1918" t="str">
            <v>IMA2</v>
          </cell>
          <cell r="E1918" t="str">
            <v>Isomaltase (alpha-1,6-glucosidase/alpha-methylglucosidase); preferred specificity for isomaltose, alpha-methylglucoside, and palatinose, but also exhibits alpha-1,2 glucosidase activity on sucrose and kojibiose, and can cleave the 1,3-alpha linkage of nigerose and turanose and the alpha-1,5 linkage of leucrose in vitro; not required for isomaltose utilization, but Ima2p overexpression allows the ima1 null mutant to grow on isomaltose</v>
          </cell>
          <cell r="F1918" t="str">
            <v>IMA2</v>
          </cell>
          <cell r="G1918" t="str">
            <v>ok</v>
          </cell>
        </row>
        <row r="1919">
          <cell r="C1919" t="str">
            <v>YIL172C</v>
          </cell>
          <cell r="D1919" t="str">
            <v>IMA3</v>
          </cell>
          <cell r="E1919" t="str">
            <v>Alpha-glucosidase; weak, but broad substrate specificity for alpha-1,4- and alpha-1,6-glucosides; member of IMA isomaltase family; not required for isomaltose utilization, but Ima3p overexpression allows the ima1 null mutant to grow on isomaltose; lower activitiy and thermostability in vitro than Ima2p despite sequence difference of only 3 amino acids; cleaves alpha-1,3 linkage of nigerose and turanose, but not alpha-1,5 of leucrose; identical to IMA4</v>
          </cell>
          <cell r="F1919" t="str">
            <v>IMA3</v>
          </cell>
          <cell r="G1919" t="str">
            <v>cell morphology</v>
          </cell>
        </row>
        <row r="1920">
          <cell r="C1920" t="str">
            <v>YJL221C</v>
          </cell>
          <cell r="D1920" t="str">
            <v>IMA4</v>
          </cell>
          <cell r="E1920" t="str">
            <v>Alpha-glucosidase; weak, but broad substrate specificity for alpha-1,4- and alpha-1,6-glucosides; member of IMA isomaltase family; not required for isomaltose utilization, but Ima4p overexpression allows the ima1 null mutant to grow on isomaltose; identical to IMA3</v>
          </cell>
          <cell r="F1920" t="str">
            <v>IMA4</v>
          </cell>
          <cell r="G1920" t="str">
            <v>ok</v>
          </cell>
        </row>
        <row r="1921">
          <cell r="C1921" t="str">
            <v>YJL216C</v>
          </cell>
          <cell r="D1921" t="str">
            <v>IMA5</v>
          </cell>
          <cell r="E1921" t="str">
            <v>Alpha-glucosidase; specificity for isomaltose, maltose, and palatinose, but not alpha-methylglucoside; most distant member of the IMA isomaltase family, but with similar catalytic properties as Ima1p and Ima2p; not required for isomaltose utilization, but Ima5p overexpression allows the ima1 null mutant to grow on isomaltose; can cleave alpha-1,3 linkage of nigerose and turanose and alpha-1,5 linkage of leucrose and is very sensitive to temperature in vitro</v>
          </cell>
          <cell r="F1921" t="str">
            <v>IMA5</v>
          </cell>
          <cell r="G1921" t="str">
            <v>ok</v>
          </cell>
        </row>
        <row r="1922">
          <cell r="C1922" t="str">
            <v>YAR073W</v>
          </cell>
          <cell r="D1922" t="str">
            <v>IMD1</v>
          </cell>
          <cell r="E1922" t="str">
            <v>Nonfunctional protein with homology to IMP dehydrogenase; blocked reading frame, located close to the telomere; not expressed at detectable levels; YAR073W and YAR075W comprise a continuous reading frame in most strains of S. cerevisiae; YAR073W/YAR075W together have a paralog, IMD2, that arose from a segmental duplication</v>
          </cell>
          <cell r="F1922" t="str">
            <v>IMD1</v>
          </cell>
          <cell r="G1922" t="str">
            <v>ok</v>
          </cell>
        </row>
        <row r="1923">
          <cell r="C1923" t="str">
            <v>YHR216W</v>
          </cell>
          <cell r="D1923" t="str">
            <v>IMD2</v>
          </cell>
          <cell r="E1923" t="str">
            <v>Inosine monophosphate dehydrogenase; catalyzes the rate-limiting step in GTP biosynthesis, expression is induced by mycophenolic acid resulting in resistance to the drug, expression is repressed by nutrient limitation; IMD2 has a paralog, YAR073W/YAR075W, that arose from a segmental duplication</v>
          </cell>
          <cell r="F1923" t="str">
            <v>IMD2</v>
          </cell>
          <cell r="G1923" t="str">
            <v>ok</v>
          </cell>
        </row>
        <row r="1924">
          <cell r="C1924" t="str">
            <v>YLR432W</v>
          </cell>
          <cell r="D1924" t="str">
            <v>IMD3</v>
          </cell>
          <cell r="E1924" t="str">
            <v>Inosine monophosphate dehydrogenase; catalyzes the rate-limiting step in the de novo synthesis of GTP; member of a four-gene family in S. cerevisiae, constitutively expressed; IMD3 has a paralog, IMD4, that arose from the whole genome duplication</v>
          </cell>
          <cell r="F1924" t="str">
            <v>IMD3</v>
          </cell>
          <cell r="G1924" t="str">
            <v>ok</v>
          </cell>
        </row>
        <row r="1925">
          <cell r="C1925" t="str">
            <v>YML056C</v>
          </cell>
          <cell r="D1925" t="str">
            <v>IMD4</v>
          </cell>
          <cell r="E1925" t="str">
            <v>Inosine monophosphate dehydrogenase; catalyzes the rate-limiting step in the de novo synthesis of GTP; member of a four-gene family in S. cerevisiae, constitutively expressed; IMD4 has a paralog, IMD3, that arose from the whole genome duplication</v>
          </cell>
          <cell r="F1925" t="str">
            <v>IMD4</v>
          </cell>
          <cell r="G1925" t="str">
            <v>ok</v>
          </cell>
        </row>
        <row r="1926">
          <cell r="C1926" t="str">
            <v>YJL106W</v>
          </cell>
          <cell r="D1926" t="str">
            <v>IME2</v>
          </cell>
          <cell r="E1926" t="str">
            <v>Serine/threonine protein kinase involved in activation of meiosis; associates with Ime1p and mediates its stability, activates Ndt80p; IME2 expression is positively regulated by Ime1p; human CDK2 can complement ime2 null mutant</v>
          </cell>
          <cell r="F1926" t="str">
            <v>IME2</v>
          </cell>
          <cell r="G1926" t="str">
            <v>ok</v>
          </cell>
        </row>
        <row r="1927">
          <cell r="C1927" t="str">
            <v>YGL192W</v>
          </cell>
          <cell r="D1927" t="str">
            <v>IME4</v>
          </cell>
          <cell r="E1927" t="str">
            <v>mRNA N6-adenosine methyltransferase; essential for meiosis in S288C but dispensable for meiosis in SK1, mediates N6-adenosine methylation of bulk mRNA during the induction of sporulation which includes the meiotic regulators IME1, IME2 and IME4 itself; repressed in haploids via production of antisense IME4 transcripts; transcribed in diploid cells where antisense transcription is repressed; orthologous to human METTL3 (MT-A70)</v>
          </cell>
          <cell r="F1927" t="str">
            <v>IME4</v>
          </cell>
          <cell r="G1927" t="str">
            <v>ok</v>
          </cell>
        </row>
        <row r="1928">
          <cell r="C1928" t="str">
            <v>YCR046C</v>
          </cell>
          <cell r="D1928" t="str">
            <v>IMG1</v>
          </cell>
          <cell r="E1928" t="str">
            <v>Mitochondrial ribosomal protein of the large subunit; required for respiration and for maintenance of the mitochondrial genome</v>
          </cell>
          <cell r="F1928" t="str">
            <v>IMG1</v>
          </cell>
          <cell r="G1928" t="str">
            <v>ok</v>
          </cell>
        </row>
        <row r="1929">
          <cell r="C1929" t="str">
            <v>YCR071C</v>
          </cell>
          <cell r="D1929" t="str">
            <v>IMG2</v>
          </cell>
          <cell r="E1929" t="str">
            <v>Mitochondrial ribosomal protein of the large subunit; conserved in metazoa, with similarity to human mitochondrial ribosomal protein MRPL49</v>
          </cell>
          <cell r="F1929" t="str">
            <v>IMG2</v>
          </cell>
          <cell r="G1929" t="str">
            <v>ok</v>
          </cell>
        </row>
        <row r="1930">
          <cell r="C1930" t="str">
            <v>YLR309C</v>
          </cell>
          <cell r="D1930" t="str">
            <v>IMH1</v>
          </cell>
          <cell r="E1930" t="str">
            <v>Protein involved in vesicular transport; mediates transport between an endosomal compartment and the Golgi, contains a Golgi-localization (GRIP) domain that interacts with activated Arl1p-GTP to localize Imh1p to the Golgi</v>
          </cell>
          <cell r="F1930" t="str">
            <v>IMH1</v>
          </cell>
          <cell r="G1930" t="str">
            <v>ok</v>
          </cell>
        </row>
        <row r="1931">
          <cell r="C1931" t="str">
            <v>YJR138W</v>
          </cell>
          <cell r="D1931" t="str">
            <v>IML1</v>
          </cell>
          <cell r="E1931" t="str">
            <v>GTPase-activating protein (GAP) subunit of the Iml1p/SEACIT complex; SEACIT (Iml1p-Npr2p-Npr3p) is required for non-nitrogen-starvation (NNS)-induced autophagy, and is a subcomplex of the SEA, a coatomer-related complex that associates with the vacuole; Iml1p functions as a GAP for the Rag family GTPase Gtr1p (EGOC subunit) in SEACIT, resulting in the inhibition of TORC1 signaling in response to amino acid deprivation; role in the oxidative stress response</v>
          </cell>
          <cell r="F1931" t="str">
            <v>IML1</v>
          </cell>
          <cell r="G1931" t="str">
            <v>ok</v>
          </cell>
        </row>
        <row r="1932">
          <cell r="C1932" t="str">
            <v>YJL082W</v>
          </cell>
          <cell r="D1932" t="str">
            <v>IML2</v>
          </cell>
          <cell r="E1932" t="str">
            <v>Protein required for clearance of inclusion bodies; localizes to the inclusion bodies formed under protein misfolding stress; the authentic, non-tagged protein is detected in highly purified mitochondria in high-throughput studies; protein abundance increases in response to DNA replication stress; IML2 has a paralog, YKR018C, that arose from the whole genome duplication</v>
          </cell>
          <cell r="F1932" t="str">
            <v>IML2</v>
          </cell>
          <cell r="G1932" t="str">
            <v>ok</v>
          </cell>
        </row>
        <row r="1933">
          <cell r="C1933" t="str">
            <v>YBR107C</v>
          </cell>
          <cell r="D1933" t="str">
            <v>IML3</v>
          </cell>
          <cell r="E1933" t="str">
            <v>Outer kinetochore protein and component of the Ctf19 complex; involved in the establishment of pericentromeric cohesion during mitosis; prevents non-disjunction of sister chromatids during meiosis II; forms a stable complex with Chl4p; required for localization of Sgo1p to pericentric sites during meiosis I; orthologous to human centromere constitutive-associated network (CCAN) subunit CENP-L and fission yeast fta1</v>
          </cell>
          <cell r="F1933" t="str">
            <v>IML3</v>
          </cell>
          <cell r="G1933" t="str">
            <v>ok</v>
          </cell>
        </row>
        <row r="1934">
          <cell r="C1934" t="str">
            <v>YGR031W</v>
          </cell>
          <cell r="D1934" t="str">
            <v>IMO32</v>
          </cell>
          <cell r="E1934" t="str">
            <v>Conserved mitochondrial protein of unknown function; processed by both mitochondrial processing peptidase and mitochondrial octapeptidyl aminopeptidase; gene contains the nested antisense gene NAG1</v>
          </cell>
          <cell r="F1934" t="str">
            <v>IMO32</v>
          </cell>
          <cell r="G1934" t="str">
            <v>ok</v>
          </cell>
        </row>
        <row r="1935">
          <cell r="C1935" t="str">
            <v>YMR150C</v>
          </cell>
          <cell r="D1935" t="str">
            <v>IMP1</v>
          </cell>
          <cell r="E1935" t="str">
            <v>Catalytic subunit of mitochondrial inner membrane peptidase complex; required for maturation of mitochondrial proteins of the intermembrane space; complex contains two catalytic subunits (Imp1p and Imp2p that differ in substrate specificty) and Som1p</v>
          </cell>
          <cell r="F1935" t="str">
            <v>IMP1</v>
          </cell>
          <cell r="G1935" t="str">
            <v>ok</v>
          </cell>
        </row>
        <row r="1936">
          <cell r="C1936" t="str">
            <v>YMR035W</v>
          </cell>
          <cell r="D1936" t="str">
            <v>IMP2</v>
          </cell>
          <cell r="E1936" t="str">
            <v>Catalytic subunit of mitochondrial inner membrane peptidase complex; required for maturation of mitochondrial proteins of the intermembrane space; complex contains two catalytic subunits (Imp1p and Imp2p that differ in substrate specificity), and Som1p</v>
          </cell>
          <cell r="F1936" t="str">
            <v>IMP2</v>
          </cell>
          <cell r="G1936" t="str">
            <v>hit</v>
          </cell>
        </row>
        <row r="1937">
          <cell r="C1937" t="str">
            <v>YNL075W</v>
          </cell>
          <cell r="D1937" t="str">
            <v>IMP4</v>
          </cell>
          <cell r="E1937" t="str">
            <v>Component of the SSU processome; SSU processome is required for pre-18S rRNA processing; interacts with Mpp10p; member of a superfamily of proteins that contain a sigma(70)-like motif and associate with RNAs</v>
          </cell>
          <cell r="F1937" t="str">
            <v>IMP4</v>
          </cell>
          <cell r="G1937" t="str">
            <v>ok</v>
          </cell>
        </row>
        <row r="1938">
          <cell r="C1938" t="str">
            <v>YPL099C</v>
          </cell>
          <cell r="D1938" t="str">
            <v>INA17</v>
          </cell>
          <cell r="E1938" t="str">
            <v>F1F0 ATPase synthase peripheral stalk assembly factor; subunit of the matrix-exposed inner mitochondrial membrane localized INA complex (Ina22p-Ina17p) involved in assembly of the F1F0 peripheral stalk; co-purifies with Ina22p and ATP synthase subunits; null mutant displays elevated frequency of mitochondrial genome loss and has a respiratory growth defect</v>
          </cell>
          <cell r="F1938" t="str">
            <v>INA17</v>
          </cell>
          <cell r="G1938" t="str">
            <v>ok</v>
          </cell>
        </row>
        <row r="1939">
          <cell r="C1939" t="str">
            <v>YIR024C</v>
          </cell>
          <cell r="D1939" t="str">
            <v>INA22</v>
          </cell>
          <cell r="E1939" t="str">
            <v>F1F0 ATP synthase peripheral stalk assembly factor; subunit of the matrix-exposed inner mitochondrial membrane localized INA complex (Ina22p-Ina17p) involved in assembly of the F1F0 peripheral stalk; co-purifies with Aim43p, ATP synthase subunits, and cytochrome bc1 complex assembly factors; interacts with Arh1p, a mitochondrial oxidoreductase; deletion mutant has a respiratory growth defect</v>
          </cell>
          <cell r="F1939" t="str">
            <v>INA22</v>
          </cell>
          <cell r="G1939" t="str">
            <v>ok</v>
          </cell>
        </row>
        <row r="1940">
          <cell r="C1940" t="str">
            <v>YDL181W</v>
          </cell>
          <cell r="D1940" t="str">
            <v>INH1</v>
          </cell>
          <cell r="E1940" t="str">
            <v>Protein that inhibits ATP hydrolysis by the F1F0-ATP synthase; inhibitory function is enhanced by stabilizing proteins Stf1p and Stf2p; has a calmodulin-binding motif and binds calmodulin in vitro; INH1 has a paralog, STF1, that arose from the whole genome duplication</v>
          </cell>
          <cell r="F1940" t="str">
            <v>INH1</v>
          </cell>
          <cell r="G1940" t="str">
            <v>ok</v>
          </cell>
        </row>
        <row r="1941">
          <cell r="C1941" t="str">
            <v>YHR046C</v>
          </cell>
          <cell r="D1941" t="str">
            <v>INM1</v>
          </cell>
          <cell r="E1941" t="str">
            <v>Inositol monophosphatase; involved in biosynthesis of inositol and in phosphoinositide second messenger signaling; INM1 expression increases in the presence of inositol and decreases upon exposure to antibipolar drugs lithium and valproate</v>
          </cell>
          <cell r="F1941" t="str">
            <v>INM1</v>
          </cell>
          <cell r="G1941" t="str">
            <v>ok</v>
          </cell>
        </row>
        <row r="1942">
          <cell r="C1942" t="str">
            <v>YNL152W</v>
          </cell>
          <cell r="D1942" t="str">
            <v>INN1</v>
          </cell>
          <cell r="E1942" t="str">
            <v>Essential protein that associates with contractile actomyosin ring; required for ingression of the plasma membrane into the bud neck during cytokinesis; C2 domain, a membrane targeting module, is required for function; activates chitin synthase activity of Chs2p during cytokinesis</v>
          </cell>
          <cell r="F1942" t="str">
            <v>INN1</v>
          </cell>
          <cell r="G1942" t="str">
            <v>hit</v>
          </cell>
        </row>
        <row r="1943">
          <cell r="C1943" t="str">
            <v>YJL153C</v>
          </cell>
          <cell r="D1943" t="str">
            <v>INO1</v>
          </cell>
          <cell r="E1943" t="str">
            <v>Inositol-3-phosphate synthase; involved in synthesis of inositol phosphates and inositol-containing phospholipids; transcription is coregulated with other phospholipid biosynthetic genes by Ino2p and Ino4p, which bind the UASINO DNA element</v>
          </cell>
          <cell r="F1943" t="str">
            <v>INO1</v>
          </cell>
          <cell r="G1943" t="str">
            <v>ok</v>
          </cell>
        </row>
        <row r="1944">
          <cell r="C1944" t="str">
            <v>YDR123C</v>
          </cell>
          <cell r="D1944" t="str">
            <v>INO2</v>
          </cell>
          <cell r="E1944" t="str">
            <v>Transcription factor; component of the heteromeric Ino2p/Ino4p basic helix-loop-helix transcription activator that binds inositol/choline-responsive elements (ICREs), required for derepression of phospholipid biosynthetic genes in response to inositol depletion; involved in diauxic shift</v>
          </cell>
          <cell r="F1944" t="str">
            <v>INO2</v>
          </cell>
          <cell r="G1944" t="str">
            <v>ok</v>
          </cell>
        </row>
        <row r="1945">
          <cell r="C1945" t="str">
            <v>YOL108C</v>
          </cell>
          <cell r="D1945" t="str">
            <v>INO4</v>
          </cell>
          <cell r="E1945" t="str">
            <v>Transcription factor involved in phospholipid synthesis; required for derepression of inositol-choline-regulated genes involved in phospholipid synthesis; forms a complex, with Ino2p, that binds the inositol-choline-responsive element through a basic helix-loop-helix domain</v>
          </cell>
          <cell r="F1945" t="str">
            <v>INO4</v>
          </cell>
          <cell r="G1945" t="str">
            <v>ok</v>
          </cell>
        </row>
        <row r="1946">
          <cell r="C1946" t="str">
            <v>YGL150C</v>
          </cell>
          <cell r="D1946" t="str">
            <v>INO80</v>
          </cell>
          <cell r="E1946" t="str">
            <v>Nucleosome spacing factor; subunit of complex containing actin and actin-related proteins that has chromatin remodeling activity and 3' to 5' DNA helicase activity; involved in positioning and spacing of nucleosomes over most genes independently of transcription; promotes nucleosome shifts in the 3' direction; has a role in modulating stress gene transcription</v>
          </cell>
          <cell r="F1946" t="str">
            <v>INO80</v>
          </cell>
          <cell r="G1946" t="str">
            <v>hit</v>
          </cell>
        </row>
        <row r="1947">
          <cell r="C1947" t="str">
            <v>YMR204C</v>
          </cell>
          <cell r="D1947" t="str">
            <v>INP1</v>
          </cell>
          <cell r="E1947" t="str">
            <v>Peripheral membrane protein of peroxisomes; involved in peroxisomal inheritance; recruitment to peroxisomes is mediated by interaction with Pex3p at the peroxisomal membrane; Inp1p and Pex3p tether peroxisomes to plasma membrane</v>
          </cell>
          <cell r="F1947" t="str">
            <v>INP1</v>
          </cell>
          <cell r="G1947" t="str">
            <v>ok</v>
          </cell>
        </row>
        <row r="1948">
          <cell r="C1948" t="str">
            <v>YMR163C</v>
          </cell>
          <cell r="D1948" t="str">
            <v>INP2</v>
          </cell>
          <cell r="E1948" t="str">
            <v>Peroxisome-specific receptor important for peroxisome inheritance; co-fractionates with peroxisome membranes and co-localizes with peroxisomes in vivo; physically interacts with the myosin V motor Myo2p; INP2 is not an essential gene</v>
          </cell>
          <cell r="F1948" t="str">
            <v>INP2</v>
          </cell>
          <cell r="G1948" t="str">
            <v>ok</v>
          </cell>
        </row>
        <row r="1949">
          <cell r="C1949" t="str">
            <v>YIL002C</v>
          </cell>
          <cell r="D1949" t="str">
            <v>INP51</v>
          </cell>
          <cell r="E1949" t="str">
            <v>Phosphatidylinositol 4,5-bisphosphate 5-phosphatase; synaptojanin-like protein with an N-terminal Sac1 domain, plays a role in phosphatidylinositol 4,5-bisphosphate homeostasis and in endocytosis; null mutation confers cold-tolerant growth</v>
          </cell>
          <cell r="F1949" t="str">
            <v>INP51</v>
          </cell>
          <cell r="G1949" t="str">
            <v>ok</v>
          </cell>
        </row>
        <row r="1950">
          <cell r="C1950" t="str">
            <v>YNL106C</v>
          </cell>
          <cell r="D1950" t="str">
            <v>INP52</v>
          </cell>
          <cell r="E1950" t="str">
            <v>Polyphosphatidylinositol phosphatase; dephosphorylates a number of phosphatidylinositol phosphates (PtdInsPs, PIPs) to PI; involved in endocytosis; hyperosmotic stress causes translocation to actin patches; synaptojanin-like protein with a Sac1 domain; INP52 has a paralog, INP53, that arose from the whole genome duplication</v>
          </cell>
          <cell r="F1950" t="str">
            <v>INP52</v>
          </cell>
          <cell r="G1950" t="str">
            <v>ok</v>
          </cell>
        </row>
        <row r="1951">
          <cell r="C1951" t="str">
            <v>YOR109W</v>
          </cell>
          <cell r="D1951" t="str">
            <v>INP53</v>
          </cell>
          <cell r="E1951" t="str">
            <v>Polyphosphatidylinositol phosphatase; dephosphorylates multiple phosphatidylinositol phosphates; involved in trans Golgi network-to-early endosome pathway; hyperosmotic stress causes translocation to actin patches; contains Sac1 and 5-ptase domains; INP53 has a paralog, INP52, that arose from the whole genome duplication</v>
          </cell>
          <cell r="F1951" t="str">
            <v>INP53</v>
          </cell>
          <cell r="G1951" t="str">
            <v>ok</v>
          </cell>
        </row>
        <row r="1952">
          <cell r="C1952" t="str">
            <v>YOL065C</v>
          </cell>
          <cell r="D1952" t="str">
            <v>INP54</v>
          </cell>
          <cell r="E1952" t="str">
            <v>Phosphatidylinositol 4,5-bisphosphate 5-phosphatase; role in secretion; localizes to the endoplasmic reticulum via the C-terminal tail; lacks the Sac1 domain and proline-rich region found in the other 3 INP proteins</v>
          </cell>
          <cell r="F1952" t="str">
            <v>INP54</v>
          </cell>
          <cell r="G1952" t="str">
            <v>ok</v>
          </cell>
        </row>
        <row r="1953">
          <cell r="C1953" t="str">
            <v>YLR095C</v>
          </cell>
          <cell r="D1953" t="str">
            <v>IOC2</v>
          </cell>
          <cell r="E1953" t="str">
            <v>Subunit of the Isw1b complex; exhibits nucleosome-stimulated ATPase activity and acts within coding regions to coordinate transcription elongation with termination and processing; contains a PHD finger motif; other complex members are Isw1p and Ioc4p</v>
          </cell>
          <cell r="F1953" t="str">
            <v>IOC2</v>
          </cell>
          <cell r="G1953" t="str">
            <v>ok</v>
          </cell>
        </row>
        <row r="1954">
          <cell r="C1954" t="str">
            <v>YFR013W</v>
          </cell>
          <cell r="D1954" t="str">
            <v>IOC3</v>
          </cell>
          <cell r="E1954" t="str">
            <v>Subunit of the Isw1a complex; Isw1a has nucleosome-stimulated ATPase activity and represses transcription initiation by specific positioning of a promoter proximal dinucleosome; promotes nucleosome shifts in the 5 prime direction; IOC3 has a paralog, ESC8, that arose from the whole genome duplication</v>
          </cell>
          <cell r="F1954" t="str">
            <v>IOC3</v>
          </cell>
          <cell r="G1954" t="str">
            <v>ok</v>
          </cell>
        </row>
        <row r="1955">
          <cell r="C1955" t="str">
            <v>YMR044W</v>
          </cell>
          <cell r="D1955" t="str">
            <v>IOC4</v>
          </cell>
          <cell r="E1955" t="str">
            <v>Member of a complex (Isw1b) with Isw1p and Ioc2p; interacts directly with H3K36me3 nucleosomes through its PWWP domain to recruit the Isw1b complex to open reading frames in a Set2p-dependent manner; Isw1b exhibits nucleosome-stimulated ATPase activity and acts within coding regions to coordinate transcription elongation with termination and processing</v>
          </cell>
          <cell r="F1955" t="str">
            <v>IOC4</v>
          </cell>
          <cell r="G1955" t="str">
            <v>ok</v>
          </cell>
        </row>
        <row r="1956">
          <cell r="C1956" t="str">
            <v>YJR141W</v>
          </cell>
          <cell r="D1956" t="str">
            <v>IPA1</v>
          </cell>
          <cell r="E1956" t="str">
            <v>Protein implicated in pre-mRNA processing and proteasomal degradation; interacts physically and genetically with mRNA cleavage and polyadenylation factors; mutant is impaired in pre-mRNA cleavage and polyadenylation; associates with several Ub-conjugating enzymes and alters Ub-mediated proteasome activity; localizes to both the nucleus and cytosol; contains a HECT_2 domain; homologous to human ubiquitin-protein ligase, UBE3D, a gene implicated in age-related macular degeneration</v>
          </cell>
          <cell r="F1956" t="str">
            <v>IPA1</v>
          </cell>
          <cell r="G1956" t="str">
            <v>hit</v>
          </cell>
        </row>
        <row r="1957">
          <cell r="C1957" t="str">
            <v>YNL182C</v>
          </cell>
          <cell r="D1957" t="str">
            <v>IPI3</v>
          </cell>
          <cell r="E1957" t="str">
            <v>Component of the Rix1 complex and pre-replicative complexes (pre-RCs); required for processing of ITS2 sequences from 35S pre-rRNA; component of the pre-60S ribosomal particle with the dynein-related AAA-type ATPase Mdn1p; required for pre-RC formation and maintenance during DNA replication licensing; highly conserved protein which contains several WD40 motifs; IPI3 is an essential gene; other members include Rix1p, Ipi1p, and Ipi3p</v>
          </cell>
          <cell r="F1957" t="str">
            <v>IPI3</v>
          </cell>
          <cell r="G1957" t="str">
            <v>ok</v>
          </cell>
        </row>
        <row r="1958">
          <cell r="C1958" t="str">
            <v>YDR315C</v>
          </cell>
          <cell r="D1958" t="str">
            <v>IPK1</v>
          </cell>
          <cell r="E1958" t="str">
            <v>Inositol 1,3,4,5,6-pentakisphosphate 2-kinase; nuclear protein required for synthesis of 1,2,3,4,5,6-hexakisphosphate (phytate), which is integral to cell function; has 2 motifs conserved in other fungi; ipk1 gle1 double mutant is inviable; human IPPK can complement ipk1 null mutant</v>
          </cell>
          <cell r="F1958" t="str">
            <v>IPK1</v>
          </cell>
          <cell r="G1958" t="str">
            <v>ok</v>
          </cell>
        </row>
        <row r="1959">
          <cell r="C1959" t="str">
            <v>YPL209C</v>
          </cell>
          <cell r="D1959" t="str">
            <v>IPL1</v>
          </cell>
          <cell r="E1959" t="str">
            <v>Aurora kinase of chromosomal passenger complex; mediates release of mono-oriented kinetochores from microtubules in meiosis I, and kinetochore release from SPB clusters at meiotic exit; helps maintain condensed chromosomes during anaphase; required for SPB cohesion and prevention of multipolar spindle formation; promotes telomerase release at G2/M; Iocalizes to nuclear foci that diffuse upon DNA replication stress; required for inhibition of karyopherin Pse1p upon SAC arrest</v>
          </cell>
          <cell r="F1959" t="str">
            <v>IPL1</v>
          </cell>
          <cell r="G1959" t="str">
            <v>hit</v>
          </cell>
        </row>
        <row r="1960">
          <cell r="C1960" t="str">
            <v>YBR011C</v>
          </cell>
          <cell r="D1960" t="str">
            <v>IPP1</v>
          </cell>
          <cell r="E1960" t="str">
            <v>Cytoplasmic inorganic pyrophosphatase (PPase); homodimer that catalyzes the rapid exchange of oxygens from Pi with water, highly expressed and essential for viability, active-site residues show identity to those from E. coli PPase</v>
          </cell>
          <cell r="F1960" t="str">
            <v>IPP1</v>
          </cell>
          <cell r="G1960" t="str">
            <v>hit</v>
          </cell>
        </row>
        <row r="1961">
          <cell r="C1961" t="str">
            <v>YDR072C</v>
          </cell>
          <cell r="D1961" t="str">
            <v>IPT1</v>
          </cell>
          <cell r="E1961" t="str">
            <v>Inositolphosphotransferase; involved in synthesis of mannose-(inositol-P)2-ceramide (M(IP)2C), the most abundant sphingolipid; can mutate to resistance to the antifungals syringomycin E and DmAMP1 and to K. lactis zymocin</v>
          </cell>
          <cell r="F1961" t="str">
            <v>IPT1</v>
          </cell>
          <cell r="G1961" t="str">
            <v>ok</v>
          </cell>
        </row>
        <row r="1962">
          <cell r="C1962" t="str">
            <v>YPL242C</v>
          </cell>
          <cell r="D1962" t="str">
            <v>IQG1</v>
          </cell>
          <cell r="E1962" t="str">
            <v>Actin filament binding protein that enhances actin ring formation; IQGAP family member required for assembly and contraction of the AMR, prior to cytokinesis; localizes to the contractile ring during anaphase in an Mlc1p-dependent manner, recruiting Myo1p and Hof1p to the site, and promoting cytokinetic core complex assembly; specifies bud-site selection, localizing axial markers Bud4p and Cdc12p; regulated by Cdc28p; relocalizes from the bud neck to the cytoplasm upon replication stress</v>
          </cell>
          <cell r="F1962" t="str">
            <v>IQG1</v>
          </cell>
          <cell r="G1962" t="str">
            <v>hit</v>
          </cell>
        </row>
        <row r="1963">
          <cell r="C1963" t="str">
            <v>YBR140C</v>
          </cell>
          <cell r="D1963" t="str">
            <v>IRA1</v>
          </cell>
          <cell r="E1963" t="str">
            <v>GTPase-activating protein; negatively regulates RAS by converting it from GTP- to the GDP-bound inactive form, required for reducing cAMP levels under nutrient limiting conditions, mediates membrane association of adenylate cyclase; mutations cause catalase T deficiency, defective glycogen synthesis and defective trehalose accumulation; IRA1 has a paralog, IRA2, that arose from the whole genome duplication; defects in human homolog NF1 are associated with neurofibromatosis</v>
          </cell>
          <cell r="F1963" t="str">
            <v>IRA1</v>
          </cell>
          <cell r="G1963" t="str">
            <v>ok</v>
          </cell>
        </row>
        <row r="1964">
          <cell r="C1964" t="str">
            <v>YOL081W</v>
          </cell>
          <cell r="D1964" t="str">
            <v>IRA2</v>
          </cell>
          <cell r="E1964" t="str">
            <v>GTPase-activating protein; negatively regulates RAS by converting it from the GTP- to the GDP-bound inactive form, required for reducing cAMP levels under nutrient limiting conditions; IRA2 has a paralog, IRA1, that arose from the whole genome duplication; defects in human homolog NF1 are associated with neurofibromatosis</v>
          </cell>
          <cell r="F1964" t="str">
            <v>IRA2</v>
          </cell>
          <cell r="G1964" t="str">
            <v>wow</v>
          </cell>
        </row>
        <row r="1965">
          <cell r="C1965" t="str">
            <v>YOL015W</v>
          </cell>
          <cell r="D1965" t="str">
            <v>IRC10</v>
          </cell>
          <cell r="E1965" t="str">
            <v>Protein of unknown function; subunit of the leading edge protein (LEP) complex (Ssp1-Ady3-Don1-Irc10) that forms a ring-like structure at the leading edge of the prospore membrane during meiosis II; null mutant displays increased levels of spontaneous Rad52p foci</v>
          </cell>
          <cell r="F1965" t="str">
            <v>IRC10</v>
          </cell>
          <cell r="G1965" t="str">
            <v>ok</v>
          </cell>
        </row>
        <row r="1966">
          <cell r="C1966" t="str">
            <v>YOR013W</v>
          </cell>
          <cell r="D1966" t="str">
            <v>IRC11</v>
          </cell>
          <cell r="E1966" t="str">
            <v>Dubious open reading frame; unlikely to encode a functional protein, based on available experimental and comparative sequence data; partially overlaps the uncharacterized gene YOR012W; null mutant displays increased levels of spontaneous Rad52 foci</v>
          </cell>
          <cell r="F1966" t="str">
            <v>IRC11</v>
          </cell>
          <cell r="G1966" t="str">
            <v>ok</v>
          </cell>
        </row>
        <row r="1967">
          <cell r="C1967" t="str">
            <v>YPL017C</v>
          </cell>
          <cell r="D1967" t="str">
            <v>IRC15</v>
          </cell>
          <cell r="E1967" t="str">
            <v>Microtubule associated protein; regulates microtubule dynamics; required for accurate meiotic chromosome segregation; null mutant displays large budded cells due to delayed mitotic progression, increased levels of spontaneous Rad52 foci; IRC15 has a paralog, LPD1, that arose from the whole genome duplication</v>
          </cell>
          <cell r="F1967" t="str">
            <v>IRC15</v>
          </cell>
          <cell r="G1967" t="str">
            <v>ok</v>
          </cell>
        </row>
        <row r="1968">
          <cell r="C1968" t="str">
            <v>YJL037W</v>
          </cell>
          <cell r="D1968" t="str">
            <v>IRC18</v>
          </cell>
          <cell r="E1968" t="str">
            <v>Protein involved in outer spore wall assembly; possible role in assembly of the dityrosine layer; similar to adjacent ORF, LOH1; irc18 loh1 double mutant exhibits reduced dityrosine fluorescence relative to single mutants; SWAT-GFP fusion protein localizes to the ER and vacuole, while mCherry fusion localizes to the vacuole; expression induced in respiratory-deficient cells and carbon-limited chemostat culture; null mutant displays increased levels of spontaneous Rad52p foci</v>
          </cell>
          <cell r="F1968" t="str">
            <v>IRC18</v>
          </cell>
          <cell r="G1968" t="str">
            <v>ok</v>
          </cell>
        </row>
        <row r="1969">
          <cell r="C1969" t="str">
            <v>YDR112W</v>
          </cell>
          <cell r="D1969" t="str">
            <v>IRC2</v>
          </cell>
          <cell r="E1969" t="str">
            <v>Dubious open reading frame; unlikely to encode a functional protein, based on available experimental and comparative sequence data; partially overlaps ALT2/YDR111C; null mutant displays increased levels of spontaneous Rad52p foci</v>
          </cell>
          <cell r="F1969" t="str">
            <v>IRC2</v>
          </cell>
          <cell r="G1969" t="str">
            <v>ok</v>
          </cell>
        </row>
        <row r="1970">
          <cell r="C1970" t="str">
            <v>YLR247C</v>
          </cell>
          <cell r="D1970" t="str">
            <v>IRC20</v>
          </cell>
          <cell r="E1970" t="str">
            <v>E3 ubiquitin ligase and putative helicase; involved in synthesis-dependent strand annealing-mediated homologous recombination; ensures precise end-joining along with Srs2p in the Yku70p/Yku80p/Lig4p-dependent NHEJ pathway; controls 2-micron plasmid copy number by regulating the levels of the Flp1p recombinase; localizes to both the mitochondrion and the nucleus; contains a Snf2/Swi2 family ATPase/helicase and a RING finger domain; null mutant displays increased levels of spontaneous Rad52p foci</v>
          </cell>
          <cell r="F1970" t="str">
            <v>IRC20</v>
          </cell>
          <cell r="G1970" t="str">
            <v>ok</v>
          </cell>
        </row>
        <row r="1971">
          <cell r="C1971" t="str">
            <v>YMR073C</v>
          </cell>
          <cell r="D1971" t="str">
            <v>IRC21</v>
          </cell>
          <cell r="E1971" t="str">
            <v>Protein of unknown function; may be involved in resistance to carboplatin and cisplatin; null mutant displays increase in spontaneous Rad52p foci; contains a lipid-binding domain and binds cardiolipin in a large-scale study</v>
          </cell>
          <cell r="F1971" t="str">
            <v>IRC21</v>
          </cell>
          <cell r="G1971" t="str">
            <v>ok</v>
          </cell>
        </row>
        <row r="1972">
          <cell r="C1972" t="str">
            <v>YDR190C</v>
          </cell>
          <cell r="D1972" t="str">
            <v>RVB1</v>
          </cell>
          <cell r="E1972" t="str">
            <v>ATP-dependent DNA helicase, also known as pontin; member of the AAA+ and RuvB-like protein families; similar to Rvb2p; conserved component of multiple complexes including the INO80 complex, the Swr1 complex, and the R2TP complex (Rvb1-Rvb2-Tah1-Pih1); involved in multiple processes such as chromatin remodeling, box C/D snoRNP assembly, and RNA polymerase II assembly</v>
          </cell>
          <cell r="F1972" t="str">
            <v>Irc22</v>
          </cell>
          <cell r="G1972" t="str">
            <v>ok</v>
          </cell>
        </row>
        <row r="1973">
          <cell r="C1973" t="str">
            <v>YHR068W</v>
          </cell>
          <cell r="D1973" t="str">
            <v>DYS1</v>
          </cell>
          <cell r="E1973" t="str">
            <v>Deoxyhypusine synthase; catalyzes formation of deoxyhypusine, the first step in hypusine biosynthesis; triggers posttranslational hypusination of translation elongation factor eIF-5A and regulates its intracellular levels; tetrameric; human homolog DHPS allows growth of yeast haploid dys1 null mutant after sporulation of heterozygous diploid</v>
          </cell>
          <cell r="F1973" t="str">
            <v>Irc22</v>
          </cell>
          <cell r="G1973" t="str">
            <v>ok</v>
          </cell>
        </row>
        <row r="1974">
          <cell r="C1974" t="str">
            <v>YNR016C</v>
          </cell>
          <cell r="D1974" t="str">
            <v>ACC1</v>
          </cell>
          <cell r="E1974" t="str">
            <v>Acetyl-CoA carboxylase, biotin containing enzyme; catalyzes carboxylation of cytosolic acetyl-CoA to form malonyl-CoA and regulates histone acetylation by regulating the availability of acetyl-CoA; rate-limiting step for de novo biosynthesis of long-chain fatty acids; translational regulation in response to nutrients and cell cycle stage depends on its upstream ORF; ACC1 has a paralog, HFA1, that arose from the whole genome duplication</v>
          </cell>
          <cell r="F1974" t="str">
            <v>Irc22</v>
          </cell>
          <cell r="G1974" t="str">
            <v>ok</v>
          </cell>
        </row>
        <row r="1975">
          <cell r="C1975" t="str">
            <v>YEL001C</v>
          </cell>
          <cell r="D1975" t="str">
            <v>IRC22</v>
          </cell>
          <cell r="E1975" t="str">
            <v>Protein of unknown function; green fluorescent protein (GFP)-fusion localizes to the ER; YEL001C is non-essential; null mutant displays increased levels of spontaneous Rad52p foci</v>
          </cell>
          <cell r="F1975" t="str">
            <v>IRC22</v>
          </cell>
          <cell r="G1975" t="str">
            <v>ok</v>
          </cell>
        </row>
        <row r="1976">
          <cell r="C1976" t="str">
            <v>YDR054C</v>
          </cell>
          <cell r="D1976" t="str">
            <v>CDC34</v>
          </cell>
          <cell r="E1976" t="str">
            <v>Ubiquitin-conjugating enzyme (E2); catalytic subunit of SCF ubiquitin-protein ligase complex (together with Skp1p, Rbx1p, Cdc53p, and an F-box protein) that regulates cell cycle progression by targeting key substrates for degradation; protein abundance increases in response to DNA replication stress; human CDC34 functionally complements the thermosensitivity of the cdc34-2 mutant</v>
          </cell>
          <cell r="F1976" t="str">
            <v>Irc22</v>
          </cell>
          <cell r="G1976" t="str">
            <v>ok</v>
          </cell>
        </row>
        <row r="1977">
          <cell r="C1977" t="str">
            <v>YLR222C</v>
          </cell>
          <cell r="D1977" t="str">
            <v>UTP13</v>
          </cell>
          <cell r="E1977" t="str">
            <v>Nucleolar protein; component of the small subunit (SSU) processome containing the U3 snoRNA that is involved in processing of pre-18S rRNA</v>
          </cell>
          <cell r="F1977" t="str">
            <v>Irc22</v>
          </cell>
          <cell r="G1977" t="str">
            <v>ok</v>
          </cell>
        </row>
        <row r="1978">
          <cell r="C1978" t="str">
            <v>YPR162C</v>
          </cell>
          <cell r="D1978" t="str">
            <v>ORC4</v>
          </cell>
          <cell r="E1978" t="str">
            <v>Subunit of the origin recognition complex (ORC); ORC directs DNA replication by binding to replication origins and is also involved in transcriptional silencing; ORC4 has a paralog, RIF2, that arose from the whole genome duplication</v>
          </cell>
          <cell r="F1978" t="str">
            <v>Irc22</v>
          </cell>
          <cell r="G1978" t="str">
            <v>ok</v>
          </cell>
        </row>
        <row r="1979">
          <cell r="C1979" t="str">
            <v>YGL238W</v>
          </cell>
          <cell r="D1979" t="str">
            <v>CSE1</v>
          </cell>
          <cell r="E1979" t="str">
            <v>Nuclear envelope protein that acts as a recycling factor; mediates the nuclear export of Srp1p (importin alpha) back to the cytoplasm after its import substrates have been released into the nucleoplasm, thereby allowing the participation of Srp1p in multiple rounds of nuclear import; required for accurate chromosome segregation; homolog of metazoan CAS and human CSE1L, overexpression of which is implicated in cancer progression</v>
          </cell>
          <cell r="F1979" t="str">
            <v>Irc22</v>
          </cell>
          <cell r="G1979" t="str">
            <v>ok</v>
          </cell>
        </row>
        <row r="1980">
          <cell r="C1980" t="str">
            <v>YLL036C</v>
          </cell>
          <cell r="D1980" t="str">
            <v>PRP19</v>
          </cell>
          <cell r="E1980" t="str">
            <v>Splicing factor associated with the spliceosome; contains a U-box, a motif found in a class of ubiquitin ligases, and a WD40 domain; relocalizes to the cytosol in response to hypoxia</v>
          </cell>
          <cell r="F1980" t="str">
            <v>Irc22</v>
          </cell>
          <cell r="G1980" t="str">
            <v>ok</v>
          </cell>
        </row>
        <row r="1981">
          <cell r="C1981" t="str">
            <v>YLR005W</v>
          </cell>
          <cell r="D1981" t="str">
            <v>SSL1</v>
          </cell>
          <cell r="E1981" t="str">
            <v>Subunit of the core form of RNA polymerase transcription factor TFIIH; has both protein kinase and DNA-dependent ATPase/helicase activities; essential for transcription and nucleotide excision repair; interacts with Tfb4p</v>
          </cell>
          <cell r="F1981" t="str">
            <v>Irc22</v>
          </cell>
          <cell r="G1981" t="str">
            <v>ok</v>
          </cell>
        </row>
        <row r="1982">
          <cell r="C1982" t="str">
            <v>YDR201W</v>
          </cell>
          <cell r="D1982" t="str">
            <v>SPC19</v>
          </cell>
          <cell r="E1982" t="str">
            <v>Essential subunit of the Dam1 complex (aka DASH complex); complex couples kinetochores to the force produced by MT depolymerization thereby aiding in chromosome segregation; also localized to nuclear side of spindle pole body</v>
          </cell>
          <cell r="F1982" t="str">
            <v>Irc22</v>
          </cell>
          <cell r="G1982" t="str">
            <v>ok</v>
          </cell>
        </row>
        <row r="1983">
          <cell r="C1983" t="str">
            <v>YNL222W</v>
          </cell>
          <cell r="D1983" t="str">
            <v>SSU72</v>
          </cell>
          <cell r="E1983" t="str">
            <v>Phosphatase and transcription/RNA-processing factor; associates with TFIIB and cleavage/polyadenylation factor Pta1p; exhibits phosphatase activity on serine-5 and serine-7 of the RNA polymerase II C-terminal domain; affects start site selection and transcriptional read through in vivo</v>
          </cell>
          <cell r="F1983" t="str">
            <v>Irc22</v>
          </cell>
          <cell r="G1983" t="str">
            <v>ok</v>
          </cell>
        </row>
        <row r="1984">
          <cell r="C1984" t="str">
            <v>YFL051C</v>
          </cell>
          <cell r="D1984" t="str">
            <v>YFL051C</v>
          </cell>
          <cell r="E1984" t="str">
            <v>Putative protein of unknown function; SWAT-GFP fusion protein localizes to the cell periphery while mCherry fusion protein localizes to both the cell periphery and vacuole; YFL051C is not an essential gene</v>
          </cell>
          <cell r="F1984" t="str">
            <v>Irc22</v>
          </cell>
          <cell r="G1984" t="str">
            <v>ok</v>
          </cell>
        </row>
        <row r="1985">
          <cell r="C1985" t="str">
            <v>YHR128W</v>
          </cell>
          <cell r="D1985" t="str">
            <v>FUR1</v>
          </cell>
          <cell r="E1985" t="str">
            <v>Uracil phosphoribosyltransferase; synthesizes UMP from uracil; involved in the pyrimidine salvage pathway</v>
          </cell>
          <cell r="F1985" t="str">
            <v>Irc22</v>
          </cell>
          <cell r="G1985" t="str">
            <v>ok</v>
          </cell>
        </row>
        <row r="1986">
          <cell r="C1986" t="str">
            <v>YJL167W</v>
          </cell>
          <cell r="D1986" t="str">
            <v>ERG20</v>
          </cell>
          <cell r="E1986" t="str">
            <v>Farnesyl pyrophosphate synthetase; has both dimethylallyltranstransferase and geranyltranstransferase activities; catalyzes the formation of C15 farnesyl pyrophosphate units for isoprenoid and sterol biosynthesis</v>
          </cell>
          <cell r="F1986" t="str">
            <v>Irc22</v>
          </cell>
          <cell r="G1986" t="str">
            <v>ok</v>
          </cell>
        </row>
        <row r="1987">
          <cell r="C1987" t="str">
            <v>YPR166C</v>
          </cell>
          <cell r="D1987" t="str">
            <v>MRP2</v>
          </cell>
          <cell r="E1987" t="str">
            <v>Mitochondrial ribosomal protein of the small subunit</v>
          </cell>
          <cell r="F1987" t="str">
            <v>Irc22</v>
          </cell>
          <cell r="G1987" t="str">
            <v>ok</v>
          </cell>
        </row>
        <row r="1988">
          <cell r="C1988" t="str">
            <v>Empty</v>
          </cell>
          <cell r="D1988" t="str">
            <v>ERROR</v>
          </cell>
          <cell r="E1988" t="str">
            <v>ERROR</v>
          </cell>
          <cell r="F1988" t="str">
            <v>Irc22</v>
          </cell>
          <cell r="G1988" t="str">
            <v>ok</v>
          </cell>
        </row>
        <row r="1989">
          <cell r="C1989" t="str">
            <v>Empty</v>
          </cell>
          <cell r="D1989" t="str">
            <v>ERROR</v>
          </cell>
          <cell r="E1989" t="str">
            <v>ERROR</v>
          </cell>
          <cell r="F1989" t="str">
            <v>Irc22</v>
          </cell>
          <cell r="G1989" t="str">
            <v>ok</v>
          </cell>
        </row>
        <row r="1990">
          <cell r="C1990" t="str">
            <v>YOR044W</v>
          </cell>
          <cell r="D1990" t="str">
            <v>IRC23</v>
          </cell>
          <cell r="E1990" t="str">
            <v>Protein of unknown function involved in multidrug resistance; green fluorescent protein (GFP)-fusion localizes to the ER; null mutant displays increased levels of spontaneous Rad52p foci; IRC23 has a paralog, BSC2, that arose from the whole genome duplication</v>
          </cell>
          <cell r="F1990" t="str">
            <v>IRC23</v>
          </cell>
          <cell r="G1990" t="str">
            <v>ok</v>
          </cell>
        </row>
        <row r="1991">
          <cell r="C1991" t="str">
            <v>YIR036C</v>
          </cell>
          <cell r="D1991" t="str">
            <v>IRC24</v>
          </cell>
          <cell r="E1991" t="str">
            <v>Putative benzil reductase;(GFP)-fusion protein localizes to the cytoplasm and is induced by the DNA-damaging agent MMS; sequence similarity with short-chain dehydrogenase/reductases; null mutant has increased spontaneous Rad52p foci</v>
          </cell>
          <cell r="F1991" t="str">
            <v>IRC24</v>
          </cell>
          <cell r="G1991" t="str">
            <v>ok</v>
          </cell>
        </row>
        <row r="1992">
          <cell r="C1992" t="str">
            <v>YLR021W</v>
          </cell>
          <cell r="D1992" t="str">
            <v>IRC25</v>
          </cell>
          <cell r="E1992" t="str">
            <v>Component of a heterodimeric Poc4p-Irc25p chaperone; involved in assembly of alpha subunits into the 20S proteasome; may regulate formation of proteasome isoforms with alternative subunits under different conditions; upregulates proteasome assembly in response to the unfolded protein response activated by mistargeting of proteins (UPRam)</v>
          </cell>
          <cell r="F1992" t="str">
            <v>IRC25</v>
          </cell>
          <cell r="G1992" t="str">
            <v>ok</v>
          </cell>
        </row>
        <row r="1993">
          <cell r="C1993" t="str">
            <v>YDR332W</v>
          </cell>
          <cell r="D1993" t="str">
            <v>IRC3</v>
          </cell>
          <cell r="E1993" t="str">
            <v>Double-stranded DNA-dependent helicase of the DExH/D-box family; branch point-binding helicase that preferentially unwinds the nascent lagging strand with a 3' to 5' polarity at a replication fork; contains double-stranded DNA translocase activity; responsible for DNA branch migration; required for maintenance of the mitochondrial (mt) genome; localizes to the mitochondrial matrix; monomeric</v>
          </cell>
          <cell r="F1993" t="str">
            <v>IRC3</v>
          </cell>
          <cell r="G1993" t="str">
            <v>ok</v>
          </cell>
        </row>
        <row r="1994">
          <cell r="C1994" t="str">
            <v>YDR540C</v>
          </cell>
          <cell r="D1994" t="str">
            <v>IRC4</v>
          </cell>
          <cell r="E1994" t="str">
            <v>Protein similar to bacterial secreted DfsB proteins; null mutant displays increased levels of spontaneous Rad52p foci; green fluorescent protein (GFP)-fusion protein localizes to the cytoplasm and nucleus</v>
          </cell>
          <cell r="F1994" t="str">
            <v>IRC4</v>
          </cell>
          <cell r="G1994" t="str">
            <v>ok</v>
          </cell>
        </row>
        <row r="1995">
          <cell r="C1995" t="str">
            <v>YFR038W</v>
          </cell>
          <cell r="D1995" t="str">
            <v>IRC5</v>
          </cell>
          <cell r="E1995" t="str">
            <v>Putative ATPase containing the DEAD/H helicase-related sequence motif; null mutant displays increased levels of spontaneous Rad52p foci; SWAT-GFP and mCherry fusion proteins localize to the nucleus</v>
          </cell>
          <cell r="F1995" t="str">
            <v>IRC5</v>
          </cell>
          <cell r="G1995" t="str">
            <v>ok</v>
          </cell>
        </row>
        <row r="1996">
          <cell r="C1996" t="str">
            <v>YFR043C</v>
          </cell>
          <cell r="D1996" t="str">
            <v>IRC6</v>
          </cell>
          <cell r="E1996" t="str">
            <v>Clathrin coat accessory factor; involved in clathrin-mediated vesicle trafficking; may function to link the AP-1 clathrin adaptor complex with the Rab GTPase Ypt31p; has structural similarity to G-proteins; mouse homolog Aagab (p34) functionally complements irc6 null mutation; null mutant displays increased levels of spontaneous Rad52p foci</v>
          </cell>
          <cell r="F1996" t="str">
            <v>IRC6</v>
          </cell>
          <cell r="G1996" t="str">
            <v>ok</v>
          </cell>
        </row>
        <row r="1997">
          <cell r="C1997" t="str">
            <v>YFR055W</v>
          </cell>
          <cell r="D1997" t="str">
            <v>IRC7</v>
          </cell>
          <cell r="E1997" t="str">
            <v>Cysteine desulphydrase, enables growth on cysteine as nitrogen source; involved in the production of thiols; null mutant displays increased levels of spontaneous Rad52p foci; expression induced by nitrogen limitation in a GLN3, GAT1-dependent manner and by copper levels in a Mac1-dependent manner</v>
          </cell>
          <cell r="F1997" t="str">
            <v>IRC7</v>
          </cell>
          <cell r="G1997" t="str">
            <v>ok</v>
          </cell>
        </row>
        <row r="1998">
          <cell r="C1998" t="str">
            <v>YJL051W</v>
          </cell>
          <cell r="D1998" t="str">
            <v>IRC8</v>
          </cell>
          <cell r="E1998" t="str">
            <v>Bud tip localized protein of unknown function; mRNA is targeted to the bud by a She2p dependent transport system; mRNA is cell cycle regulated via Fkh2p, peaking in G2/M phase; null mutant displays increased levels of spontaneous Rad52p foc</v>
          </cell>
          <cell r="F1998" t="str">
            <v>IRC8</v>
          </cell>
          <cell r="G1998" t="str">
            <v>ok</v>
          </cell>
        </row>
        <row r="1999">
          <cell r="C1999" t="str">
            <v>YIL026C</v>
          </cell>
          <cell r="D1999" t="str">
            <v>IRR1</v>
          </cell>
          <cell r="E1999" t="str">
            <v>Subunit of the cohesin complex; which is required for sister chromatid cohesion during mitosis and meiosis and interacts with centromeres and chromosome arms; relocalizes to the cytosol in response to hypoxia; essential for viability</v>
          </cell>
          <cell r="F1999" t="str">
            <v>IRR1</v>
          </cell>
          <cell r="G1999" t="str">
            <v>hit</v>
          </cell>
        </row>
        <row r="2000">
          <cell r="C2000" t="str">
            <v>YKR019C</v>
          </cell>
          <cell r="D2000" t="str">
            <v>IRS4</v>
          </cell>
          <cell r="E2000" t="str">
            <v>EH domain-containing protein; involved in regulating phosphatidylinositol 4,5-bisphosphate levels and autophagy; Irs4p and Tax4p bind and activate the PtdIns phosphatase Inp51p; Irs4p and Tax4p are involved in localizing Atg17p to the PAS; IRS4 has a paralog, TAX4, that arose from the whole genome duplication</v>
          </cell>
          <cell r="F2000" t="str">
            <v>IRS4</v>
          </cell>
          <cell r="G2000" t="str">
            <v>ok</v>
          </cell>
        </row>
        <row r="2001">
          <cell r="C2001" t="str">
            <v>YLL027W</v>
          </cell>
          <cell r="D2001" t="str">
            <v>ISA1</v>
          </cell>
          <cell r="E2001" t="str">
            <v>Protein required for maturation of mitochondrial [4Fe-4S] proteins; functions in a complex with Isa2p and possibly Iba57p; isa1 deletion causes loss of mitochondrial DNA and respiratory deficiency; depletion reduces growth on nonfermentable carbon sources; functional ortholog of bacterial A-type ISC proteins; human ISCA1 can complement isa1 null mutant</v>
          </cell>
          <cell r="F2001" t="str">
            <v>ISA1</v>
          </cell>
          <cell r="G2001" t="str">
            <v>ok</v>
          </cell>
        </row>
        <row r="2002">
          <cell r="C2002" t="str">
            <v>YPR067W</v>
          </cell>
          <cell r="D2002" t="str">
            <v>ISA2</v>
          </cell>
          <cell r="E2002" t="str">
            <v>Protein required for maturation of mitochondrial [4Fe-4S] proteins; functions in a complex with Isa1p and possibly Iba57p; localizes to the mitochondrial intermembrane space, overexpression of ISA2 suppresses grx5 mutations</v>
          </cell>
          <cell r="F2002" t="str">
            <v>ISA2</v>
          </cell>
          <cell r="G2002" t="str">
            <v>ok</v>
          </cell>
        </row>
        <row r="2003">
          <cell r="C2003" t="str">
            <v>YER019W</v>
          </cell>
          <cell r="D2003" t="str">
            <v>ISC1</v>
          </cell>
          <cell r="E2003" t="str">
            <v>Inositol phosphosphingolipid phospholipase C; hydrolyzes complex sphingolipids to produce ceramide; regulates the spindle assembly checkpoint upstream of PP2A-Cdc55; activates genes required for non-fermentable carbon source metabolism during the diauxic shift; mediates Na+ and Li+ halotolerance; activated by phosphatidylserine, cardiolipin and phosphatidylglycerol; mitochondrial outer membrane protein; ortholog of mammalian neutral sphingomyelinase type 2</v>
          </cell>
          <cell r="F2003" t="str">
            <v>ISC1</v>
          </cell>
          <cell r="G2003" t="str">
            <v>cell morphology</v>
          </cell>
        </row>
        <row r="2004">
          <cell r="C2004" t="str">
            <v>YER180C</v>
          </cell>
          <cell r="D2004" t="str">
            <v>ISC10</v>
          </cell>
          <cell r="E2004" t="str">
            <v>Meiosis-specific MAPK inhibitor; binds Smk1p during meiosis I; links APC/C-Ama1 to Smk1p activation; required for sporulation; transcript is induced 7.5 hr after induction of meiosis; Isc10p is ubiquitylated and degraded in an Ama1p-dependent manner upon completion of meiosis II</v>
          </cell>
          <cell r="F2004" t="str">
            <v>ISC10</v>
          </cell>
          <cell r="G2004" t="str">
            <v>ok</v>
          </cell>
        </row>
        <row r="2005">
          <cell r="C2005" t="str">
            <v>YER048W-A</v>
          </cell>
          <cell r="D2005" t="str">
            <v>ISD11</v>
          </cell>
          <cell r="E2005" t="str">
            <v>Cysteine desulfurase (Nfs1p) activator; essential for the formation of the persulfide intermediate at the desulfurase active site during pyridoxal phosphate-dependent desulfuration of cysteine; required for mitochondrial iron-sulfur cluster biosynthesis; exclusive to eukaryotes, implicated as eukaryotic supplement to the bacterium-derived Fe-S cluster (ISC) assembly apparatus; involved in regulation of iron metabolism; member of the LYR protein family</v>
          </cell>
          <cell r="F2005" t="str">
            <v>ISD11</v>
          </cell>
          <cell r="G2005" t="str">
            <v>ok</v>
          </cell>
        </row>
        <row r="2006">
          <cell r="C2006" t="str">
            <v>YMR081C</v>
          </cell>
          <cell r="D2006" t="str">
            <v>ISF1</v>
          </cell>
          <cell r="E2006" t="str">
            <v>Serine-rich, hydrophilic protein; overexpression suppresses growth defects of hap2, hap3, and hap4 mutants; expression is under glucose control; cotranscribed with NAM7 in a cyp1 mutant; ISF1 has a paralog, MBR1, that arose from the whole genome duplication</v>
          </cell>
          <cell r="F2006" t="str">
            <v>ISF1</v>
          </cell>
          <cell r="G2006" t="str">
            <v>ok</v>
          </cell>
        </row>
        <row r="2007">
          <cell r="C2007" t="str">
            <v>YPL040C</v>
          </cell>
          <cell r="D2007" t="str">
            <v>ISM1</v>
          </cell>
          <cell r="E2007" t="str">
            <v>Mitochondrial isoleucyl-tRNA synthetase; null mutant is deficient in respiratory growth; human homolog IARS2 implicated in mitochondrial diseases, can partially complement yeast null mutant</v>
          </cell>
          <cell r="F2007" t="str">
            <v>ISM1</v>
          </cell>
          <cell r="G2007" t="str">
            <v>ok</v>
          </cell>
        </row>
        <row r="2008">
          <cell r="C2008" t="str">
            <v>YOR155C</v>
          </cell>
          <cell r="D2008" t="str">
            <v>ISN1</v>
          </cell>
          <cell r="E2008" t="str">
            <v>Inosine 5'-monophosphate (IMP)-specific 5'-nucleotidase; catalyzes the breakdown of IMP to inosine; responsible for production of nicotinamide riboside and nicotinic acid riboside; expression positively regulated by nicotinic acid and glucose availability; does not show similarity to known 5'-nucleotidases from other organisms</v>
          </cell>
          <cell r="F2008" t="str">
            <v>ISN1</v>
          </cell>
          <cell r="G2008" t="str">
            <v>ok</v>
          </cell>
        </row>
        <row r="2009">
          <cell r="C2009" t="str">
            <v>YPR106W</v>
          </cell>
          <cell r="D2009" t="str">
            <v>ISR1</v>
          </cell>
          <cell r="E2009" t="str">
            <v>Predicted protein kinase; negatively regulates the hexosamine biosynthetic pathway (HBP), which converts fructose-6-phosphate into UDP-N-acetylglucosamine, a precursor of chitin biosynthesis, GPI-anchor formation and glycosylation; interacts genetically with GFA1, encoding the first enzyme in the HBP; involved in Gfa1p phosphorylation (S332, T334); contains a Pho85p-regulated SCF-CDC4 phosphodegron; unstable, cell cycle regulated protein, peaking at G1/S</v>
          </cell>
          <cell r="F2009" t="str">
            <v>ISR1</v>
          </cell>
          <cell r="G2009" t="str">
            <v>hit</v>
          </cell>
        </row>
        <row r="2010">
          <cell r="C2010" t="str">
            <v>YNL265C</v>
          </cell>
          <cell r="D2010" t="str">
            <v>IST1</v>
          </cell>
          <cell r="E2010" t="str">
            <v>Protein involved in recycling of membrane transporters from endosome to plasma membrane; plays a role in the multivesicular body sorting pathway; functions and forms a complex with Did2p; recruitment to endosomes is mediated by the Vps2p-Vps24p subcomplex of ESCRT-III; also interacts with Vps4p</v>
          </cell>
          <cell r="F2010" t="str">
            <v>IST1</v>
          </cell>
          <cell r="G2010" t="str">
            <v>ok</v>
          </cell>
        </row>
        <row r="2011">
          <cell r="C2011" t="str">
            <v>YBR086C</v>
          </cell>
          <cell r="D2011" t="str">
            <v>IST2</v>
          </cell>
          <cell r="E2011" t="str">
            <v>Cortical ER protein involved in ER-plasma membrane (PM) tethering; one of 6 proteins (Ist2, Scs2, Scs22, Tcb1, Tcb2, Tcb3) that connect ER to PM, regulate PM phosphatidylinositol-4-phosphate (PI4P) levels by controlling access of Sac1 phosphatase to PI4P; required to locate Osh6, Osh7 in ER/PM contact site to allow phosphatidylserine transport from ER to PM; localizes to mother in small-budded cells, to bud in medium-, large-budded cells; mRNA transported to bud tip by actomyosin-driven process</v>
          </cell>
          <cell r="F2011" t="str">
            <v>IST2</v>
          </cell>
          <cell r="G2011" t="str">
            <v>ok</v>
          </cell>
        </row>
        <row r="2012">
          <cell r="C2012" t="str">
            <v>YIR005W</v>
          </cell>
          <cell r="D2012" t="str">
            <v>IST3</v>
          </cell>
          <cell r="E2012" t="str">
            <v>Component of the U2 snRNP; required for the first catalytic step of splicing and for spliceosomal assembly; interacts with Rds3p and is required for Mer1p-activated splicing; diploid mutants have a specific defect in MATa1 pre-mRNA splicing which leads to haploid gene expression in diploids</v>
          </cell>
          <cell r="F2012" t="str">
            <v>IST3</v>
          </cell>
          <cell r="G2012" t="str">
            <v>ok</v>
          </cell>
        </row>
        <row r="2013">
          <cell r="C2013" t="str">
            <v>YOR226C</v>
          </cell>
          <cell r="D2013" t="str">
            <v>ISU2</v>
          </cell>
          <cell r="E2013" t="str">
            <v>Mitochondrial protein required for iron-sulfur protein synthesis; performs scaffolding function during Fe/S cluster assembly; involved in Fe-S cluster assembly for both mitochondrial and cytosolic proteins; protein abundance increases under DNA replication stress; ISU2 has a paralog, ISU1, that arose from the whole genome duplication; isu1 isu2 double mutant is inviable; human homolog ISCU implicated in mitochondrial myopathy, can complement isu1 isu2 double mutant</v>
          </cell>
          <cell r="F2013" t="str">
            <v>ISU2</v>
          </cell>
          <cell r="G2013" t="str">
            <v>ok</v>
          </cell>
        </row>
        <row r="2014">
          <cell r="C2014" t="str">
            <v>YBR245C</v>
          </cell>
          <cell r="D2014" t="str">
            <v>ISW1</v>
          </cell>
          <cell r="E2014" t="str">
            <v>ATPase subunit of imitation-switch (ISWI) class chromatin remodelers; with Ioc3p forms Isw1a complex involved in repression of transcription initiation; with Ioc2p and Ioc4p forms Isw1b complex involved in regulation of transcription elongation; Isw1b recruited to ORFs by H3K36 methylation and acts with Chd1p to prevent trans-histone exchange over coding regions; binds to 3'UTR of HAC1 mRNA and limits its nuclear export attenuating the UPR</v>
          </cell>
          <cell r="F2014" t="str">
            <v>ISW1</v>
          </cell>
          <cell r="G2014" t="str">
            <v>ok</v>
          </cell>
        </row>
        <row r="2015">
          <cell r="C2015" t="str">
            <v>YOR304W</v>
          </cell>
          <cell r="D2015" t="str">
            <v>ISW2</v>
          </cell>
          <cell r="E2015" t="str">
            <v>ATP-dependent DNA translocase involved in chromatin remodeling; ATPase component that, with Itc1p, forms a complex required for repression of a-specific genes, INO1, and early meiotic genes during mitotic growth; exhibits basal levels of chromatin binding throughout the genome as well as interacts with sequence-specific factors to accurately position nucleosomes in chromatin; targeted by Ume6p- and Sua7p-dependent DNA looping to many loci genome-wide</v>
          </cell>
          <cell r="F2015" t="str">
            <v>ISW2</v>
          </cell>
          <cell r="G2015" t="str">
            <v>ok</v>
          </cell>
        </row>
        <row r="2016">
          <cell r="C2016" t="str">
            <v>YJR050W</v>
          </cell>
          <cell r="D2016" t="str">
            <v>ISY1</v>
          </cell>
          <cell r="E2016" t="str">
            <v xml:space="preserve">Member of the NineTeen Complex (NTC); NTC contains Prp19p and stabilizes U6 snRNA in catalytic forms of spliceosome containing U2, U5, and U6 snRNAs; interacts with Prp16p to modulate splicing fidelity; isy1 syf2 cells have defective spindles </v>
          </cell>
          <cell r="F2016" t="str">
            <v>ISY1</v>
          </cell>
          <cell r="G2016" t="str">
            <v>ok</v>
          </cell>
        </row>
        <row r="2017">
          <cell r="C2017" t="str">
            <v>YGL133W</v>
          </cell>
          <cell r="D2017" t="str">
            <v>ITC1</v>
          </cell>
          <cell r="E2017" t="str">
            <v>Subunit of ATP-dependent Isw2p-Itc1p chromatin remodeling complex; required for repression of a-specific genes, repression of early meiotic genes during mitotic growth, and repression of INO1; similar to mammalian Acf1p, the regulatory subunit of the mammalian ATP-utilizing chromatin assembly and modifying factor (ACF) complex; ITC1 has a paralog, YPL216W, that arose from the whole genome duplication</v>
          </cell>
          <cell r="F2017" t="str">
            <v>ITC1</v>
          </cell>
          <cell r="G2017" t="str">
            <v>ok</v>
          </cell>
        </row>
        <row r="2018">
          <cell r="C2018" t="str">
            <v>YDR497C</v>
          </cell>
          <cell r="D2018" t="str">
            <v>ITR1</v>
          </cell>
          <cell r="E2018" t="str">
            <v>Myo-inositol transporter; member of the sugar transporter superfamily; expression is repressed by inositol and choline via Opi1p and derepressed via Ino2p and Ino4p; relative distribution to the vacuole increases upon DNA replication stress; ITR1 has a paralog, ITR2, that arose from the whole genome duplication</v>
          </cell>
          <cell r="F2018" t="str">
            <v>ITR1</v>
          </cell>
          <cell r="G2018" t="str">
            <v>ok</v>
          </cell>
        </row>
        <row r="2019">
          <cell r="C2019" t="str">
            <v>YOL103W</v>
          </cell>
          <cell r="D2019" t="str">
            <v>ITR2</v>
          </cell>
          <cell r="E2019" t="str">
            <v>Myo-inositol transporter; member of the sugar transporter superfamily; expressed constitutively; ITR2 has a paralog, ITR1, that arose from the whole genome duplication</v>
          </cell>
          <cell r="F2019" t="str">
            <v>ITR2</v>
          </cell>
          <cell r="G2019" t="str">
            <v>ok</v>
          </cell>
        </row>
        <row r="2020">
          <cell r="C2020" t="str">
            <v>YML068W</v>
          </cell>
          <cell r="D2020" t="str">
            <v>ITT1</v>
          </cell>
          <cell r="E2020" t="str">
            <v>Protein that modulates the efficiency of translation termination; interacts with translation release factors eRF1 (Sup45p) and eRF3 (Sup35p) in vitro, contains a zinc finger domain characteristic of the TRIAD class of proteins</v>
          </cell>
          <cell r="F2020" t="str">
            <v>ITT1</v>
          </cell>
          <cell r="G2020" t="str">
            <v>ok</v>
          </cell>
        </row>
        <row r="2021">
          <cell r="C2021" t="str">
            <v>YDR229W</v>
          </cell>
          <cell r="D2021" t="str">
            <v>IVY1</v>
          </cell>
          <cell r="E2021" t="str">
            <v>Phospholipid-binding protein that interacts with both Ypt7p and Vps33p; may partially counteract the action of Vps33p and vice versa, localizes to the rim of the vacuole as cells approach stationary phase; contains a putative inverse BAR (I-BAR) domain that can mold lipid bilayer membranes into protrusions</v>
          </cell>
          <cell r="F2021" t="str">
            <v>IVY1</v>
          </cell>
          <cell r="G2021" t="str">
            <v>ok</v>
          </cell>
        </row>
        <row r="2022">
          <cell r="C2022" t="str">
            <v>YDL115C</v>
          </cell>
          <cell r="D2022" t="str">
            <v>IWR1</v>
          </cell>
          <cell r="E2022" t="str">
            <v>RNA polymerase II transport factor, conserved from yeast to humans; also has a role in transporting RNA polymerase III into the nucleus; interacts with most of the RNAP II subunits; nucleo-cytoplasmic shuttling protein; deletion causes hypersensitivity to K1 killer toxin; protein increases in abundance and relocalizes from nucleus to cytoplasm upon DNA replication stress</v>
          </cell>
          <cell r="F2022" t="str">
            <v>IWR1</v>
          </cell>
          <cell r="G2022" t="str">
            <v>ok</v>
          </cell>
        </row>
        <row r="2023">
          <cell r="C2023" t="str">
            <v>YKL032C</v>
          </cell>
          <cell r="D2023" t="str">
            <v>IXR1</v>
          </cell>
          <cell r="E2023" t="str">
            <v>Transcriptional repressor that regulates hypoxic genes during normoxia; involved in the aerobic repression of genes such as COX5b, TIR1, and HEM13; binds DNA intrastrand cross-links formed by cisplatin; HMG (high mobility group box) domain containing protein which binds and bends cisplatin-modified DNA, blocking excision repair; IXR1 has a paralog, ABF2, that arose from the whole genome duplication</v>
          </cell>
          <cell r="F2023" t="str">
            <v>IXR1</v>
          </cell>
          <cell r="G2023" t="str">
            <v>ok</v>
          </cell>
        </row>
        <row r="2024">
          <cell r="C2024" t="str">
            <v>YDR492W</v>
          </cell>
          <cell r="D2024" t="str">
            <v>IZH1</v>
          </cell>
          <cell r="E2024" t="str">
            <v>Membrane protein involved in zinc ion homeostasis; member of the four-protein IZH family; transcription is regulated directly by Zap1p, expression induced by zinc deficiency and fatty acids; deletion increases sensitivity to elevated zinc; IZH1 has a paralog, IZH4, that arose from the whole genome duplication</v>
          </cell>
          <cell r="F2024" t="str">
            <v>IZH1</v>
          </cell>
          <cell r="G2024" t="str">
            <v>ok</v>
          </cell>
        </row>
        <row r="2025">
          <cell r="C2025" t="str">
            <v>YOL002C</v>
          </cell>
          <cell r="D2025" t="str">
            <v>IZH2</v>
          </cell>
          <cell r="E2025" t="str">
            <v>Plasma membrane receptor for plant antifungal osmotin; involved in zinc ion homeostasis, apoptosis; negatively regulates ZRT1 and other functionally divergent genes through CCCTC promoter motif (IzRE); modulates FET3 activity in iron-independent manner; affects gene expression by influencing balance of competition between Msn2p/Msn4p and Nrg1p/Nrg2p for binding to IzRE; transcription regulated by Zap1p, zinc, fatty acid levels; homolog of mammalian adiponectin receptor</v>
          </cell>
          <cell r="F2025" t="str">
            <v>IZH2</v>
          </cell>
          <cell r="G2025" t="str">
            <v>ok</v>
          </cell>
        </row>
        <row r="2026">
          <cell r="C2026" t="str">
            <v>YLR023C</v>
          </cell>
          <cell r="D2026" t="str">
            <v>IZH3</v>
          </cell>
          <cell r="E2026" t="str">
            <v>Membrane protein involved in zinc ion homeostasis; member of the four-protein IZH family, expression induced by zinc deficiency; deletion reduces sensitivity to elevated zinc and shortens lag phase, overexpression reduces Zap1p activity</v>
          </cell>
          <cell r="F2026" t="str">
            <v>IZH3</v>
          </cell>
          <cell r="G2026" t="str">
            <v>ok</v>
          </cell>
        </row>
        <row r="2027">
          <cell r="C2027" t="str">
            <v>YOL101C</v>
          </cell>
          <cell r="D2027" t="str">
            <v>IZH4</v>
          </cell>
          <cell r="E2027" t="str">
            <v>Membrane protein involved in zinc ion homeostasis; member of the four-protein IZH family; expression induced by fatty acids and altered zinc levels; deletion reduces sensitivity to excess zinc; possible role in sterol metabolism; protein increases in abundance and relocalizes from nucleus to ER upon DNA replication stress; IZH4 has a paralog, IZH1, that arose from the whole genome duplication</v>
          </cell>
          <cell r="F2027" t="str">
            <v>IZH4</v>
          </cell>
          <cell r="G2027" t="str">
            <v>ok</v>
          </cell>
        </row>
        <row r="2028">
          <cell r="C2028" t="str">
            <v>YGL018C</v>
          </cell>
          <cell r="D2028" t="str">
            <v>JAC1</v>
          </cell>
          <cell r="E2028" t="str">
            <v>Specialized J-protein that functions in Fe-S cluster biogenesis; functions with Hsp70 in Fe-S cluster biogenesis in mitochondria; involved in iron metabolism; contains a J domain typical to J-type chaperones; localizes to the mitochondrial matrix</v>
          </cell>
          <cell r="F2028" t="str">
            <v>JAC1</v>
          </cell>
          <cell r="G2028" t="str">
            <v>ok</v>
          </cell>
        </row>
        <row r="2029">
          <cell r="C2029" t="str">
            <v>YJL073W</v>
          </cell>
          <cell r="D2029" t="str">
            <v>JEM1</v>
          </cell>
          <cell r="E2029" t="str">
            <v>DnaJ-like chaperone required for nuclear membrane fusion during mating; localizes to the ER membrane; exhibits genetic interactions with KAR2</v>
          </cell>
          <cell r="F2029" t="str">
            <v>JEM1</v>
          </cell>
          <cell r="G2029" t="str">
            <v>ok</v>
          </cell>
        </row>
        <row r="2030">
          <cell r="C2030" t="str">
            <v>YKL217W</v>
          </cell>
          <cell r="D2030" t="str">
            <v>JEN1</v>
          </cell>
          <cell r="E2030" t="str">
            <v>Monocarboxylate/proton symporter of the plasma membrane; transport activity is dependent on the pH gradient across the membrane; mediates high-affinity uptake of carbon sources lactate, pyuvate, and acetate, and also of the micronutrient selenite, whose structure mimics that of monocarboxylates; expression and localization are tightly regulated, with transcription repression, mRNA degradation, and protein endocytosis and degradation all occurring in the presence of glucose</v>
          </cell>
          <cell r="F2030" t="str">
            <v>JEN1</v>
          </cell>
          <cell r="G2030" t="str">
            <v>ok</v>
          </cell>
        </row>
        <row r="2031">
          <cell r="C2031" t="str">
            <v>YER051W</v>
          </cell>
          <cell r="D2031" t="str">
            <v>JHD1</v>
          </cell>
          <cell r="E2031" t="str">
            <v>JmjC domain family histone demethylase specific for H3-K36; similar to proteins found in human, mouse, drosophila, X. laevis, C. elegans, and S. pombe</v>
          </cell>
          <cell r="F2031" t="str">
            <v>JHD1</v>
          </cell>
          <cell r="G2031" t="str">
            <v>ok</v>
          </cell>
        </row>
        <row r="2032">
          <cell r="C2032" t="str">
            <v>YJR119C</v>
          </cell>
          <cell r="D2032" t="str">
            <v>JHD2</v>
          </cell>
          <cell r="E2032" t="str">
            <v>JmjC domain family histone demethylase; promotes global demethylation of H3K4 and represses noncoding intergenic transcription during sporulation; removes methyl groups added by Set1p; phosphorylation by Tpk2p during glycolysis inhibits activity, nuclear localization, chromatin binding and promotes Not4p Ub-mediated degradation; negatively regulated by H3K14 acetylation; regulates sporulation timing by extending period of active transcription; regulates rDNA silencing; human homolog is JARID1C</v>
          </cell>
          <cell r="F2032" t="str">
            <v>JHD2</v>
          </cell>
          <cell r="G2032" t="str">
            <v>ok</v>
          </cell>
        </row>
        <row r="2033">
          <cell r="C2033" t="str">
            <v>YPR061C</v>
          </cell>
          <cell r="D2033" t="str">
            <v>JID1</v>
          </cell>
          <cell r="E2033" t="str">
            <v>Probable Hsp40p co-chaperone; has a DnaJ-like domain and appears to be involved in ER-associated degradation of misfolded proteins containing a tightly folded cytoplasmic domain; inhibits replication of Brome mosaic virus in S. cerevisiae</v>
          </cell>
          <cell r="F2033" t="str">
            <v>JID1</v>
          </cell>
          <cell r="G2033" t="str">
            <v>hit</v>
          </cell>
        </row>
        <row r="2034">
          <cell r="C2034" t="str">
            <v>YDR475C</v>
          </cell>
          <cell r="D2034" t="str">
            <v>JIP4</v>
          </cell>
          <cell r="E2034" t="str">
            <v>Protein of unknown function; previously annotated as two separate ORFs, YDR474C and YDR475C, which were merged as a result of corrections to the systematic reference sequence; JIP4 has a paralog, YOR019W, that arose from the whole genome duplication</v>
          </cell>
          <cell r="F2034" t="str">
            <v>JIP4</v>
          </cell>
          <cell r="G2034" t="str">
            <v>ok</v>
          </cell>
        </row>
        <row r="2035">
          <cell r="C2035" t="str">
            <v>YNL227C</v>
          </cell>
          <cell r="D2035" t="str">
            <v>JJJ1</v>
          </cell>
          <cell r="E2035" t="str">
            <v>Co-chaperone that stimulates the ATPase activity of Ssa1p; required for a late step of ribosome biogenesis; associated with the cytosolic large ribosomal subunit; contains a J-domain; mutation causes defects in fluid-phase endocytosis</v>
          </cell>
          <cell r="F2035" t="str">
            <v>JJJ1</v>
          </cell>
          <cell r="G2035" t="str">
            <v>ok</v>
          </cell>
        </row>
        <row r="2036">
          <cell r="C2036" t="str">
            <v>YJL162C</v>
          </cell>
          <cell r="D2036" t="str">
            <v>JJJ2</v>
          </cell>
          <cell r="E2036" t="str">
            <v>Protein of unknown function; contains a J-domain, which is a region with homology to the E. coli DnaJ protein</v>
          </cell>
          <cell r="F2036" t="str">
            <v>JJJ2</v>
          </cell>
          <cell r="G2036" t="str">
            <v>ok</v>
          </cell>
        </row>
        <row r="2037">
          <cell r="C2037" t="str">
            <v>YJR097W</v>
          </cell>
          <cell r="D2037" t="str">
            <v>JJJ3</v>
          </cell>
          <cell r="E2037" t="str">
            <v>Iron-binding protein; involved in targeting cytoplasmic SRP-independent proteins to the ER; contains a CSL Zn finger and a DnaJ-domain; involved in diphthamide biosynthesis; ortholog human Dph4</v>
          </cell>
          <cell r="F2037" t="str">
            <v>JJJ3</v>
          </cell>
          <cell r="G2037" t="str">
            <v>ok</v>
          </cell>
        </row>
        <row r="2038">
          <cell r="C2038" t="str">
            <v>YLL057C</v>
          </cell>
          <cell r="D2038" t="str">
            <v>JLP1</v>
          </cell>
          <cell r="E2038" t="str">
            <v>Fe(II)-dependent sulfonate/alpha-ketoglutarate dioxygenase; involved in sulfonate catabolism for use as a sulfur source; contains sequence that resembles a J domain (typified by the E. coli DnaJ protein); induced by sulphur starvation</v>
          </cell>
          <cell r="F2038" t="str">
            <v>JLP1</v>
          </cell>
          <cell r="G2038" t="str">
            <v>ok</v>
          </cell>
        </row>
        <row r="2039">
          <cell r="C2039" t="str">
            <v>YMR294W</v>
          </cell>
          <cell r="D2039" t="str">
            <v>JNM1</v>
          </cell>
          <cell r="E2039" t="str">
            <v>Component of the yeast dynactin complex; consisting of Nip100p, Jnm1p, and Arp1p; required for proper nuclear migration and spindle partitioning during mitotic anaphase B</v>
          </cell>
          <cell r="F2039" t="str">
            <v>JNM1</v>
          </cell>
          <cell r="G2039" t="str">
            <v>cell morphology</v>
          </cell>
        </row>
        <row r="2040">
          <cell r="C2040" t="str">
            <v>YJR091C</v>
          </cell>
          <cell r="D2040" t="str">
            <v>JSN1</v>
          </cell>
          <cell r="E2040" t="str">
            <v>Member of the Puf family of RNA-binding proteins; interacts with mRNAs encoding membrane-associated proteins; involved in localizing the Arp2/3 complex to mitochondria; overexpression causes increased sensitivity to benomyl; JSN1 has a paralog, PUF2, that arose from the whole genome duplication</v>
          </cell>
          <cell r="F2040" t="str">
            <v>JSN1</v>
          </cell>
          <cell r="G2040" t="str">
            <v>ok</v>
          </cell>
        </row>
        <row r="2041">
          <cell r="C2041" t="str">
            <v>YKR038C</v>
          </cell>
          <cell r="D2041" t="str">
            <v>KAE1</v>
          </cell>
          <cell r="E2041" t="str">
            <v>ADP/GDP nucleotidase, essential functional component of KEOPS complex, with Bud32p, Cgi121p, Pcc1p, and Gon7p; EKC/KEOPS complex is required for t6A tRNA modification and telomeric TG1-3 recombination; may have role in transcription; homolog of human OSGEP</v>
          </cell>
          <cell r="F2041" t="str">
            <v>KAE1</v>
          </cell>
          <cell r="G2041" t="str">
            <v>ok</v>
          </cell>
        </row>
        <row r="2042">
          <cell r="C2042" t="str">
            <v>YGL241W</v>
          </cell>
          <cell r="D2042" t="str">
            <v>KAP114</v>
          </cell>
          <cell r="E2042" t="str">
            <v>Karyopherin, responsible for nuclear import of specific proteins; cargoes include Spt15p, Sua7p, histones H2A and H2B, and Nap1p; amino terminus shows similarity to those of other importins, particularly Cse1p; localization is primarily nuclear; function is regulated by sumoylation; protein abundance increases in response to DNA replication stress</v>
          </cell>
          <cell r="F2042" t="str">
            <v>KAP114</v>
          </cell>
          <cell r="G2042" t="str">
            <v>ok</v>
          </cell>
        </row>
        <row r="2043">
          <cell r="C2043" t="str">
            <v>YPL125W</v>
          </cell>
          <cell r="D2043" t="str">
            <v>KAP120</v>
          </cell>
          <cell r="E2043" t="str">
            <v>Karyopherin responsible for the nuclear import of Rpf1p; Rpf1p is a ribosome maturation factor</v>
          </cell>
          <cell r="F2043" t="str">
            <v>KAP120</v>
          </cell>
          <cell r="G2043" t="str">
            <v>ok</v>
          </cell>
        </row>
        <row r="2044">
          <cell r="C2044" t="str">
            <v>YGL016W</v>
          </cell>
          <cell r="D2044" t="str">
            <v>KAP122</v>
          </cell>
          <cell r="E2044" t="str">
            <v>Karyopherin beta; bidirectional nuclear transport receptor (biportin) that shuttles distinct sets of cargoes in opposite directions; responsible for import of Toa1p-Toa2p complex into nucleus; depletes eIF5A and eEF2 from cell nuclei; binds to nucleoporins Nup1p and Nup2p; may play a role in regulation of pleiotropic drug resistance</v>
          </cell>
          <cell r="F2044" t="str">
            <v>KAP122</v>
          </cell>
          <cell r="G2044" t="str">
            <v>ok</v>
          </cell>
        </row>
        <row r="2045">
          <cell r="C2045" t="str">
            <v>YLR347C</v>
          </cell>
          <cell r="D2045" t="str">
            <v>KAP95</v>
          </cell>
          <cell r="E2045" t="str">
            <v>Karyopherin beta; forms a complex with Srp1p/Kap60p; interacts with nucleoporins to mediate nuclear import of NLS-containing cargo proteins via the nuclear pore complex; regulates PC biosynthesis; GDP-to-GTP exchange factor for Gsp1p</v>
          </cell>
          <cell r="F2045" t="str">
            <v>KAP95</v>
          </cell>
          <cell r="G2045" t="str">
            <v>cell morphology</v>
          </cell>
        </row>
        <row r="2046">
          <cell r="C2046" t="str">
            <v>YNL188W</v>
          </cell>
          <cell r="D2046" t="str">
            <v>KAR1</v>
          </cell>
          <cell r="E2046" t="str">
            <v>Protein involved in karyogamy and spindle pole body duplication; involved in karyogamy during mating; involved in centrosome separation and duplication during mitosis; localizes to the half-bridge of the spindle pole body; interacts with Spc72p during karyogamy; also interacts with Cdc31p; essential gene</v>
          </cell>
          <cell r="F2046" t="str">
            <v>KAR1</v>
          </cell>
          <cell r="G2046" t="str">
            <v>cell morphology</v>
          </cell>
        </row>
        <row r="2047">
          <cell r="C2047" t="str">
            <v>YPR141C</v>
          </cell>
          <cell r="D2047" t="str">
            <v>KAR3</v>
          </cell>
          <cell r="E2047" t="str">
            <v>Minus-end-directed microtubule motor; functions in mitosis and meiosis, localizes to the spindle pole body and localization is dependent on functional Cik1p, required for nuclear fusion during mating; potential Cdc28p substrate</v>
          </cell>
          <cell r="F2047" t="str">
            <v>KAR3</v>
          </cell>
          <cell r="G2047" t="str">
            <v>ok</v>
          </cell>
        </row>
        <row r="2048">
          <cell r="C2048" t="str">
            <v>YCL055W</v>
          </cell>
          <cell r="D2048" t="str">
            <v>KAR4</v>
          </cell>
          <cell r="E2048" t="str">
            <v>Transcription factor required for response to pheromones; also required during meiosis; exists in two forms, a slower-migrating form more abundant during vegetative growth and a faster-migrating form induced by pheromone; null mutant exhibits abnormal lipid metabolic phenotype</v>
          </cell>
          <cell r="F2048" t="str">
            <v>KAR4</v>
          </cell>
          <cell r="G2048" t="str">
            <v>ok</v>
          </cell>
        </row>
        <row r="2049">
          <cell r="C2049" t="str">
            <v>YMR065W</v>
          </cell>
          <cell r="D2049" t="str">
            <v>KAR5</v>
          </cell>
          <cell r="E2049" t="str">
            <v>Protein required for nuclear membrane fusion during karyogamy; localizes to the membrane with a soluble portion in the endoplasmic reticulum lumen, may form a complex with Jem1p and Kar2p; similar to zebrafish Brambleberry protein; expression of the gene is regulated by pheromone</v>
          </cell>
          <cell r="F2049" t="str">
            <v>KAR5</v>
          </cell>
          <cell r="G2049" t="str">
            <v>ok</v>
          </cell>
        </row>
        <row r="2050">
          <cell r="C2050" t="str">
            <v>YPL269W</v>
          </cell>
          <cell r="D2050" t="str">
            <v>KAR9</v>
          </cell>
          <cell r="E2050" t="str">
            <v>Spindle positioning factor; orients astral microtubules, connecting them to actin cables at the cortex with Bim1p and Myo2, resulting in proper spindle positioning; targeted for StuBL-dependent degradation at kinetochores by Slx5p-Slx8p, ensuring chromosome transmission fidelity and correct spindle positioning; role in karyogamy; localizes to the shmoo tip, the growing bud-tip, the nucleus, the kinetochore, the spindle and microtubules; homolog of adenomatous polyposis coli</v>
          </cell>
          <cell r="F2050" t="str">
            <v>KAR9</v>
          </cell>
          <cell r="G2050" t="str">
            <v>ok</v>
          </cell>
        </row>
        <row r="2051">
          <cell r="C2051" t="str">
            <v>YCL024W</v>
          </cell>
          <cell r="D2051" t="str">
            <v>KCC4</v>
          </cell>
          <cell r="E2051" t="str">
            <v>Protein kinase of the bud neck involved in the septin checkpoint; associates with septin proteins, negatively regulates Swe1p by phosphorylation, shows structural homology to bud neck kinases Gin4p and Hsl1p; KCC4 has a paralog, GIN4, that arose from the whole genome duplication</v>
          </cell>
          <cell r="F2051" t="str">
            <v>KCC4</v>
          </cell>
          <cell r="G2051" t="str">
            <v>ok</v>
          </cell>
        </row>
        <row r="2052">
          <cell r="C2052" t="str">
            <v>YJR054W</v>
          </cell>
          <cell r="D2052" t="str">
            <v>KCH1</v>
          </cell>
          <cell r="E2052" t="str">
            <v>Potassium transporter that mediates K+ influx; activates high-affinity Ca2+ influx system (HACS) during mating pheromone response; expression up-regulated in response to alpha factor; localized to sites of polarized growth; member of a fungal-specific gene family; potential Cdc28p substrate; KCH1 has a paralog, PRM6, that arose from the whole genome duplication</v>
          </cell>
          <cell r="F2052" t="str">
            <v>KCH1</v>
          </cell>
          <cell r="G2052" t="str">
            <v>ok</v>
          </cell>
        </row>
        <row r="2053">
          <cell r="C2053" t="str">
            <v>YDR017C</v>
          </cell>
          <cell r="D2053" t="str">
            <v>KCS1</v>
          </cell>
          <cell r="E2053" t="str">
            <v>Inositol hexakisphosphate and inositol heptakisphosphate kinase; generation of high energy inositol pyrophosphates by Kcs1p is required for many processes such as vacuolar biogenesis, stress response, RNA polymerase I-mediated rRNA transcription and telomere maintenance; inositol hexakisphosphate is also known as IP6; inositol heptakisphosphate is also known as IP7</v>
          </cell>
          <cell r="F2053" t="str">
            <v>KCS1</v>
          </cell>
          <cell r="G2053" t="str">
            <v>hit</v>
          </cell>
        </row>
        <row r="2054">
          <cell r="C2054" t="str">
            <v>YKL161C</v>
          </cell>
          <cell r="D2054" t="str">
            <v>KDX1</v>
          </cell>
          <cell r="E2054" t="str">
            <v>Protein kinase; implicated in Slt2p mitogen-activated (MAP) kinase signaling pathway; interacts with numerous components in the mating pheromone and CWI MAPK pathways; associates with Rlm1p; KDX1 has a paralog, SLT2, that arose from the whole genome duplication</v>
          </cell>
          <cell r="F2054" t="str">
            <v>KDX1</v>
          </cell>
          <cell r="G2054" t="str">
            <v>ok</v>
          </cell>
        </row>
        <row r="2055">
          <cell r="C2055" t="str">
            <v>YDR367W</v>
          </cell>
          <cell r="D2055" t="str">
            <v>KEI1</v>
          </cell>
          <cell r="E2055" t="str">
            <v>Component of inositol phosphorylceramide (IPC) synthase; forms a complex with Aur1p and regulates its activity; required for IPC synthase complex localization to the Golgi; post-translationally processed by Kex2p; KEI1 is an essential gene</v>
          </cell>
          <cell r="F2055" t="str">
            <v>KEI1</v>
          </cell>
          <cell r="G2055" t="str">
            <v>hit</v>
          </cell>
        </row>
        <row r="2056">
          <cell r="C2056" t="str">
            <v>YHR158C</v>
          </cell>
          <cell r="D2056" t="str">
            <v>KEL1</v>
          </cell>
          <cell r="E2056" t="str">
            <v>Protein required for proper cell fusion and cell morphology; acts as phosphorylation-regulated noise suppressor of pheromone signaling pathway; forms a complex with Bud14p and Kel2p that regulates Bnr1p (formin) to affect actin cable assembly, cytokinesis, and polarized growth; functions in a complex with Kel2p to negatively regulate mitotic exit, interacts with Tem1p and Lte1p; localizes to regions of polarized growth; potential Cdc28p substrate</v>
          </cell>
          <cell r="F2056" t="str">
            <v>KEL1</v>
          </cell>
          <cell r="G2056" t="str">
            <v>hit</v>
          </cell>
        </row>
        <row r="2057">
          <cell r="C2057" t="str">
            <v>YGR238C</v>
          </cell>
          <cell r="D2057" t="str">
            <v>KEL2</v>
          </cell>
          <cell r="E2057" t="str">
            <v>Protein that negatively regulates mitotic exit; forms a complex with Kel1p and Bud14p that regulates Bnr1p (formin) to affect actin cable assembly, cytokinesis, and polarized growth; functions in a complex with Kel1p, interacts with Tem1p and Lte1p; localizes to regions of polarized growth; potential Cdc28p substrate</v>
          </cell>
          <cell r="F2057" t="str">
            <v>KEL2</v>
          </cell>
          <cell r="G2057" t="str">
            <v>ok</v>
          </cell>
        </row>
        <row r="2058">
          <cell r="C2058" t="str">
            <v>YPL263C</v>
          </cell>
          <cell r="D2058" t="str">
            <v>KEL3</v>
          </cell>
          <cell r="E2058" t="str">
            <v>Cytoplasmic protein of unknown function</v>
          </cell>
          <cell r="F2058" t="str">
            <v>KEL3</v>
          </cell>
          <cell r="G2058" t="str">
            <v>ok</v>
          </cell>
        </row>
        <row r="2059">
          <cell r="C2059" t="str">
            <v>YPL145C</v>
          </cell>
          <cell r="D2059" t="str">
            <v>KES1</v>
          </cell>
          <cell r="E2059" t="str">
            <v>Sterol/phosphatidylinositol-4-phosphate (PI(4)P) exchanger; one of seven members of the yeast oxysterol binding protein family; involved in negative regulation of Sec14p-dependent Golgi complex secretory functions, peripheral membrane protein that localizes to the Golgi complex; KES1 has a paralog, HES1, that arose from the whole genome duplication</v>
          </cell>
          <cell r="F2059" t="str">
            <v>KES1</v>
          </cell>
          <cell r="G2059" t="str">
            <v>ok</v>
          </cell>
        </row>
        <row r="2060">
          <cell r="C2060" t="str">
            <v>YGL203C</v>
          </cell>
          <cell r="D2060" t="str">
            <v>KEX1</v>
          </cell>
          <cell r="E2060" t="str">
            <v>Cell death protease essential for hypochlorite-induced apoptosis; involved in the processing of killer toxin and alpha factor precursor; cleaves Lys and Arg residues from the C-terminus of peptides and proteins</v>
          </cell>
          <cell r="F2060" t="str">
            <v>KEX1</v>
          </cell>
          <cell r="G2060" t="str">
            <v>ok</v>
          </cell>
        </row>
        <row r="2061">
          <cell r="C2061" t="str">
            <v>YDR148C</v>
          </cell>
          <cell r="D2061" t="str">
            <v>KGD2</v>
          </cell>
          <cell r="E2061" t="str">
            <v>Dihydrolipoyl transsuccinylase; component of the mitochondrial alpha-ketoglutarate dehydrogenase complex, which catalyzes the oxidative decarboxylation of alpha-ketoglutarate to succinyl-CoA in the TCA cycle; phosphorylated</v>
          </cell>
          <cell r="F2061" t="str">
            <v>KGD2</v>
          </cell>
          <cell r="G2061" t="str">
            <v>ok</v>
          </cell>
        </row>
        <row r="2062">
          <cell r="C2062" t="str">
            <v>YJL094C</v>
          </cell>
          <cell r="D2062" t="str">
            <v>KHA1</v>
          </cell>
          <cell r="E2062" t="str">
            <v>Putative K+/H+ antiporter; involved in intracellular cation homeostasis; promotes copper binding to Fet3p multicopper oxidase; localized to Golgi vesicles and detected in highly purified mitochondria in high-throughput studies</v>
          </cell>
          <cell r="F2062" t="str">
            <v>KHA1</v>
          </cell>
          <cell r="G2062" t="str">
            <v>ok</v>
          </cell>
        </row>
        <row r="2063">
          <cell r="C2063" t="str">
            <v>YDR122W</v>
          </cell>
          <cell r="D2063" t="str">
            <v>KIN1</v>
          </cell>
          <cell r="E2063" t="str">
            <v>S/T protein kinase; regulates polarized exocytosis and the Ire1p-mediated unfolded protein response; regulates HAC1 mRNA translocation, splicing and translation with KIN2 during ER stress; direct phosphorylation of the substrate Sec9p (S190) is enhanced by prior substrate priming (S192); localizes to the cytoplasmic face of the plasma membrane; activation loop phosphorylation (T302) required for full kinase activity; orthologous to MARK/PAR-1, AMP-activated protein kinase (AMPK) family members</v>
          </cell>
          <cell r="F2063" t="str">
            <v>KIN1</v>
          </cell>
          <cell r="G2063" t="str">
            <v>ok</v>
          </cell>
        </row>
        <row r="2064">
          <cell r="C2064" t="str">
            <v>YLR096W</v>
          </cell>
          <cell r="D2064" t="str">
            <v>KIN2</v>
          </cell>
          <cell r="E2064" t="str">
            <v>S/T protein kinase; regulates polarized exocytosis and the Ire1p-mediated UPR; regulates HAC1 mRNA translocation, splicing and translation with KIN1 during ER stress; direct phosphorylation of Sec9p (S190) is enhanced by prior substrate priming (S192); localizes to the cytoplasmic face of the PM and sites of polarized growth; may regulate septin and cell wall organization; activation loop phosphorylation (T281) required for full kinase activity; orthologous to MARK/PAR-1, AMPK family members</v>
          </cell>
          <cell r="F2064" t="str">
            <v>KIN2</v>
          </cell>
          <cell r="G2064" t="str">
            <v>ok</v>
          </cell>
        </row>
        <row r="2065">
          <cell r="C2065" t="str">
            <v>YDL108W</v>
          </cell>
          <cell r="D2065" t="str">
            <v>KIN28</v>
          </cell>
          <cell r="E2065" t="str">
            <v>Ser/Thr protein kinase and subunit of TFIIK, a TFIIH subassembly; phosphorylates the C-terminal domain (CTD) of RNAPII (Ser5 and Ser7); facilitates recruitment of mRNA 5'-capping and polyadenylation factors to the RNAPII holoenzyme complex; minor role in RNAPII transcription; role in RNAPI transcription; regulates Atg1p kinase complex assembly during nitrogen starvation induced autophagy; associates with cyclin Ccl1p; relocalizes to the cytosol in response to hypoxia; ortholog of human CDK7</v>
          </cell>
          <cell r="F2065" t="str">
            <v>KIN28</v>
          </cell>
          <cell r="G2065" t="str">
            <v>hit</v>
          </cell>
        </row>
        <row r="2066">
          <cell r="C2066" t="str">
            <v>YAR018C</v>
          </cell>
          <cell r="D2066" t="str">
            <v>KIN3</v>
          </cell>
          <cell r="E2066" t="str">
            <v>Nonessential serine/threonine protein kinase; possible role in DNA damage response; influences tolerance to high levels of ethanol</v>
          </cell>
          <cell r="F2066" t="str">
            <v>KIN3</v>
          </cell>
          <cell r="G2066" t="str">
            <v>ok</v>
          </cell>
        </row>
        <row r="2067">
          <cell r="C2067" t="str">
            <v>YOR233W</v>
          </cell>
          <cell r="D2067" t="str">
            <v>KIN4</v>
          </cell>
          <cell r="E2067" t="str">
            <v>Serine/threonine protein kinase; inhibits the mitotic exit network (MEN) when the spindle position checkpoint is activated; localized asymmetrically to mother cell cortex, spindle pole body and bud neck; KIN4 has a paralog, FRK1, that arose from the whole genome duplication</v>
          </cell>
          <cell r="F2067" t="str">
            <v>KIN4</v>
          </cell>
          <cell r="G2067" t="str">
            <v>ok</v>
          </cell>
        </row>
        <row r="2068">
          <cell r="C2068" t="str">
            <v>YCR091W</v>
          </cell>
          <cell r="D2068" t="str">
            <v>KIN82</v>
          </cell>
          <cell r="E2068" t="str">
            <v>Putative serine/threonine protein kinase; implicated in the regulation of phospholipid asymmetry through the activation of phospholipid translocases (flippases); involved in the phosphorylation of upstream inhibitory kinase Ypk1p along with Fpk1p; has a redundant role in the cellular response to mating pheromone; KIN82 has a paralog, FPK1, that arose from the whole genome duplication</v>
          </cell>
          <cell r="F2068" t="str">
            <v>KIN82</v>
          </cell>
          <cell r="G2068" t="str">
            <v>ok</v>
          </cell>
        </row>
        <row r="2069">
          <cell r="C2069" t="str">
            <v>YBL063W</v>
          </cell>
          <cell r="D2069" t="str">
            <v>KIP1</v>
          </cell>
          <cell r="E2069" t="str">
            <v>Kinesin-related motor protein; tracks plus-ends and stabilizes microtubules; required for mitotic spindle assembly, chromosome segregation, and 2 micron plasmid partitioning; functionally redundant with Cin8p for chromosomal but not plasmid functions</v>
          </cell>
          <cell r="F2069" t="str">
            <v>KIP1</v>
          </cell>
          <cell r="G2069" t="str">
            <v>ok</v>
          </cell>
        </row>
        <row r="2070">
          <cell r="C2070" t="str">
            <v>YPL155C</v>
          </cell>
          <cell r="D2070" t="str">
            <v>KIP2</v>
          </cell>
          <cell r="E2070" t="str">
            <v>Kinesin-related motor protein involved in mitotic spindle positioning; stabilizes microtubules by targeting Bik1p to the plus end; functions as a microtubule polymerase and catastrophe inhibitor in vitro; Kip2p levels are controlled during the cell cycle</v>
          </cell>
          <cell r="F2070" t="str">
            <v>KIP2</v>
          </cell>
          <cell r="G2070" t="str">
            <v>ok</v>
          </cell>
        </row>
        <row r="2071">
          <cell r="C2071" t="str">
            <v>YGL216W</v>
          </cell>
          <cell r="D2071" t="str">
            <v>KIP3</v>
          </cell>
          <cell r="E2071" t="str">
            <v>Kinesin-related antiparallel sliding motor protein; involved in mitotic spindle positioning; sliding activity promotes bipolar spindle assembly and maintenance of genome stability; inhibits spindle elongation, destabilizing late anaphase spindle microtubules that polymerize beyond the midzone</v>
          </cell>
          <cell r="F2071" t="str">
            <v>KIP3</v>
          </cell>
          <cell r="G2071" t="str">
            <v>ok</v>
          </cell>
        </row>
        <row r="2072">
          <cell r="C2072" t="str">
            <v>YKL168C</v>
          </cell>
          <cell r="D2072" t="str">
            <v>KKQ8</v>
          </cell>
          <cell r="E2072" t="str">
            <v>Putative serine/threonine protein kinase with unknown cellular role; KKQ8 has a paralog, HAL5, that arose from the whole genome duplication</v>
          </cell>
          <cell r="F2072" t="str">
            <v>KKQ8</v>
          </cell>
          <cell r="G2072" t="str">
            <v>ok</v>
          </cell>
        </row>
        <row r="2073">
          <cell r="C2073" t="str">
            <v>YDL049C</v>
          </cell>
          <cell r="D2073" t="str">
            <v>KNH1</v>
          </cell>
          <cell r="E2073" t="str">
            <v>Protein with similarity to Kre9p; Kre9p is involved in cell wall beta 1,6-glucan synthesis; overproduction suppresses growth defects of a kre9 null mutant; required for propionic acid resistance</v>
          </cell>
          <cell r="F2073" t="str">
            <v>KNH1</v>
          </cell>
          <cell r="G2073" t="str">
            <v>ok</v>
          </cell>
        </row>
        <row r="2074">
          <cell r="C2074" t="str">
            <v>YLL019C</v>
          </cell>
          <cell r="D2074" t="str">
            <v>KNS1</v>
          </cell>
          <cell r="E2074" t="str">
            <v>Protein kinase involved in negative regulation of PolIII transcription; effector kinase of the TOR signaling pathway and phosphorylates Rpc53p to regulate ribosome and tRNA biosynthesis; member of the LAMMER family of protein kinases, which are serine/threonine kinases also capable of phosphorylating tyrosine residues; capable of autophosphorylation</v>
          </cell>
          <cell r="F2074" t="str">
            <v>KNS1</v>
          </cell>
          <cell r="G2074" t="str">
            <v>ok</v>
          </cell>
        </row>
        <row r="2075">
          <cell r="C2075" t="str">
            <v>YHR186C</v>
          </cell>
          <cell r="D2075" t="str">
            <v>KOG1</v>
          </cell>
          <cell r="E2075" t="str">
            <v>Ubiquitin-binding protein; centrally regulates metabolic homeostasis and carbon utilization during nutrient limitation by managing Snf1p activity; subunit of TORC1 rapamycin-sensitive complex involved in growth control; central scaffold that holds the different components of TORC1 together; contains four HEAT repeats and seven WD-40 repeats</v>
          </cell>
          <cell r="F2075" t="str">
            <v>KOG1</v>
          </cell>
          <cell r="G2075" t="str">
            <v>hit</v>
          </cell>
        </row>
        <row r="2076">
          <cell r="C2076" t="str">
            <v>YNL322C</v>
          </cell>
          <cell r="D2076" t="str">
            <v>KRE1</v>
          </cell>
          <cell r="E2076" t="str">
            <v>Cell wall glycoprotein involved in beta-glucan assembly; serves as a K1 killer toxin membrane receptor</v>
          </cell>
          <cell r="F2076" t="str">
            <v>KRE1</v>
          </cell>
          <cell r="G2076" t="str">
            <v>ok</v>
          </cell>
        </row>
        <row r="2077">
          <cell r="C2077" t="str">
            <v>YDR483W</v>
          </cell>
          <cell r="D2077" t="str">
            <v>KRE2</v>
          </cell>
          <cell r="E2077" t="str">
            <v>Alpha1,2-mannosyltransferase of the Golgi; involved in protein mannosylation; KRE2 has a paralog, KTR6, that arose from the whole genome duplication</v>
          </cell>
          <cell r="F2077" t="str">
            <v>KRE2</v>
          </cell>
          <cell r="G2077" t="str">
            <v>ok</v>
          </cell>
        </row>
        <row r="2078">
          <cell r="C2078" t="str">
            <v>YDR532C</v>
          </cell>
          <cell r="D2078" t="str">
            <v>KRE28</v>
          </cell>
          <cell r="E2078" t="str">
            <v>Subunit of a kinetochore-microtubule binding complex; complex bridges centromeric heterochromatin and kinetochore MAPs and motors; required for sister chromatid bi-orientation and kinetochore binding of SAC components; complex also includes Spc105p; modified by sumoylation</v>
          </cell>
          <cell r="F2078" t="str">
            <v>KRE28</v>
          </cell>
          <cell r="G2078" t="str">
            <v>cell morphology</v>
          </cell>
        </row>
        <row r="2079">
          <cell r="C2079" t="str">
            <v>YER038C</v>
          </cell>
          <cell r="D2079" t="str">
            <v>KRE29</v>
          </cell>
          <cell r="E2079" t="str">
            <v>Subunit of the SMC5-SMC6 complex; this complex is involved in removal of X-shaped DNA structures that arise between sister chromatids during DNA replication and repair; heterozygous mutant shows haploinsufficiency in K1 killer toxin resistance</v>
          </cell>
          <cell r="F2079" t="str">
            <v>KRE29</v>
          </cell>
          <cell r="G2079" t="str">
            <v>hit</v>
          </cell>
        </row>
        <row r="2080">
          <cell r="C2080" t="str">
            <v>YOR336W</v>
          </cell>
          <cell r="D2080" t="str">
            <v>KRE5</v>
          </cell>
          <cell r="E2080" t="str">
            <v>Protein required for beta-1,6 glucan biosynthesis; mutations result in aberrant morphology and severe growth defects</v>
          </cell>
          <cell r="F2080" t="str">
            <v>KRE5</v>
          </cell>
          <cell r="G2080" t="str">
            <v>ok</v>
          </cell>
        </row>
        <row r="2081">
          <cell r="C2081" t="str">
            <v>YPR159W</v>
          </cell>
          <cell r="D2081" t="str">
            <v>KRE6</v>
          </cell>
          <cell r="E2081" t="str">
            <v>Glucosyl hydrolase required for beta-1,6-glucan biosynthesis; type II integral membrane protein that localizes to ER, plasma membrane, sites of polarized growth and secretory vesicles; functionally redundant with Skn1p; KRE6 has a paralog, SKN1, that arose from the whole genome duplication</v>
          </cell>
          <cell r="F2081" t="str">
            <v>KRE6</v>
          </cell>
          <cell r="G2081" t="str">
            <v>ok</v>
          </cell>
        </row>
        <row r="2082">
          <cell r="C2082" t="str">
            <v>YJL174W</v>
          </cell>
          <cell r="D2082" t="str">
            <v>KRE9</v>
          </cell>
          <cell r="E2082" t="str">
            <v>Glycoprotein involved in cell wall beta-glucan assembly; null mutation leads to severe growth defects, aberrant multibudded morphology, and mating defects</v>
          </cell>
          <cell r="F2082" t="str">
            <v>KRE9</v>
          </cell>
          <cell r="G2082" t="str">
            <v>ok</v>
          </cell>
        </row>
        <row r="2083">
          <cell r="C2083" t="str">
            <v>YCL059C</v>
          </cell>
          <cell r="D2083" t="str">
            <v>KRR1</v>
          </cell>
          <cell r="E2083" t="str">
            <v>Nucleolar protein required for rRNA synthesis and ribosomal assembly; required for the synthesis of 18S rRNA and for the assembly of 40S ribosomal subunit; essential gene</v>
          </cell>
          <cell r="F2083" t="str">
            <v>KRR1</v>
          </cell>
          <cell r="G2083" t="str">
            <v>hit</v>
          </cell>
        </row>
        <row r="2084">
          <cell r="C2084" t="str">
            <v>YHR082C</v>
          </cell>
          <cell r="D2084" t="str">
            <v>KSP1</v>
          </cell>
          <cell r="E2084" t="str">
            <v>Serine/threonine protein kinase; associates with TORC1 and likely involved in TOR signaling cascades; negative regulator of autophagy; nuclear translocation required for haploid filamentous growth; regulates filamentous growth induced nuclear translocation of Bcy1p, Fus3p, and Sks1p; overproduction causes allele-specific suppression of prp20-10; protein abundance increases in response to DNA replication stress</v>
          </cell>
          <cell r="F2084" t="str">
            <v>KSP1</v>
          </cell>
          <cell r="G2084" t="str">
            <v>ok</v>
          </cell>
        </row>
        <row r="2085">
          <cell r="C2085" t="str">
            <v>YGR040W</v>
          </cell>
          <cell r="D2085" t="str">
            <v>KSS1</v>
          </cell>
          <cell r="E2085" t="str">
            <v>Mitogen-activated protein kinase (MAPK); involved in signal transduction pathways that control filamentous growth and pheromone response; regulates septum assembly, and may directly phosphorylate Bni4p; the KSS1 gene is nonfunctional in S288C strains and functional in W303 strains</v>
          </cell>
          <cell r="F2085" t="str">
            <v>KSS1</v>
          </cell>
          <cell r="G2085" t="str">
            <v>ok</v>
          </cell>
        </row>
        <row r="2086">
          <cell r="C2086" t="str">
            <v>YAR028W</v>
          </cell>
          <cell r="D2086" t="str">
            <v>KTD1</v>
          </cell>
          <cell r="E2086" t="str">
            <v>Killer toxin defense factor; key polymorphic factor in the defense against K28 toxin; localizes mainly to vacuolar membrane; most likely acts against K28 during its trafficking after endocytosis; member of DUP240 gene family</v>
          </cell>
          <cell r="F2086" t="str">
            <v>KTD1</v>
          </cell>
          <cell r="G2086" t="str">
            <v>ok</v>
          </cell>
        </row>
        <row r="2087">
          <cell r="C2087" t="str">
            <v>YBL071W-A</v>
          </cell>
          <cell r="D2087" t="str">
            <v>KTI11</v>
          </cell>
          <cell r="E2087" t="str">
            <v>Zn-ribbon protein that co-purifies with Dph1 and Dph2; forms a complex required for synthesis of diphthamide on translation factor eEF2 and with Elongator subunits Iki3p, Elp2p, and Elp3p; involved in modification of wobble nucleosides in tRNAs; forms a stable heterodimer with Ats1p</v>
          </cell>
          <cell r="F2087" t="str">
            <v>KTI11</v>
          </cell>
          <cell r="G2087" t="str">
            <v>ok</v>
          </cell>
        </row>
        <row r="2088">
          <cell r="C2088" t="str">
            <v>YKL110C</v>
          </cell>
          <cell r="D2088" t="str">
            <v>KTI12</v>
          </cell>
          <cell r="E2088" t="str">
            <v>Protein that plays a role in modification of tRNA wobble nucleosides; protein plays role in tRNA wobble nucleoside modification with Elongator complex; involved in sensitivity to G1 arrest induced by zymocin; interacts with chromatin throughout the genome; also interacts with Cdc19p</v>
          </cell>
          <cell r="F2088" t="str">
            <v>KTI12</v>
          </cell>
          <cell r="G2088" t="str">
            <v>ok</v>
          </cell>
        </row>
        <row r="2089">
          <cell r="C2089" t="str">
            <v>YOR099W</v>
          </cell>
          <cell r="D2089" t="str">
            <v>KTR1</v>
          </cell>
          <cell r="E2089" t="str">
            <v>Alpha-1,2-mannosyltransferase; involved in O- and N-linked protein glycosylation; type II membrane protein; member of the KRE2/MNT1 mannosyltransferase family; relocalizes from vacuole to cytoplasm upon DNA replication stress</v>
          </cell>
          <cell r="F2089" t="str">
            <v>KTR1</v>
          </cell>
          <cell r="G2089" t="str">
            <v>ok</v>
          </cell>
        </row>
        <row r="2090">
          <cell r="C2090" t="str">
            <v>YKR061W</v>
          </cell>
          <cell r="D2090" t="str">
            <v>KTR2</v>
          </cell>
          <cell r="E2090" t="str">
            <v>Mannosyltransferase involved in N-linked protein glycosylation; member of the KRE2/MNT1 mannosyltransferase family; KTR2 has a paralog, YUR1, that arose from the whole genome duplication</v>
          </cell>
          <cell r="F2090" t="str">
            <v>KTR2</v>
          </cell>
          <cell r="G2090" t="str">
            <v>ok</v>
          </cell>
        </row>
        <row r="2091">
          <cell r="C2091" t="str">
            <v>YBR205W</v>
          </cell>
          <cell r="D2091" t="str">
            <v>KTR3</v>
          </cell>
          <cell r="E2091" t="str">
            <v>Putative alpha-1,2-mannosyltransferase; involved in O- and N-linked protein glycosylation; member of the KRE2/MNT1 mannosyltransferase family; Svp26p mediates uptake of Ktr3p into COPII vesicles; relocalizes from nucleus to vacuole upon DNA replication stress</v>
          </cell>
          <cell r="F2091" t="str">
            <v>KTR3</v>
          </cell>
          <cell r="G2091" t="str">
            <v>ok</v>
          </cell>
        </row>
        <row r="2092">
          <cell r="C2092" t="str">
            <v>YBR199W</v>
          </cell>
          <cell r="D2092" t="str">
            <v>KTR4</v>
          </cell>
          <cell r="E2092" t="str">
            <v>Glycosyltransferase involved in protein glycosylation; transfers GDP-mannose to methyl-alpha-mannoside in vitro; member of the KRE2/MNT1 mannosyltransferase family of type II membrane proteins with a short cytoplasmic N-terminus, a membrane-spanning region and a highly conserved catalytic lumenal domain</v>
          </cell>
          <cell r="F2092" t="str">
            <v>KTR4</v>
          </cell>
          <cell r="G2092" t="str">
            <v>ok</v>
          </cell>
        </row>
        <row r="2093">
          <cell r="C2093" t="str">
            <v>YNL029C</v>
          </cell>
          <cell r="D2093" t="str">
            <v>KTR5</v>
          </cell>
          <cell r="E2093" t="str">
            <v>Putative mannosyltransferase involved in protein glycosylation; member of the KRE2/MNT1 mannosyltransferase family; KTR5 has a paralog, KTR7, that arose from the whole genome duplication</v>
          </cell>
          <cell r="F2093" t="str">
            <v>KTR5</v>
          </cell>
          <cell r="G2093" t="str">
            <v>ok</v>
          </cell>
        </row>
        <row r="2094">
          <cell r="C2094" t="str">
            <v>YPL053C</v>
          </cell>
          <cell r="D2094" t="str">
            <v>KTR6</v>
          </cell>
          <cell r="E2094" t="str">
            <v>Probable mannosylphosphate transferase; involved in the synthesis of core oligosaccharides in protein glycosylation pathway; facilitates the exit of Mnn4p from the ER via COPII-coated vesicles; member of the KRE2/MNT1 mannosyltransferase family; KTR6 has a paralog, KRE2, that arose from the whole genome duplication</v>
          </cell>
          <cell r="F2094" t="str">
            <v>KTR6</v>
          </cell>
          <cell r="G2094" t="str">
            <v>ok</v>
          </cell>
        </row>
        <row r="2095">
          <cell r="C2095" t="str">
            <v>YIL085C</v>
          </cell>
          <cell r="D2095" t="str">
            <v>KTR7</v>
          </cell>
          <cell r="E2095" t="str">
            <v>Putative mannosyltransferase involved in protein glycosylation; member of the KRE2/MNT1 mannosyltransferase family; KTR7 has a paralog, KTR5, that arose from the whole genome duplication</v>
          </cell>
          <cell r="F2095" t="str">
            <v>KTR7</v>
          </cell>
          <cell r="G2095" t="str">
            <v>ok</v>
          </cell>
        </row>
        <row r="2096">
          <cell r="C2096" t="str">
            <v>YGL079W</v>
          </cell>
          <cell r="D2096" t="str">
            <v>KXD1</v>
          </cell>
          <cell r="E2096" t="str">
            <v>Subunit of the BLOC-1 complex involved in endosomal maturation; null mutant is sensitive to drug inducing secretion of vacuolar cargo; GFP-fusion protein localizes to the endosome</v>
          </cell>
          <cell r="F2096" t="str">
            <v>KXD1</v>
          </cell>
          <cell r="G2096" t="str">
            <v>ok</v>
          </cell>
        </row>
        <row r="2097">
          <cell r="C2097" t="str">
            <v>YJL207C</v>
          </cell>
          <cell r="D2097" t="str">
            <v>LAA1</v>
          </cell>
          <cell r="E2097" t="str">
            <v>AP-1 accessory protein; colocalizes with clathrin to the late-Golgi apparatus; involved in TGN-endosome transport; physically interacts with AP-1; similar to the mammalian p200; may interact with ribosomes; YJL207C is a non-essential gene</v>
          </cell>
          <cell r="F2097" t="str">
            <v>LAA1</v>
          </cell>
          <cell r="G2097" t="str">
            <v>ok</v>
          </cell>
        </row>
        <row r="2098">
          <cell r="C2098" t="str">
            <v>YBL010C</v>
          </cell>
          <cell r="D2098" t="str">
            <v>LAA2</v>
          </cell>
          <cell r="E2098" t="str">
            <v>Clathrin adaptor (adaptin) accessory protein; physically interacts with and is involved in localization of clathrin adaptor protein complex-1 (AP-1); green fluorescent protein (GFP)-fusion protein colocalizes with clathrin-coated vesicles</v>
          </cell>
          <cell r="F2098" t="str">
            <v>LAA2</v>
          </cell>
          <cell r="G2098" t="str">
            <v>ok</v>
          </cell>
        </row>
        <row r="2099">
          <cell r="C2099" t="str">
            <v>YKL008C</v>
          </cell>
          <cell r="D2099" t="str">
            <v>LAC1</v>
          </cell>
          <cell r="E2099" t="str">
            <v>Ceramide synthase component; involved in synthesis of ceramide from C26(acyl)-coenzyme A and dihydrosphingosine or phytosphingosine, functionally equivalent to Lag1p; LAC1 has a paralog, LAG1, that arose from the whole genome duplication</v>
          </cell>
          <cell r="F2099" t="str">
            <v>LAC1</v>
          </cell>
          <cell r="G2099" t="str">
            <v>ok</v>
          </cell>
        </row>
        <row r="2100">
          <cell r="C2100" t="str">
            <v>YMR102C</v>
          </cell>
          <cell r="D2100" t="str">
            <v>LAF1</v>
          </cell>
          <cell r="E2100" t="str">
            <v>Sterol-binding beta-propeller protein; physically associates with sterol-binding StARkin domain-containing proteins Ysp2/Lam2/Ltc4 and Lam4/Ltc3; essential for retrograde transport of ergosterol from the plasma membrane to the endoplasmic reticulum at ER-PM contact sites; transcription is activated by paralogous transcription factors Yrm1p and Yrr1p along with genes involved in multidrug resistance; non-essential gene; has a paralog, DGR2, that arose from the whole genome duplication</v>
          </cell>
          <cell r="F2100" t="str">
            <v>LAF1</v>
          </cell>
          <cell r="G2100" t="str">
            <v>ok</v>
          </cell>
        </row>
        <row r="2101">
          <cell r="C2101" t="str">
            <v>YOL025W</v>
          </cell>
          <cell r="D2101" t="str">
            <v>LAG2</v>
          </cell>
          <cell r="E2101" t="str">
            <v>Protein that negatively regulates the SCF E3-ubiquitin ligase; regulates by interacting with and preventing neddyation of the cullin subunit, Cdc53p; longevity determinant that is preferentially expressed in young cells; similar to mammalian Cand1</v>
          </cell>
          <cell r="F2101" t="str">
            <v>LAG2</v>
          </cell>
          <cell r="G2101" t="str">
            <v>ok</v>
          </cell>
        </row>
        <row r="2102">
          <cell r="C2102" t="str">
            <v>YHR155W</v>
          </cell>
          <cell r="D2102" t="str">
            <v>LAM1</v>
          </cell>
          <cell r="E2102" t="str">
            <v>Putative sterol transfer protein; localizes to puncta in the cortical ER; probable role in retrograde transport of sterols from the plasma membrane to the ER; one of six StART-like domain-containing proteins in yeast that may be involved in sterol transfer between intracellular membranes; conserved across eukaryotes; contains GRAM, StART-like (VASt) and two PH-like domains</v>
          </cell>
          <cell r="F2102" t="str">
            <v>LAM1</v>
          </cell>
          <cell r="G2102" t="str">
            <v>ok</v>
          </cell>
        </row>
        <row r="2103">
          <cell r="C2103" t="str">
            <v>YHR080C</v>
          </cell>
          <cell r="D2103" t="str">
            <v>LAM4</v>
          </cell>
          <cell r="E2103" t="str">
            <v>Sterol-binding protein that localizes to puncta in the cortical ER; sterol binding occurs via two StART-like domains; one of six StART-like domain-containing proteins in yeast that may be involved in intracellular sterol transfer between membranes; conserved across eukaryotes; has both GRAM and StART-like (VASt) domains; the authentic, non-tagged protein is detected in highly purified mitochondria in high-throughput studies</v>
          </cell>
          <cell r="F2103" t="str">
            <v>LAM4</v>
          </cell>
          <cell r="G2103" t="str">
            <v>ok</v>
          </cell>
        </row>
        <row r="2104">
          <cell r="C2104" t="str">
            <v>YFL042C</v>
          </cell>
          <cell r="D2104" t="str">
            <v>LAM5</v>
          </cell>
          <cell r="E2104" t="str">
            <v>Putative sterol transfer protein; one of six StART-like domain-containing proteins in yeast that may be involved in sterol transfer between intracellular membranes; conserved across eukaryotes; has both GRAM and StART-like (VASt) domains; localizes to membrane contact sites throughout the cell, including nucleus-vacuole junctions and ER-mitochondrial contact sites</v>
          </cell>
          <cell r="F2104" t="str">
            <v>LAM5</v>
          </cell>
          <cell r="G2104" t="str">
            <v>ok</v>
          </cell>
        </row>
        <row r="2105">
          <cell r="C2105" t="str">
            <v>YLR072W</v>
          </cell>
          <cell r="D2105" t="str">
            <v>LAM6</v>
          </cell>
          <cell r="E2105" t="str">
            <v>Sterol transporter that transfers sterols between membranes; may regulate and coordinate formation of contact sites between organelles; localizes to ER-mitochondrial contact sites in a Tom70p- and Tom71p-dependent manner; mitochondrial localization requires GRAM domain; also localizes to ER-vacuole contact sites, in a Vac8p-dependent manner; has GRAM and StART-like (VASt) domains; one of six StART-like domain-containing proteins in yeast; conserved across eukaryotes</v>
          </cell>
          <cell r="F2105" t="str">
            <v>LAM6</v>
          </cell>
          <cell r="G2105" t="str">
            <v>ok</v>
          </cell>
        </row>
        <row r="2106">
          <cell r="C2106" t="str">
            <v>YNL045W</v>
          </cell>
          <cell r="D2106" t="str">
            <v>LAP2</v>
          </cell>
          <cell r="E2106" t="str">
            <v>Leucyl aminopeptidase yscIV with epoxide hydrolase activity; metalloenzyme containing one zinc atom; green fluorescent protein (GFP)-fusion protein localizes to the cytoplasm and nucleus; also known as leukotriene A4 hydrolase</v>
          </cell>
          <cell r="F2106" t="str">
            <v>LAP2</v>
          </cell>
          <cell r="G2106" t="str">
            <v>ok</v>
          </cell>
        </row>
        <row r="2107">
          <cell r="C2107" t="str">
            <v>YNL239W</v>
          </cell>
          <cell r="D2107" t="str">
            <v>LAP3</v>
          </cell>
          <cell r="E2107" t="str">
            <v>Cysteine aminopeptidase with homocysteine-thiolactonase activity; protects cells against homocysteine toxicity; cytosolic protein, selectively transported to vacuole during nitrogen starvation; targeted to vacuole via CVT pathway; has bleomycin hydrolase activity in vitro; transcription is regulated by galactose via Gal4p; orthologous to human BLMH</v>
          </cell>
          <cell r="F2107" t="str">
            <v>LAP3</v>
          </cell>
          <cell r="G2107" t="str">
            <v>ok</v>
          </cell>
        </row>
        <row r="2108">
          <cell r="C2108" t="str">
            <v>YKR063C</v>
          </cell>
          <cell r="D2108" t="str">
            <v>LAS1</v>
          </cell>
          <cell r="E2108" t="str">
            <v>Endonuclease involved in pre-rRNA processing at both ends of ITS2; functions with Grc3p in a conserved mechanism to cleave pre-rRNA at a specific site during rRNA processing and ribosome biogenesis; may coordinate the action of the Rat1p-Rai1p exoRNAse; required for the G1/S cell cycle transition; human ortholog is Las1L; mutants require the SSD1-v allele for viability</v>
          </cell>
          <cell r="F2108" t="str">
            <v>LAS1</v>
          </cell>
          <cell r="G2108" t="str">
            <v>ok</v>
          </cell>
        </row>
        <row r="2109">
          <cell r="C2109" t="str">
            <v>YOR181W</v>
          </cell>
          <cell r="D2109" t="str">
            <v>LAS17</v>
          </cell>
          <cell r="E2109" t="str">
            <v>Actin assembly factor; C-terminal WCA domain activates Arp2/3 complex-mediated nucleation of branched actin filaments, polyproline domain nucleates actin filaments independent of Arp2/3; mutants are defective in endocytosis, bud site selection, cytokinesis; human homolog WAS (Wiskott-Aldrich Syndrome) implicated in severe immunodeficiency; human WAS complements yeast null mutant, but only in presence of WIPF1, which mediates localization of WAS to cortical patches</v>
          </cell>
          <cell r="F2109" t="str">
            <v>LAS17</v>
          </cell>
          <cell r="G2109" t="str">
            <v>hit</v>
          </cell>
        </row>
        <row r="2110">
          <cell r="C2110" t="str">
            <v>YJL062W</v>
          </cell>
          <cell r="D2110" t="str">
            <v>LAS21</v>
          </cell>
          <cell r="E2110" t="str">
            <v>Mannose-ethanolamine phosphotransferase; involved in biosynthesis of the glycosylphosphatidylinositol (GPI) core structure, catalyzing the addition of a side chain ethanolamine phosphate to the alpha1,6-linked second mannose residue of the GPI lipid precursor;  integral component of endoplasmic reticulum membrane; mutations affect cell wall integrity; homolog of human PIGG</v>
          </cell>
          <cell r="F2110" t="str">
            <v>LAS21</v>
          </cell>
          <cell r="G2110" t="str">
            <v>hit</v>
          </cell>
        </row>
        <row r="2111">
          <cell r="C2111" t="str">
            <v>YNL071W</v>
          </cell>
          <cell r="D2111" t="str">
            <v>LAT1</v>
          </cell>
          <cell r="E2111" t="str">
            <v>Dihydrolipoamide acetyltransferase component (E2) of the PDC; the pyruvate dehydrogenase complex (PDC) catalyzes the oxidative decarboxylation of pyruvate to acetyl-CoA; metabolic longevity factor required for calorie restriction-mediated life span extension</v>
          </cell>
          <cell r="F2111" t="str">
            <v>LAT1</v>
          </cell>
          <cell r="G2111" t="str">
            <v>ok</v>
          </cell>
        </row>
        <row r="2112">
          <cell r="C2112" t="str">
            <v>YMR296C</v>
          </cell>
          <cell r="D2112" t="str">
            <v>LCB1</v>
          </cell>
          <cell r="E2112" t="str">
            <v>Component of serine palmitoyltransferase; responsible along with Lcb2p for the first committed step in sphingolipid synthesis, which is the condensation of serine with palmitoyl-CoA to form 3-ketosphinganine</v>
          </cell>
          <cell r="F2112" t="str">
            <v>LCB1</v>
          </cell>
          <cell r="G2112" t="str">
            <v>ok</v>
          </cell>
        </row>
        <row r="2113">
          <cell r="C2113" t="str">
            <v>YDR062W</v>
          </cell>
          <cell r="D2113" t="str">
            <v>LCB2</v>
          </cell>
          <cell r="E2113" t="str">
            <v>Component of serine palmitoyltransferase; responsible along with Lcb1p for the first committed step in sphingolipid synthesis, which is the condensation of serine with palmitoyl-CoA to form 3-ketosphinganine</v>
          </cell>
          <cell r="F2113" t="str">
            <v>LCB2</v>
          </cell>
          <cell r="G2113" t="str">
            <v>hit</v>
          </cell>
        </row>
        <row r="2114">
          <cell r="C2114" t="str">
            <v>YJL134W</v>
          </cell>
          <cell r="D2114" t="str">
            <v>LCB3</v>
          </cell>
          <cell r="E2114" t="str">
            <v>Long-chain base-1-phosphate phosphatase; specific for dihydrosphingosine-1-phosphate, regulates ceramide and long-chain base phosphates levels, involved in incorporation of exogenous long chain bases in sphingolipids; LCB3 has a paralog, YSR3, that arose from the whole genome duplication</v>
          </cell>
          <cell r="F2114" t="str">
            <v>LCB3</v>
          </cell>
          <cell r="G2114" t="str">
            <v>ok</v>
          </cell>
        </row>
        <row r="2115">
          <cell r="C2115" t="str">
            <v>YLR260W</v>
          </cell>
          <cell r="D2115" t="str">
            <v>LCB5</v>
          </cell>
          <cell r="E2115" t="str">
            <v>Minor sphingoid long-chain base kinase; possibly involved in synthesis of long-chain base phosphates, which function as signaling molecules; LCB5 has a paralog, LCB4, that arose from the whole genome duplication</v>
          </cell>
          <cell r="F2115" t="str">
            <v>LCB5</v>
          </cell>
          <cell r="G2115" t="str">
            <v>ok</v>
          </cell>
        </row>
        <row r="2116">
          <cell r="C2116" t="str">
            <v>YDR499W</v>
          </cell>
          <cell r="D2116" t="str">
            <v>LCD1</v>
          </cell>
          <cell r="E2116" t="str">
            <v>Essential protein required for the DNA integrity checkpoint pathways; interacts physically with Mec1p and contributes to its activation; putative homolog of S. pombe Rad26 and human ATRIP; forms nuclear foci upon DNA replication stress</v>
          </cell>
          <cell r="F2116" t="str">
            <v>LCD1</v>
          </cell>
          <cell r="G2116" t="str">
            <v>cell morphology</v>
          </cell>
        </row>
        <row r="2117">
          <cell r="C2117" t="str">
            <v>YPL056C</v>
          </cell>
          <cell r="D2117" t="str">
            <v>LCL1</v>
          </cell>
          <cell r="E2117" t="str">
            <v>Putative protein of unknown function; deletion mutant is fluconazole resistant and has long chronological lifespan</v>
          </cell>
          <cell r="F2117" t="str">
            <v>LCL1</v>
          </cell>
          <cell r="G2117" t="str">
            <v>ok</v>
          </cell>
        </row>
        <row r="2118">
          <cell r="C2118" t="str">
            <v>YLR104W</v>
          </cell>
          <cell r="D2118" t="str">
            <v>LCL2</v>
          </cell>
          <cell r="E2118" t="str">
            <v>Putative protein of unknown function; mutant is deficient in cell wall mannosylphosphate and has long chronological lifespan; genetic interactions suggest a role in ER-associated protein degradation (ERAD); SWAT-GFP fusion protein localizes to the endoplasmic reticulum and vacuole, while mCherry fusion localizes to just the vacuole</v>
          </cell>
          <cell r="F2118" t="str">
            <v>LCL2</v>
          </cell>
          <cell r="G2118" t="str">
            <v>ok</v>
          </cell>
        </row>
        <row r="2119">
          <cell r="C2119" t="str">
            <v>YGL085W</v>
          </cell>
          <cell r="D2119" t="str">
            <v>LCL3</v>
          </cell>
          <cell r="E2119" t="str">
            <v>Putative protein of unknown function; mutant has long chronological lifespan; has homology to Staphylococcus aureus nuclease; GFP-fusion protein localizes to mitochondria; is induced in response to the DNA-damaging agent MMS</v>
          </cell>
          <cell r="F2119" t="str">
            <v>LCL3</v>
          </cell>
          <cell r="G2119" t="str">
            <v>ok</v>
          </cell>
        </row>
        <row r="2120">
          <cell r="C2120" t="str">
            <v>YCL005W</v>
          </cell>
          <cell r="D2120" t="str">
            <v>LDB16</v>
          </cell>
          <cell r="E2120" t="str">
            <v>Protein involved in lipid droplet (LD) assembly; forms a complex with Sei1p at ER-LD contact sites, stabilizing contact sites; ensures that LDs bud from the ER towards the cytosolic side of the membrane; null mutants have decreased net negative cell surface charge and localized accumulation of phosphatidic acid (PA) marker proteins; GFP-fusion protein expression is induced in response to MMS; null mutant can be complemented by the human seipin, BSCL2</v>
          </cell>
          <cell r="F2120" t="str">
            <v>LDB16</v>
          </cell>
          <cell r="G2120" t="str">
            <v>ok</v>
          </cell>
        </row>
        <row r="2121">
          <cell r="C2121" t="str">
            <v>YDL146W</v>
          </cell>
          <cell r="D2121" t="str">
            <v>LDB17</v>
          </cell>
          <cell r="E2121" t="str">
            <v>Protein involved in the regulation of endocytosis; transiently recruited to actin cortical patches in a SLA1-dependent manner after late coat component assembly; GFP-fusion protein localizes to the periphery, cytoplasm, bud, and bud neck</v>
          </cell>
          <cell r="F2121" t="str">
            <v>LDB17</v>
          </cell>
          <cell r="G2121" t="str">
            <v>ok</v>
          </cell>
        </row>
        <row r="2122">
          <cell r="C2122" t="str">
            <v>YLL049W</v>
          </cell>
          <cell r="D2122" t="str">
            <v>LDB18</v>
          </cell>
          <cell r="E2122" t="str">
            <v>Component of the dynactin complex; dynactin is required for dynein activity; null mutant exhibits defects in nuclear migration and spindle orientation and has reduced affinity for alcian blue dye; has homology to mammalian dynactin subunit p24</v>
          </cell>
          <cell r="F2122" t="str">
            <v>LDB18</v>
          </cell>
          <cell r="G2122" t="str">
            <v>ok</v>
          </cell>
        </row>
        <row r="2123">
          <cell r="C2123" t="str">
            <v>YOR322C</v>
          </cell>
          <cell r="D2123" t="str">
            <v>LDB19</v>
          </cell>
          <cell r="E2123" t="str">
            <v>Alpha-arrestin, Ub-ligase adaptor for Rsp5p; regulates starvation- and substrate-induced Ub-dependent endocytosis of select plasma membrane localized amino acid transporters, recruiting Rsp5p to its targets; role in basal internalization and turnover of Ste2p, mating and zygote formation; recruits Rsp5p to Ste2p via its 2 PPXY motifs; inhibited by Npr1p-mediated phosphorylation, affecting cytosol and plasma membrane translocation; localization regulated by Rsp5p-dependent ubiquitination</v>
          </cell>
          <cell r="F2123" t="str">
            <v>LDB19</v>
          </cell>
          <cell r="G2123" t="str">
            <v>ok</v>
          </cell>
        </row>
        <row r="2124">
          <cell r="C2124" t="str">
            <v>YBL006C</v>
          </cell>
          <cell r="D2124" t="str">
            <v>LDB7</v>
          </cell>
          <cell r="E2124" t="str">
            <v>Component of the RSC chromatin remodeling complex; interacts with Rsc3p, Rsc30p, Npl6p, and Htl1p to form a module important for a broad range of RSC functions</v>
          </cell>
          <cell r="F2124" t="str">
            <v>LDB7</v>
          </cell>
          <cell r="G2124" t="str">
            <v>hit</v>
          </cell>
        </row>
        <row r="2125">
          <cell r="C2125" t="str">
            <v>YBR204C</v>
          </cell>
          <cell r="D2125" t="str">
            <v>LDH1</v>
          </cell>
          <cell r="E2125" t="str">
            <v>Serine hydrolase; exhibits active esterase plus weak triacylglycerol lipase activities; proposed role in lipid homeostasis, regulating phospholipid and non-polar lipid levels and required for mobilization of LD-stored lipids; localizes to the lipid droplet (LD) surface; contains a classical serine containing catalytic triad (GxSxG motif)</v>
          </cell>
          <cell r="F2125" t="str">
            <v>LDH1</v>
          </cell>
          <cell r="G2125" t="str">
            <v>ok</v>
          </cell>
        </row>
        <row r="2126">
          <cell r="C2126" t="str">
            <v>YMR148W</v>
          </cell>
          <cell r="D2126" t="str">
            <v>LDO16</v>
          </cell>
          <cell r="E2126" t="str">
            <v>Protein of unknown function with possible role in spore wall assembly; predicted to contain an N-terminal transmembrane domain; osw5 null mutant spores exhibit increased spore wall permeability and sensitivity to beta-glucanase digestion</v>
          </cell>
          <cell r="F2126" t="str">
            <v>LDO16</v>
          </cell>
          <cell r="G2126" t="str">
            <v>ok</v>
          </cell>
        </row>
        <row r="2127">
          <cell r="C2127" t="str">
            <v>YMR147W</v>
          </cell>
          <cell r="D2127" t="str">
            <v>LDO45</v>
          </cell>
          <cell r="E2127" t="str">
            <v>Putative protein of unknown function; SWAT-GFP and mCherry fusion proteins localize to the cell periphery</v>
          </cell>
          <cell r="F2127" t="str">
            <v>LDO45</v>
          </cell>
          <cell r="G2127" t="str">
            <v>ok</v>
          </cell>
        </row>
        <row r="2128">
          <cell r="C2128" t="str">
            <v>YAL018C</v>
          </cell>
          <cell r="D2128" t="str">
            <v>LDS1</v>
          </cell>
          <cell r="E2128" t="str">
            <v>Protein Involved in spore wall assembly; localizes to lipid droplets found on or outside of the prospore membrane; shares similarity with Lds2p and Rrt8p, and a strain mutant for all 3 genes exhibits reduced dityrosine fluorescence relative to the single mutants</v>
          </cell>
          <cell r="F2128" t="str">
            <v>LDS1</v>
          </cell>
          <cell r="G2128" t="str">
            <v>ok</v>
          </cell>
        </row>
        <row r="2129">
          <cell r="C2129" t="str">
            <v>YOL047C</v>
          </cell>
          <cell r="D2129" t="str">
            <v>LDS2</v>
          </cell>
          <cell r="E2129" t="str">
            <v>Protein Involved in spore wall assembly; localizes to lipid droplets found on or outside of the prospore membrane; shares similarity with Lds1p and Rrt8p, and a strain mutant for all 3 genes exhibits reduced dityrosine fluorescence relative to the single mutants; green fluorescent protein (GFP)-fusion protein localizes to the cytoplasm in a punctate pattern</v>
          </cell>
          <cell r="F2129" t="str">
            <v>LDS2</v>
          </cell>
          <cell r="G2129" t="str">
            <v>ok</v>
          </cell>
        </row>
        <row r="2130">
          <cell r="C2130" t="str">
            <v>YPL213W</v>
          </cell>
          <cell r="D2130" t="str">
            <v>LEA1</v>
          </cell>
          <cell r="E2130" t="str">
            <v>Component of U2 snRNP complex; disruption causes reduced U2 snRNP levels; physically interacts with Msl1p; putative homolog of human U2A' snRNP protein</v>
          </cell>
          <cell r="F2130" t="str">
            <v>LEA1</v>
          </cell>
          <cell r="G2130" t="str">
            <v>ok</v>
          </cell>
        </row>
        <row r="2131">
          <cell r="C2131" t="str">
            <v>YPR097W</v>
          </cell>
          <cell r="D2131" t="str">
            <v>LEC1</v>
          </cell>
          <cell r="E2131" t="str">
            <v>Phosphoinositide-binding regulator of ergosterol distribution; contains PX (Phox homology) domain; associated with ER-lipid droplet contact site; may facilitate ergosterol transport between plasma membrane and lipid droplets</v>
          </cell>
          <cell r="F2131" t="str">
            <v>LEC1</v>
          </cell>
          <cell r="G2131" t="str">
            <v>ok</v>
          </cell>
        </row>
        <row r="2132">
          <cell r="C2132" t="str">
            <v>YPL054W</v>
          </cell>
          <cell r="D2132" t="str">
            <v>LEE1</v>
          </cell>
          <cell r="E2132" t="str">
            <v>Zinc-finger protein of unknown function</v>
          </cell>
          <cell r="F2132" t="str">
            <v>LEE1</v>
          </cell>
          <cell r="G2132" t="str">
            <v>ok</v>
          </cell>
        </row>
        <row r="2133">
          <cell r="C2133" t="str">
            <v>YNL323W</v>
          </cell>
          <cell r="D2133" t="str">
            <v>LEM3</v>
          </cell>
          <cell r="E2133" t="str">
            <v>Membrane protein of the plasma membrane and ER; interacts specifically in vivo with the phospholipid translocase (flippase) Dnf1p; involved in translocation of phospholipids and alkylphosphocholine drugs across the plasma membrane; null mutant requires tryptophan due to mislocalization of tryptophan permease Tat2p</v>
          </cell>
          <cell r="F2133" t="str">
            <v>LEM3</v>
          </cell>
          <cell r="G2133" t="str">
            <v>ok</v>
          </cell>
        </row>
        <row r="2134">
          <cell r="C2134" t="str">
            <v>YOR123C</v>
          </cell>
          <cell r="D2134" t="str">
            <v>LEO1</v>
          </cell>
          <cell r="E2134" t="str">
            <v>Component of the Paf1 complex; which associates with RNA polymerase II and is involved in histone methylation; plays a role in regulating Ty1 transposition; involved in transcription elongation as demonstrated by the G-less-based run-on (GLRO) assay</v>
          </cell>
          <cell r="F2134" t="str">
            <v>LEO1</v>
          </cell>
          <cell r="G2134" t="str">
            <v>ok</v>
          </cell>
        </row>
        <row r="2135">
          <cell r="C2135" t="str">
            <v>YGL009C</v>
          </cell>
          <cell r="D2135" t="str">
            <v>LEU1</v>
          </cell>
          <cell r="E2135" t="str">
            <v>Isopropylmalate isomerase; catalyzes the second step in the leucine biosynthesis pathway</v>
          </cell>
          <cell r="F2135" t="str">
            <v>LEU1</v>
          </cell>
          <cell r="G2135" t="str">
            <v>ok</v>
          </cell>
        </row>
        <row r="2136">
          <cell r="C2136" t="str">
            <v>YLR451W</v>
          </cell>
          <cell r="D2136" t="str">
            <v>LEU3</v>
          </cell>
          <cell r="E2136" t="str">
            <v>Zinc-knuckle transcription factor, repressor and activator; regulates genes involved in branched chain amino acid biosynthesis and ammonia assimilation; acts as a repressor in leucine-replete conditions and as an activator in the presence of alpha-isopropylmalate, an intermediate in leucine biosynthesis that accumulates during leucine starvation</v>
          </cell>
          <cell r="F2136" t="str">
            <v>LEU3</v>
          </cell>
          <cell r="G2136" t="str">
            <v>ok</v>
          </cell>
        </row>
        <row r="2137">
          <cell r="C2137" t="str">
            <v>YNL104C</v>
          </cell>
          <cell r="D2137" t="str">
            <v>LEU4</v>
          </cell>
          <cell r="E2137" t="str">
            <v>Alpha-isopropylmalate synthase (2-isopropylmalate synthase); the main isozyme responsible for the first step in the leucine biosynthesis pathway; LEU4 has a paralog, LEU9, that arose from the whole genome duplication</v>
          </cell>
          <cell r="F2137" t="str">
            <v>LEU4</v>
          </cell>
          <cell r="G2137" t="str">
            <v>ok</v>
          </cell>
        </row>
        <row r="2138">
          <cell r="C2138" t="str">
            <v>YHR002W</v>
          </cell>
          <cell r="D2138" t="str">
            <v>LEU5</v>
          </cell>
          <cell r="E2138" t="str">
            <v>Mitochondrial carrier protein; involved in the accumulation of CoA in the mitochondrial matrix; homolog of human Graves disease protein SLC25A16, which complements yeast null mutant; does not encode an isozyme of Leu4p, as first hypothesized</v>
          </cell>
          <cell r="F2138" t="str">
            <v>LEU5</v>
          </cell>
          <cell r="G2138" t="str">
            <v>ok</v>
          </cell>
        </row>
        <row r="2139">
          <cell r="C2139" t="str">
            <v>YOR108W</v>
          </cell>
          <cell r="D2139" t="str">
            <v>LEU9</v>
          </cell>
          <cell r="E2139" t="str">
            <v>Alpha-isopropylmalate synthase II (2-isopropylmalate synthase); catalyzes the first step in the leucine biosynthesis pathway; the minor isozyme, responsible for the residual alpha-IPMS activity detected in a leu4 null mutant; LEU9 has a paralog, LEU4, that arose from the whole genome duplication</v>
          </cell>
          <cell r="F2139" t="str">
            <v>LEU9</v>
          </cell>
          <cell r="G2139" t="str">
            <v>ok</v>
          </cell>
        </row>
        <row r="2140">
          <cell r="C2140" t="str">
            <v>YPL055C</v>
          </cell>
          <cell r="D2140" t="str">
            <v>LGE1</v>
          </cell>
          <cell r="E2140" t="str">
            <v>Protein involved in histone H2B ubiquitination; acts as cofactor for Bre1p; null mutant forms abnormally large cells, and homozygous diploid null mutant displays delayed premeiotic DNA synthesis and reduced efficiency of meiotic nuclear division</v>
          </cell>
          <cell r="F2140" t="str">
            <v>LGE1</v>
          </cell>
          <cell r="G2140" t="str">
            <v>ok</v>
          </cell>
        </row>
        <row r="2141">
          <cell r="C2141" t="str">
            <v>YDL051W</v>
          </cell>
          <cell r="D2141" t="str">
            <v>LHP1</v>
          </cell>
          <cell r="E2141" t="str">
            <v>RNA binding protein required for maturation of tRNA and U6 snRNA; acts as a molecular chaperone for RNAs transcribed by polymerase III; homologous to human La (SS-B) autoantigen</v>
          </cell>
          <cell r="F2141" t="str">
            <v>LHP1</v>
          </cell>
          <cell r="G2141" t="str">
            <v>ok</v>
          </cell>
        </row>
        <row r="2142">
          <cell r="C2142" t="str">
            <v>YKL073W</v>
          </cell>
          <cell r="D2142" t="str">
            <v>LHS1</v>
          </cell>
          <cell r="E2142" t="str">
            <v>Molecular chaperone of the endoplasmic reticulum lumen; involved in polypeptide translocation and folding; nucleotide exchange factor for the ER lumenal Hsp70 chaperone Kar2p; regulated by the unfolded protein response pathway</v>
          </cell>
          <cell r="F2142" t="str">
            <v>LHS1</v>
          </cell>
          <cell r="G2142" t="str">
            <v>ok</v>
          </cell>
        </row>
        <row r="2143">
          <cell r="C2143" t="str">
            <v>YJR070C</v>
          </cell>
          <cell r="D2143" t="str">
            <v>LIA1</v>
          </cell>
          <cell r="E2143" t="str">
            <v>Deoxyhypusine hydroxylase; HEAT-repeat containing metalloenzyme that catalyzes hypusine formation; binds to and is required for the modification of Hyp2p (eIF5A); complements S. pombe mmd1 mutants defective in mitochondrial positioning; protein abundance increases in response to DNA replication stress</v>
          </cell>
          <cell r="F2143" t="str">
            <v>LIA1</v>
          </cell>
          <cell r="G2143" t="str">
            <v>ok</v>
          </cell>
        </row>
        <row r="2144">
          <cell r="C2144" t="str">
            <v>YGL090W</v>
          </cell>
          <cell r="D2144" t="str">
            <v>LIF1</v>
          </cell>
          <cell r="E2144" t="str">
            <v>Component of the DNA ligase IV complex; this complex mediates nonhomologous end joining in DNA double-strand break repair; sumoylated by Siz1p and Nfi1p SUMO ligases on Lys301; physically interacts with Dnl4p and Nej1p; homologous to mammalian XRCC4 protein</v>
          </cell>
          <cell r="F2144" t="str">
            <v>LIF1</v>
          </cell>
          <cell r="G2144" t="str">
            <v>ok</v>
          </cell>
        </row>
        <row r="2145">
          <cell r="C2145" t="str">
            <v>YJR107W</v>
          </cell>
          <cell r="D2145" t="str">
            <v>LIH1</v>
          </cell>
          <cell r="E2145" t="str">
            <v>Putative lipase</v>
          </cell>
          <cell r="F2145" t="str">
            <v>LIH1</v>
          </cell>
          <cell r="G2145" t="str">
            <v>ok</v>
          </cell>
        </row>
        <row r="2146">
          <cell r="C2146" t="str">
            <v>YHR156C</v>
          </cell>
          <cell r="D2146" t="str">
            <v>LIN1</v>
          </cell>
          <cell r="E2146" t="str">
            <v>Non-essential component of U5 snRNP; nuclear protein; physically interacts with Irr1p of cohesin complex; may link together proteins involved in chromosome segregation, mRNA splicing and DNA replication</v>
          </cell>
          <cell r="F2146" t="str">
            <v>LIN1</v>
          </cell>
          <cell r="G2146" t="str">
            <v>ok</v>
          </cell>
        </row>
        <row r="2147">
          <cell r="C2147" t="str">
            <v>YOR196C</v>
          </cell>
          <cell r="D2147" t="str">
            <v>LIP5</v>
          </cell>
          <cell r="E2147" t="str">
            <v>Protein involved in biosynthesis of the coenzyme lipoic acid; has similarity to E. coli lipoic acid synthase</v>
          </cell>
          <cell r="F2147" t="str">
            <v>LIP5</v>
          </cell>
          <cell r="G2147" t="str">
            <v>ok</v>
          </cell>
        </row>
        <row r="2148">
          <cell r="C2148" t="str">
            <v>YLL007C</v>
          </cell>
          <cell r="D2148" t="str">
            <v>LMO1</v>
          </cell>
          <cell r="E2148" t="str">
            <v>Homolog of mammalian ELMO (Engulfment and celL MOtility); upstream component for regulation through the small GTPase Rho5p; may form a complex with Dck1p that acts as a GEF for Rho5p; cytoplasmic protein that relocates to mitochondria under oxidative stress; implicated in mitophagy; not an essential protein</v>
          </cell>
          <cell r="F2148" t="str">
            <v>LMO1</v>
          </cell>
          <cell r="G2148" t="str">
            <v>ok</v>
          </cell>
        </row>
        <row r="2149">
          <cell r="C2149" t="str">
            <v>YHR192W</v>
          </cell>
          <cell r="D2149" t="str">
            <v>LNP1</v>
          </cell>
          <cell r="E2149" t="str">
            <v>Lunapark family member involved in ER network formation; regulates the ER asymmetry-induced inheritance block during ER stress; localizes to ER junctions and this localization is regulated by the yeast atlastin ortholog Sey1p; required for reticulophagy where it is proposed to stabilize the actin-dependent remodeling of the ER; interacts with the reticulon protein Rtn1p; induced in response to the DNA-damaging agent MMS</v>
          </cell>
          <cell r="F2149" t="str">
            <v>LNP1</v>
          </cell>
          <cell r="G2149" t="str">
            <v>ok</v>
          </cell>
        </row>
        <row r="2150">
          <cell r="C2150" t="str">
            <v>YPR139C</v>
          </cell>
          <cell r="D2150" t="str">
            <v>LOA1</v>
          </cell>
          <cell r="E2150" t="str">
            <v>Lysophosphatidic acid acyltransferase; involved in triacelglyceride homeostasis and lipid droplet formation; localized to lipid droplets and the ER; specificity for oleoyl-CoA</v>
          </cell>
          <cell r="F2150" t="str">
            <v>LOA1</v>
          </cell>
          <cell r="G2150" t="str">
            <v>hit</v>
          </cell>
        </row>
        <row r="2151">
          <cell r="C2151" t="str">
            <v>YFR001W</v>
          </cell>
          <cell r="D2151" t="str">
            <v>LOC1</v>
          </cell>
          <cell r="E2151" t="str">
            <v>Nucleolar protein involved in the asymmetric localization of ASH1 mRNA; binds cooperatively with She2p to the E3 zip-code element in the 3'-UTR of the mRNA; constituent of 66S pre-ribosomal particles involved in pre-rRNA processing and nuclear export of the 60S subunit; may facilitate Rpl43p loading; required post-transcriptionally for efficient retrotransposition; absence results in decreased Ty1 Gag:GFP protein levels; relocalizes from nucleus to cytoplasm upon DNA replication stress</v>
          </cell>
          <cell r="F2151" t="str">
            <v>LOC1</v>
          </cell>
          <cell r="G2151" t="str">
            <v>ok</v>
          </cell>
        </row>
        <row r="2152">
          <cell r="C2152" t="str">
            <v>YJL055W</v>
          </cell>
          <cell r="D2152" t="str">
            <v>LOG1</v>
          </cell>
          <cell r="E2152" t="str">
            <v>Putative protein of unknown function; functions together with HAM1 to mediate resistance to 5-FU; specifically reduces the incorporation of 5-FU into RNA, without affecting uptake or incorporation of uracil into RNA; proposed to be involved in the metabolism of purine and pyrimidine base analogues; deletion mutants are sensitive to HAP and AHA</v>
          </cell>
          <cell r="F2152" t="str">
            <v>LOG1</v>
          </cell>
          <cell r="G2152" t="str">
            <v>hit</v>
          </cell>
        </row>
        <row r="2153">
          <cell r="C2153" t="str">
            <v>YJL038C</v>
          </cell>
          <cell r="D2153" t="str">
            <v>LOH1</v>
          </cell>
          <cell r="E2153" t="str">
            <v>Protein involved in outer spore wall assembly; likely involved directly in dityrosine layer assembly; induced during sporulation; repressed during vegetative growth by Sum1p and Hst1p; sequence similar to adjacent ORF, IRC18/YJL037W, and the irc18 loh1 double mutant exhibits reduced dityrosine fluorescence relative to the single mutants; SWAT-GFP and mCherry fusion proteins localize to the cytosol; proposed role in maintenance of genome integrity</v>
          </cell>
          <cell r="F2153" t="str">
            <v>LOH1</v>
          </cell>
          <cell r="G2153" t="str">
            <v>ok</v>
          </cell>
        </row>
        <row r="2154">
          <cell r="C2154" t="str">
            <v>YKL205W</v>
          </cell>
          <cell r="D2154" t="str">
            <v>LOS1</v>
          </cell>
          <cell r="E2154" t="str">
            <v>Nuclear pore protein; involved in nuclear export of pre-tRNA and in re-export of mature tRNAs after their retrograde import from the cytoplasm; deletion mutation extends replicative lifespan, as does exclusion of Los1p from the nucleus in response to caloric restriction</v>
          </cell>
          <cell r="F2154" t="str">
            <v>LOS1</v>
          </cell>
          <cell r="G2154" t="str">
            <v>ok</v>
          </cell>
        </row>
        <row r="2155">
          <cell r="C2155" t="str">
            <v>YKL183W</v>
          </cell>
          <cell r="D2155" t="str">
            <v>LOT5</v>
          </cell>
          <cell r="E2155" t="str">
            <v>Protein of unknown function; gene expression increases in cultures shifted to a lower temperature; protein abundance increases in response to DNA replication stress</v>
          </cell>
          <cell r="F2155" t="str">
            <v>LOT5</v>
          </cell>
          <cell r="G2155" t="str">
            <v>ok</v>
          </cell>
        </row>
        <row r="2156">
          <cell r="C2156" t="str">
            <v>YLR011W</v>
          </cell>
          <cell r="D2156" t="str">
            <v>LOT6</v>
          </cell>
          <cell r="E2156" t="str">
            <v>FMN-dependent NAD(P)H:quinone reductase; role in apoptosis-like cell death; may be involved in quinone detoxification; expression elevated at low temperature; sequesters the Cin5p transcription factor in the cytoplasm in complex with the proteasome under reducing conditions</v>
          </cell>
          <cell r="F2156" t="str">
            <v>LOT6</v>
          </cell>
          <cell r="G2156" t="str">
            <v>ok</v>
          </cell>
        </row>
        <row r="2157">
          <cell r="C2157" t="str">
            <v>YFL018C</v>
          </cell>
          <cell r="D2157" t="str">
            <v>LPD1</v>
          </cell>
          <cell r="E2157" t="str">
            <v>Dihydrolipoamide dehydrogenase; the lipoamide dehydrogenase component (E3) of the pyruvate dehydrogenase and 2-oxoglutarate dehydrogenase multi-enzyme complexes; PDH complex is concentrated in spots within the mitochondrial matrix, often near the ERMES complex and near peroxisomes; LPD1 has a paralog, IRC15, that arose from the whole genome duplication</v>
          </cell>
          <cell r="F2157" t="str">
            <v>LPD1</v>
          </cell>
          <cell r="G2157" t="str">
            <v>ok</v>
          </cell>
        </row>
        <row r="2158">
          <cell r="C2158" t="str">
            <v>YOR059C</v>
          </cell>
          <cell r="D2158" t="str">
            <v>LPL1</v>
          </cell>
          <cell r="E2158" t="str">
            <v>Phospholipase; contains lipase specific GXSXG motif; maintains lipid droplet (LD) morphology; induced by transcription factor Rpn4p; protein abundance increases in response to DNA replication stress</v>
          </cell>
          <cell r="F2158" t="str">
            <v>LPL1</v>
          </cell>
          <cell r="G2158" t="str">
            <v>ok</v>
          </cell>
        </row>
        <row r="2159">
          <cell r="C2159" t="str">
            <v>YDR503C</v>
          </cell>
          <cell r="D2159" t="str">
            <v>LPP1</v>
          </cell>
          <cell r="E2159" t="str">
            <v>Lipid phosphate phosphatase; catalyzes Mg(2+)-independent dephosphorylation of phosphatidic acid (PA), lysophosphatidic acid, and diacylglycerol pyrophosphate; involved in control of the cellular levels of phosphatidylinositol and PA</v>
          </cell>
          <cell r="F2159" t="str">
            <v>LPP1</v>
          </cell>
          <cell r="G2159" t="str">
            <v>ok</v>
          </cell>
        </row>
        <row r="2160">
          <cell r="C2160" t="str">
            <v>YOR084W</v>
          </cell>
          <cell r="D2160" t="str">
            <v>LPX1</v>
          </cell>
          <cell r="E2160" t="str">
            <v>Peroxisomal matrix-localized lipase; required for normal peroxisome morphology; contains a peroxisomal targeting signal type 1 (PTS1) and a lipase motif; peroxisomal import requires the PTS1 receptor, Pex5p and self-interaction; transcriptionally activated by Yrm1p along with genes involved in multidrug resistance; oleic acid inducible</v>
          </cell>
          <cell r="F2160" t="str">
            <v>LPX1</v>
          </cell>
          <cell r="G2160" t="str">
            <v>ok</v>
          </cell>
        </row>
        <row r="2161">
          <cell r="C2161" t="str">
            <v>YKL050C</v>
          </cell>
          <cell r="D2161" t="str">
            <v>LPX2</v>
          </cell>
          <cell r="E2161" t="str">
            <v>Peroxisomal matrix-localized lipase; target of SCFCdc4 ubiquitin ligase complex; peroxisomal, nuclear and cytosolic localization is dependent on the presence of oleate; transcription is regulated by Azf1p; LPX2 has a paralog, EIS1, that arose from the whole genome duplication</v>
          </cell>
          <cell r="F2161" t="str">
            <v>LPX2</v>
          </cell>
          <cell r="G2161" t="str">
            <v>ok</v>
          </cell>
        </row>
        <row r="2162">
          <cell r="C2162" t="str">
            <v>YCL051W</v>
          </cell>
          <cell r="D2162" t="str">
            <v>LRE1</v>
          </cell>
          <cell r="E2162" t="str">
            <v>Protein involved in control of cell wall structure and stress response; direct inhibitor of the nuclear Dbf2 related (NDR) kinase Cbk1p-Mob2p; overproduction confers resistance to cell-wall degrading enzymes; exhibits genetic interactions with genes involved in the cell wall integrity pathway; LRE1 has a paralog, HLR1, that arose from the whole genome duplication</v>
          </cell>
          <cell r="F2162" t="str">
            <v>LRE1</v>
          </cell>
          <cell r="G2162" t="str">
            <v>ok</v>
          </cell>
        </row>
        <row r="2163">
          <cell r="C2163" t="str">
            <v>YDL240W</v>
          </cell>
          <cell r="D2163" t="str">
            <v>LRG1</v>
          </cell>
          <cell r="E2163" t="str">
            <v>GTPase-activating protein (GAP); contains Rho1p-specific GAP activity, interacting with activated forms of Rho1p; functions along with Sac7p as a negative regulator of the Pkc1p-mediated cell wall integrity signaling pathway; negative regulator of cell wall 1,3-beta-glucan biosynthesis; required for efficient cell fusion; contains a RhoGAP domain and three Lin-11-Isl1-Mec-3 (LIM) domains</v>
          </cell>
          <cell r="F2163" t="str">
            <v>LRG1</v>
          </cell>
          <cell r="G2163" t="str">
            <v>ok</v>
          </cell>
        </row>
        <row r="2164">
          <cell r="C2164" t="str">
            <v>YNR008W</v>
          </cell>
          <cell r="D2164" t="str">
            <v>LRO1</v>
          </cell>
          <cell r="E2164" t="str">
            <v>Acyltransferase that converts diacylglycerol to triacylglycerol (TGA); one of several acyltransferases that contribute to TGA synthesis; relocates from ER to nuclear membrane in response cell cycle and starvation signals; Lro1p and Dga1p can O-acylate ceramides; putative homolog of human lecithin cholesterol acyltransferase</v>
          </cell>
          <cell r="F2164" t="str">
            <v>LRO1</v>
          </cell>
          <cell r="G2164" t="str">
            <v>ok</v>
          </cell>
        </row>
        <row r="2165">
          <cell r="C2165" t="str">
            <v>YHR081W</v>
          </cell>
          <cell r="D2165" t="str">
            <v>LRP1</v>
          </cell>
          <cell r="E2165" t="str">
            <v>Nuclear exosome-associated nucleic acid binding protein; involved in RNA processing, surveillance, degradation, tethering, and export; forms a stable heterodimer with Rrp6p and regulates its exonucleolytic activity; rapidly degraded by the proteasome in the absence of Rrp6p; homolog of mammalian nuclear matrix protein C1D involved in regulation of DNA repair and recombination</v>
          </cell>
          <cell r="F2165" t="str">
            <v>LRP1</v>
          </cell>
          <cell r="G2165" t="str">
            <v>ok</v>
          </cell>
        </row>
        <row r="2166">
          <cell r="C2166" t="str">
            <v>YDR439W</v>
          </cell>
          <cell r="D2166" t="str">
            <v>LRS4</v>
          </cell>
          <cell r="E2166" t="str">
            <v>Nucleolar protein that forms a complex with Csm1p; and then Mam1p at kinetochores during meiosis I to mediate accurate homolog segregation; required for condensin recruitment to the replication fork barrier site and rDNA repeat segregation</v>
          </cell>
          <cell r="F2166" t="str">
            <v>LRS4</v>
          </cell>
          <cell r="G2166" t="str">
            <v>cell morphology</v>
          </cell>
        </row>
        <row r="2167">
          <cell r="C2167" t="str">
            <v>YGR136W</v>
          </cell>
          <cell r="D2167" t="str">
            <v>LSB1</v>
          </cell>
          <cell r="E2167" t="str">
            <v>Negative regulator of actin nucleation-promoting factor activity; interacts with Las17p, a homolog of human Wiskott-Aldrich Syndrome protein (WASP), via an N-terminal SH3 domain, and along with PIN3 cooperatively inhibits the nucleation of actin filaments; overexpression blocks receptor-mediated endocytosis; protein increases in abundance and forms nuclear foci in response to DNA replication stress; LSB1 has a paralog, PIN3, that arose from the whole genome duplication</v>
          </cell>
          <cell r="F2167" t="str">
            <v>LSB1</v>
          </cell>
          <cell r="G2167" t="str">
            <v>ok</v>
          </cell>
        </row>
        <row r="2168">
          <cell r="C2168" t="str">
            <v>YFR024C-A</v>
          </cell>
          <cell r="D2168" t="str">
            <v>LSB3</v>
          </cell>
          <cell r="E2168" t="str">
            <v>Protein containing a C-terminal SH3 domain; binds Las17p, which is a homolog of human Wiskott-Aldrich Syndrome protein involved in actin patch assembly and actin polymerization; protein abundance increases in response to DNA replication stress; LSB3 has a paralog, YSC84, that arose from the whole genome duplication</v>
          </cell>
          <cell r="F2168" t="str">
            <v>LSB3</v>
          </cell>
          <cell r="G2168" t="str">
            <v>ok</v>
          </cell>
        </row>
        <row r="2169">
          <cell r="C2169" t="str">
            <v>YCL034W</v>
          </cell>
          <cell r="D2169" t="str">
            <v>LSB5</v>
          </cell>
          <cell r="E2169" t="str">
            <v>Protein involved in membrane-trafficking events at plasma membrane; interacts with actin regulators Sla1p and Las17p, ubiquitin, Arf3p to couple actin dynamics to membrane trafficking processes; similar structure to GGA family of proteins with N-terminal VHS domain and GAT domain; binds Las17p, which is homolog of human Wiskott-Aldrich Syndrome protein involved in actin patch assembly, actin polymerization; may mediate disassembly of Pan1 complex from endocytic coat</v>
          </cell>
          <cell r="F2169" t="str">
            <v>LSB5</v>
          </cell>
          <cell r="G2169" t="str">
            <v>ok</v>
          </cell>
        </row>
        <row r="2170">
          <cell r="C2170" t="str">
            <v>YJL100W</v>
          </cell>
          <cell r="D2170" t="str">
            <v>LSB6</v>
          </cell>
          <cell r="E2170" t="str">
            <v>Type II phosphatidylinositol 4-kinase; binds Las17p, a homolog of human Wiskott-Aldrich Syndrome protein involved in actin patch assembly and actin polymerization</v>
          </cell>
          <cell r="F2170" t="str">
            <v>LSB6</v>
          </cell>
          <cell r="G2170" t="str">
            <v>ok</v>
          </cell>
        </row>
        <row r="2171">
          <cell r="C2171" t="str">
            <v>YOR142W</v>
          </cell>
          <cell r="D2171" t="str">
            <v>LSC1</v>
          </cell>
          <cell r="E2171" t="str">
            <v>Alpha subunit of succinyl-CoA ligase; succinyl-CoA ligase is a mitochondrial enzyme of the TCA cycle that catalyzes the nucleotide-dependent conversion of succinyl-CoA to succinate; phosphorylated</v>
          </cell>
          <cell r="F2171" t="str">
            <v>LSC1</v>
          </cell>
          <cell r="G2171" t="str">
            <v>ok</v>
          </cell>
        </row>
        <row r="2172">
          <cell r="C2172" t="str">
            <v>YGR244C</v>
          </cell>
          <cell r="D2172" t="str">
            <v>LSC2</v>
          </cell>
          <cell r="E2172" t="str">
            <v>Beta subunit of succinyl-CoA ligase; succinyl-CoA ligase is a mitochondrial enzyme of the TCA cycle that catalyzes the nucleotide-dependent conversion of succinyl-CoA to succinate</v>
          </cell>
          <cell r="F2172" t="str">
            <v>LSC2</v>
          </cell>
          <cell r="G2172" t="str">
            <v>ok</v>
          </cell>
        </row>
        <row r="2173">
          <cell r="C2173" t="str">
            <v>YGL099W</v>
          </cell>
          <cell r="D2173" t="str">
            <v>LSG1</v>
          </cell>
          <cell r="E2173" t="str">
            <v>Putative GTPase involved in 60S ribosomal subunit biogenesis; required for the release of Nmd3p from 60S subunits in the cytoplasm</v>
          </cell>
          <cell r="F2173" t="str">
            <v>LSG1</v>
          </cell>
          <cell r="G2173" t="str">
            <v>ok</v>
          </cell>
        </row>
        <row r="2174">
          <cell r="C2174" t="str">
            <v>YJL124C</v>
          </cell>
          <cell r="D2174" t="str">
            <v>LSM1</v>
          </cell>
          <cell r="E2174" t="str">
            <v>Lsm (Like Sm) protein; forms heteroheptameric complex (with Lsm2p, Lsm3p, Lsm4p, Lsm5p, Lsm6p, and Lsm7p) involved in degradation of cytoplasmic mRNAs; also enters the nucleus and positively regulates transcription initiation; unlike most Sm-like proteins, Lsm1p requires both its SM-domain and C-terminal domain for RNA-binding; binds to mRNAs under glucose starvation, most often in the 3' UTR; forms cytoplasmic foci upon DNA replication stress</v>
          </cell>
          <cell r="F2174" t="str">
            <v>LSM1</v>
          </cell>
          <cell r="G2174" t="str">
            <v>ok</v>
          </cell>
        </row>
        <row r="2175">
          <cell r="C2175" t="str">
            <v>YHR121W</v>
          </cell>
          <cell r="D2175" t="str">
            <v>LSM12</v>
          </cell>
          <cell r="E2175" t="str">
            <v>Protein of unknown function that may function in RNA processing; interacts with Pbp1p and Pbp4p and associates with ribosomes; contains an RNA-binding LSM domain and an AD domain; GFP-fusion protein is induced by the DNA-damaging agent MMS; relative distribution to the nucleus increases upon DNA replication stress</v>
          </cell>
          <cell r="F2175" t="str">
            <v>LSM12</v>
          </cell>
          <cell r="G2175" t="str">
            <v>ok</v>
          </cell>
        </row>
        <row r="2176">
          <cell r="C2176" t="str">
            <v>YBL026W</v>
          </cell>
          <cell r="D2176" t="str">
            <v>LSM2</v>
          </cell>
          <cell r="E2176" t="str">
            <v>Lsm (Like Sm) protein; part of heteroheptameric complexes (Lsm2p-7p and either Lsm1p or 8p): cytoplasmic Lsm1p complex involved in mRNA decay; nuclear Lsm8p complex part of U6 snRNP and possibly involved in processing tRNA, snoRNA, and rRNA; relocalizes from nucleus to cytoplasmic foci upon DNA replication stress</v>
          </cell>
          <cell r="F2176" t="str">
            <v>LSM2</v>
          </cell>
          <cell r="G2176" t="str">
            <v>hit</v>
          </cell>
        </row>
        <row r="2177">
          <cell r="C2177" t="str">
            <v>YLR438C-A</v>
          </cell>
          <cell r="D2177" t="str">
            <v>LSM3</v>
          </cell>
          <cell r="E2177" t="str">
            <v>Lsm (Like Sm) protein; part of heteroheptameric complexes (Lsm2p-7p and either Lsm1p or 8p): cytoplasmic Lsm1p complex involved in mRNA decay; nuclear Lsm8p complex part of U6 snRNP and possibly involved in processing tRNA, snoRNA, and rRNA; protein increases in abundance and relocalizes from nucleus to cytoplasmic foci upon DNA replication stress</v>
          </cell>
          <cell r="F2177" t="str">
            <v>LSM3</v>
          </cell>
          <cell r="G2177" t="str">
            <v>hit</v>
          </cell>
        </row>
        <row r="2178">
          <cell r="C2178" t="str">
            <v>YER112W</v>
          </cell>
          <cell r="D2178" t="str">
            <v>LSM4</v>
          </cell>
          <cell r="E2178" t="str">
            <v>Lsm (Like Sm) protein; part of heteroheptameric complexes (Lsm2p-7p and either Lsm1p or 8p): cytoplasmic Lsm1p complex involved in mRNA decay; nuclear Lsm8p complex part of U6 snRNP and possibly involved in processing tRNA, snoRNA, and rRNA; forms cytoplasmic foci upon DNA replication stress</v>
          </cell>
          <cell r="F2178" t="str">
            <v>LSM4</v>
          </cell>
          <cell r="G2178" t="str">
            <v>cell morphology</v>
          </cell>
        </row>
        <row r="2179">
          <cell r="C2179" t="str">
            <v>YER146W</v>
          </cell>
          <cell r="D2179" t="str">
            <v>LSM5</v>
          </cell>
          <cell r="E2179" t="str">
            <v>Lsm (Like Sm) protein; part of heteroheptameric complexes (Lsm2p-7p and either Lsm1p or 8p): cytoplasmic Lsm1p complex involved in mRNA decay; nuclear Lsm8p complex part of U6 snRNP and possibly involved in processing tRNA, snoRNA, and rRNA</v>
          </cell>
          <cell r="F2179" t="str">
            <v>LSM5</v>
          </cell>
          <cell r="G2179" t="str">
            <v>ok</v>
          </cell>
        </row>
        <row r="2180">
          <cell r="C2180" t="str">
            <v>YDR378C</v>
          </cell>
          <cell r="D2180" t="str">
            <v>LSM6</v>
          </cell>
          <cell r="E2180" t="str">
            <v>Lsm (Like Sm) protein; part of heteroheptameric complexes (Lsm2p-7p and either Lsm1p or 8p): cytoplasmic Lsm1p complex involved in mRNA decay; nuclear Lsm8p complex part of U6 snRNP and possibly involved in processing tRNA, snoRNA, and rRNA</v>
          </cell>
          <cell r="F2180" t="str">
            <v>LSM6</v>
          </cell>
          <cell r="G2180" t="str">
            <v>ok</v>
          </cell>
        </row>
        <row r="2181">
          <cell r="C2181" t="str">
            <v>YNL147W</v>
          </cell>
          <cell r="D2181" t="str">
            <v>LSM7</v>
          </cell>
          <cell r="E2181" t="str">
            <v>Lsm (Like Sm) protein; part of heteroheptameric complexes (Lsm2p-7p and either Lsm1p or 8p): cytoplasmic Lsm1p complex involved in mRNA decay; nuclear Lsm8p complex part of U6 snRNP and possibly involved in processing tRNA, snoRNA, and rRNA; protein abundance increases and forms cytoplasmic foci in response to DNA replication stress</v>
          </cell>
          <cell r="F2181" t="str">
            <v>LSM7</v>
          </cell>
          <cell r="G2181" t="str">
            <v>ok</v>
          </cell>
        </row>
        <row r="2182">
          <cell r="C2182" t="str">
            <v>YJR022W</v>
          </cell>
          <cell r="D2182" t="str">
            <v>LSM8</v>
          </cell>
          <cell r="E2182" t="str">
            <v>Lsm (Like Sm) protein; forms heteroheptameric complex (with Lsm2p, Lsm3p, Lsm4p, Lsm5p, Lsm6p, and Lsm7p) that is part of spliceosomal U6 snRNP and is also implicated in processing of pre-tRNA, pre-snoRNA, and pre-rRNA</v>
          </cell>
          <cell r="F2182" t="str">
            <v>LSM8</v>
          </cell>
          <cell r="G2182" t="str">
            <v>ok</v>
          </cell>
        </row>
        <row r="2183">
          <cell r="C2183" t="str">
            <v>YJR005C-A</v>
          </cell>
          <cell r="D2183" t="str">
            <v>LSO1</v>
          </cell>
          <cell r="E2183" t="str">
            <v>Protein with a potential role in response to iron deprivation; transcription increases during iron deprivation and during treatment with 2-(6-benzyl-2-pyridyl)quinazoline (BPQ) and copper; regulated by Aft1p and, to a lesser extent, by Aft2p; originally identified as a syntenic homolog of an Ashbya gossypii gene; localizes to nucleus and cytoplasm, and nuclear localization is enhanced under iron-replete conditions</v>
          </cell>
          <cell r="F2183" t="str">
            <v>LSO1</v>
          </cell>
          <cell r="G2183" t="str">
            <v>ok</v>
          </cell>
        </row>
        <row r="2184">
          <cell r="C2184" t="str">
            <v>YGR169C-A</v>
          </cell>
          <cell r="D2184" t="str">
            <v>LSO2</v>
          </cell>
          <cell r="E2184" t="str">
            <v>Ribosome-associated protein; required for global translational elongation after recovery from stationary phase due to starvation; crosslinks to the 25S rRNA near the A site that overlaps the GTPase activation center, and to tRNAs; possible role in the iron deprivation response; localizes to the nucleus and cytoplasm, with enhanced nuclear localization under iron-replete conditions; null mutant exhibits slow growth during iron deprivation; orthologous to human CCDC124</v>
          </cell>
          <cell r="F2184" t="str">
            <v>LSO2</v>
          </cell>
          <cell r="G2184" t="str">
            <v>ok</v>
          </cell>
        </row>
        <row r="2185">
          <cell r="C2185" t="str">
            <v>YPL004C</v>
          </cell>
          <cell r="D2185" t="str">
            <v>LSP1</v>
          </cell>
          <cell r="E2185" t="str">
            <v>Eisosome core component; eisosomes are large immobile patch structures at the cell cortex associated with endocytosis; phosphorylated on Thr233 upon Pkc1p hyperactivation in a Slt2p MAPK-dependent fashion; null mutants show activation of Pkc1p/Ypk1p stress resistance pathways; member of the BAR domain family</v>
          </cell>
          <cell r="F2185" t="str">
            <v>LSP1</v>
          </cell>
          <cell r="G2185" t="str">
            <v>ok</v>
          </cell>
        </row>
        <row r="2186">
          <cell r="C2186" t="str">
            <v>YKL176C</v>
          </cell>
          <cell r="D2186" t="str">
            <v>LST4</v>
          </cell>
          <cell r="E2186" t="str">
            <v>Subunit of the Lst4p-Lst7p GTPase activating protein complex for Gtr2p; stimulates the GTPase activity of Rag family GTPase Gtr2p, within the context of the Gtr1p-Gtr2p heterodimer, after amino acid stimulation; required for activation of TORC1 in response to amino acid stimulation; recruited to the vacuolar membrane during amino acid starvation and released from the membrane by TORC1; required for the transport of amino acid permease Gap1p from the Golgi to the cell surface</v>
          </cell>
          <cell r="F2186" t="str">
            <v>LST4</v>
          </cell>
          <cell r="G2186" t="str">
            <v>ok</v>
          </cell>
        </row>
        <row r="2187">
          <cell r="C2187" t="str">
            <v>YGR057C</v>
          </cell>
          <cell r="D2187" t="str">
            <v>LST7</v>
          </cell>
          <cell r="E2187" t="str">
            <v>Subunit of the Lst4p-Lst7p GTPase activating protein complex for Gtr2p; stimulates the GTPase activity of Rag family GTPase Gtr2p, within the context of the Gtr1p-Gtr2p heterodimer, after amino acid stimulation; required for activation of TORC1 in response to amino acid stimulation; recruited to the vacuolar membrane during amino acid starvation and released from the membrane by TORC1; required for the transport of amino acid permease Gap1p from the Golgi to the cell surface</v>
          </cell>
          <cell r="F2187" t="str">
            <v>LST7</v>
          </cell>
          <cell r="G2187" t="str">
            <v>ok</v>
          </cell>
        </row>
        <row r="2188">
          <cell r="C2188" t="str">
            <v>YNL006W</v>
          </cell>
          <cell r="D2188" t="str">
            <v>LST8</v>
          </cell>
          <cell r="E2188" t="str">
            <v>Subunit of TORC1 and TORC2 involved in TOR signaling; TORC1 regulates nutrient responsive growth and TORC2 regulates plasma membrane (PM) homeostasis and cell-cycle dependent actin cytoskeleton polarization; negative regulator of Rtg1p/3p and Gln3p transcription factors and amino acid biosynthesis; binds to both Tor1p and Tor2p, regulating the integrity and kinase activity of TORC2; PM retention is dependent on Avo3p; WD-repeat protein</v>
          </cell>
          <cell r="F2188" t="str">
            <v>LST8</v>
          </cell>
          <cell r="G2188" t="str">
            <v>hit</v>
          </cell>
        </row>
        <row r="2189">
          <cell r="C2189" t="str">
            <v>YAL024C</v>
          </cell>
          <cell r="D2189" t="str">
            <v>LTE1</v>
          </cell>
          <cell r="E2189" t="str">
            <v>Protein similar to GDP/GTP exchange factors; without detectable GEF activity; required for asymmetric localization of Bfa1p at daughter-directed spindle pole bodies and for mitotic exit at low temperatures</v>
          </cell>
          <cell r="F2189" t="str">
            <v>LTE1</v>
          </cell>
          <cell r="G2189" t="str">
            <v>hit</v>
          </cell>
        </row>
        <row r="2190">
          <cell r="C2190" t="str">
            <v>YNL260C</v>
          </cell>
          <cell r="D2190" t="str">
            <v>LTO1</v>
          </cell>
          <cell r="E2190" t="str">
            <v>Substrate-specific adaptor protein involved in apo-Rli1p maturation; subunit of the Yae1-Lto1 complex, recruiting apo-Rli1p to the CIA targeting complex, facilitating the insertion of an Fe/S cluster by the Fe-S biosynthetic machinery; deca-GX3 motif crucial for complex formation; essential for aerobic but not anaerobic growth; homolog of human ORAOV1, which is overexpressed in solid tumors; co-expression of ORAOV1 and YAE1 homolog YAE1D1 restores growth and Rli1p maturation after LTO1 depletion</v>
          </cell>
          <cell r="F2190" t="str">
            <v>LTO1</v>
          </cell>
          <cell r="G2190" t="str">
            <v>cell morphology</v>
          </cell>
        </row>
        <row r="2191">
          <cell r="C2191" t="str">
            <v>YPR073C</v>
          </cell>
          <cell r="D2191" t="str">
            <v>LTP1</v>
          </cell>
          <cell r="E2191" t="str">
            <v>Protein phosphotyrosine phosphatase of unknown cellular role; activated by adenine</v>
          </cell>
          <cell r="F2191" t="str">
            <v>LTP1</v>
          </cell>
          <cell r="G2191" t="str">
            <v>ok</v>
          </cell>
        </row>
        <row r="2192">
          <cell r="C2192" t="str">
            <v>YKL143W</v>
          </cell>
          <cell r="D2192" t="str">
            <v>LTV1</v>
          </cell>
          <cell r="E2192" t="str">
            <v>Subunit of the EGO/GSE complex; the vacuolar/endosomal membrane associated EGO/GSE complex regulates exit from rapamycin-induced growth arrest, stimulating microautophagy and sorting of Gap1p from the endosome to the plasma membrane; required for ribosomal small subunit export from nucleus; required for growth at low temperature</v>
          </cell>
          <cell r="F2192" t="str">
            <v>LTV1</v>
          </cell>
          <cell r="G2192" t="str">
            <v>ok</v>
          </cell>
        </row>
        <row r="2193">
          <cell r="C2193" t="str">
            <v>YDL087C</v>
          </cell>
          <cell r="D2193" t="str">
            <v>LUC7</v>
          </cell>
          <cell r="E2193" t="str">
            <v>Essential protein associated with the U1 snRNP complex; splicing factor involved in recognition of 5' splice site; contains two zinc finger motifs; N-terminal zinc finger binds pre-mRNA; relocalizes to the cytosol in response to hypoxia</v>
          </cell>
          <cell r="F2193" t="str">
            <v>LUC7</v>
          </cell>
          <cell r="G2193" t="str">
            <v>ok</v>
          </cell>
        </row>
        <row r="2194">
          <cell r="C2194" t="str">
            <v>YLR352W</v>
          </cell>
          <cell r="D2194" t="str">
            <v>LUG1</v>
          </cell>
          <cell r="E2194" t="str">
            <v>Protein of unknown function with similarity to F-box proteins; interacts with the core SCF ubiquitin ligase complex subunits Skp1p and Cdc53p; LUG1 deletion prevents cells containing the [URE3] prion or lacking Ure2p from growing on glycerol</v>
          </cell>
          <cell r="F2194" t="str">
            <v>LUG1</v>
          </cell>
          <cell r="G2194" t="str">
            <v>ok</v>
          </cell>
        </row>
        <row r="2195">
          <cell r="C2195" t="str">
            <v>YIR034C</v>
          </cell>
          <cell r="D2195" t="str">
            <v>LYS1</v>
          </cell>
          <cell r="E2195" t="str">
            <v>Saccharopine dehydrogenase (NAD+, L-lysine-forming); catalyzes the conversion of saccharopine to L-lysine, which is the final step in the lysine biosynthesis pathway; contains mRNA binding activity; required for targeting of Pls1p to the peroxisomal matrix in the absence of lysine</v>
          </cell>
          <cell r="F2195" t="str">
            <v>LYS1</v>
          </cell>
          <cell r="G2195" t="str">
            <v>ok</v>
          </cell>
        </row>
        <row r="2196">
          <cell r="C2196" t="str">
            <v>YIL094C</v>
          </cell>
          <cell r="D2196" t="str">
            <v>LYS12</v>
          </cell>
          <cell r="E2196" t="str">
            <v>Homo-isocitrate dehydrogenase; an NAD-linked mitochondrial enzyme required for the fourth step in the biosynthesis of lysine, in which homo-isocitrate is oxidatively decarboxylated to alpha-ketoadipate</v>
          </cell>
          <cell r="F2196" t="str">
            <v>LYS12</v>
          </cell>
          <cell r="G2196" t="str">
            <v>ok</v>
          </cell>
        </row>
        <row r="2197">
          <cell r="C2197" t="str">
            <v>YDR034C</v>
          </cell>
          <cell r="D2197" t="str">
            <v>LYS14</v>
          </cell>
          <cell r="E2197" t="str">
            <v>Transcriptional activator involved in regulating lysine biosynthesis; involved in the regulation of genes of the lysine biosynthesis pathway; requires 2-aminoadipate semialdehyde as co-inducer</v>
          </cell>
          <cell r="F2197" t="str">
            <v>LYS14</v>
          </cell>
          <cell r="G2197" t="str">
            <v>ok</v>
          </cell>
        </row>
        <row r="2198">
          <cell r="C2198" t="str">
            <v>YNL272C</v>
          </cell>
          <cell r="D2198" t="str">
            <v>SEC2</v>
          </cell>
          <cell r="E2198" t="str">
            <v>Guanyl-nucleotide exchange factor for the small G-protein Sec4p; essential for post-Golgi vesicle transport and for autophagy; associates with the exocyst, via exocyst subunit Sec15p, on secretory vesicles</v>
          </cell>
          <cell r="F2198" t="str">
            <v>Lys1-GFP</v>
          </cell>
          <cell r="G2198" t="str">
            <v>ok</v>
          </cell>
        </row>
        <row r="2199">
          <cell r="C2199" t="str">
            <v>YER012W</v>
          </cell>
          <cell r="D2199" t="str">
            <v>PRE1</v>
          </cell>
          <cell r="E2199" t="str">
            <v>Beta 4 subunit of the 20S proteasome; localizes to the nucleus throughout the cell cycle</v>
          </cell>
          <cell r="F2199" t="str">
            <v>Lys1-GFP</v>
          </cell>
          <cell r="G2199" t="str">
            <v>ok</v>
          </cell>
        </row>
        <row r="2200">
          <cell r="C2200" t="str">
            <v>YJR105W</v>
          </cell>
          <cell r="D2200" t="str">
            <v>ADO1</v>
          </cell>
          <cell r="E2200" t="str">
            <v>Adenosine kinase; required for the utilization of S-adenosylmethionine (AdoMet); may be involved in recycling adenosine produced through the methyl cycle</v>
          </cell>
          <cell r="F2200" t="str">
            <v>Lys1-GFP</v>
          </cell>
          <cell r="G2200" t="str">
            <v>ok</v>
          </cell>
        </row>
        <row r="2201">
          <cell r="C2201" t="str">
            <v>YLR206W</v>
          </cell>
          <cell r="D2201" t="str">
            <v>ENT2</v>
          </cell>
          <cell r="E2201" t="str">
            <v>Epsin-like protein required for endocytosis and actin patch assembly; K48-, K63-specific Ub chain binding protein that functions as an endocytic adaptor; contains clathrin-binding motif at C-terminus; functionally redundant with Ent1p; ENT2 has a paralog, ENT1, that arose from the whole genome duplication</v>
          </cell>
          <cell r="F2201" t="str">
            <v>Lys1-GFP</v>
          </cell>
          <cell r="G2201" t="str">
            <v>ok</v>
          </cell>
        </row>
        <row r="2202">
          <cell r="C2202" t="str">
            <v>YOL146W</v>
          </cell>
          <cell r="D2202" t="str">
            <v>PSF3</v>
          </cell>
          <cell r="E2202" t="str">
            <v>Subunit of the GINS complex (Sld5p, Psf1p, Psf2p, Psf3p); complex is localized to DNA replication origins and implicated in assembly of the DNA replication machinery</v>
          </cell>
          <cell r="F2202" t="str">
            <v>Lys1-GFP</v>
          </cell>
          <cell r="G2202" t="str">
            <v>ok</v>
          </cell>
        </row>
        <row r="2203">
          <cell r="C2203" t="str">
            <v>YPR019W</v>
          </cell>
          <cell r="D2203" t="str">
            <v>MCM4</v>
          </cell>
          <cell r="E2203" t="str">
            <v>Essential helicase component of heterohexameric MCM2-7 complexes; MCM2-7 complexes bind pre-replication complexes on DNA and melt DNA prior to replication; forms an Mcm4p-6p-7p subcomplex; shows nuclear accumulation in G1; homolog of S. pombe Cdc21p</v>
          </cell>
          <cell r="F2203" t="str">
            <v>Lys1-GFP</v>
          </cell>
          <cell r="G2203" t="str">
            <v>ok</v>
          </cell>
        </row>
        <row r="2204">
          <cell r="C2204" t="str">
            <v>YML007W</v>
          </cell>
          <cell r="D2204" t="str">
            <v>YAP1</v>
          </cell>
          <cell r="E2204" t="str">
            <v>Basic leucine zipper (bZIP) transcription factor; required for oxidative stress tolerance; activated by H2O2 through the multistep formation of disulfide bonds and transit from the cytoplasm to the nucleus; Yap1p is degraded in the nucleus after the oxidative stress has passed; mediates resistance to cadmium; relative distribution to the nucleus increases upon DNA replication stress; YAP1 has a paralog, CAD1, that arose from the whole genome duplication</v>
          </cell>
          <cell r="F2204" t="str">
            <v>Lys1-GFP</v>
          </cell>
          <cell r="G2204" t="str">
            <v>ok</v>
          </cell>
        </row>
        <row r="2205">
          <cell r="C2205" t="str">
            <v>YGR103W</v>
          </cell>
          <cell r="D2205" t="str">
            <v>NOP7</v>
          </cell>
          <cell r="E2205" t="str">
            <v>Component of several different pre-ribosomal particles; forms a complex with Ytm1p and Erb1p that is required for maturation of the large ribosomal subunit; required for exit from G&lt;sub&gt;0&lt;/sub&gt; and the initiation of cell proliferation</v>
          </cell>
          <cell r="F2205" t="str">
            <v>Lys1-GFP</v>
          </cell>
          <cell r="G2205" t="str">
            <v>ok</v>
          </cell>
        </row>
        <row r="2206">
          <cell r="C2206" t="str">
            <v>YDR167W</v>
          </cell>
          <cell r="D2206" t="str">
            <v>TAF10</v>
          </cell>
          <cell r="E2206" t="str">
            <v>Subunit (145 kDa) of TFIID and SAGA complexes; involved in RNA polymerase II transcription initiation and in chromatin modification</v>
          </cell>
          <cell r="F2206" t="str">
            <v>Lys1-GFP</v>
          </cell>
          <cell r="G2206" t="str">
            <v>ok</v>
          </cell>
        </row>
        <row r="2207">
          <cell r="C2207" t="str">
            <v>YGR094W</v>
          </cell>
          <cell r="D2207" t="str">
            <v>VAS1</v>
          </cell>
          <cell r="E2207" t="str">
            <v>Mitochondrial and cytoplasmic valyl-tRNA synthetase; human homolog VARS2 implicated in mitochondrial diseases, can partially complement yeast null mutant</v>
          </cell>
          <cell r="F2207" t="str">
            <v>Lys1-GFP</v>
          </cell>
          <cell r="G2207" t="str">
            <v>ok</v>
          </cell>
        </row>
        <row r="2208">
          <cell r="C2208" t="str">
            <v>YCR051W</v>
          </cell>
          <cell r="D2208" t="str">
            <v>YCR051W</v>
          </cell>
          <cell r="E2208" t="str">
            <v>Putative protein of unknown function; green fluorescent protein (GFP)-fusion protein localizes to the cytoplasm and nucleus; contains ankyrin (Ank) repeats; YCR051W is not an essential gene</v>
          </cell>
          <cell r="F2208" t="str">
            <v>Lys1-GFP</v>
          </cell>
          <cell r="G2208" t="str">
            <v>ok</v>
          </cell>
        </row>
        <row r="2209">
          <cell r="C2209" t="str">
            <v>YPR101W</v>
          </cell>
          <cell r="D2209" t="str">
            <v>SNT309</v>
          </cell>
          <cell r="E2209" t="str">
            <v>Member of the NineTeen Complex (NTC); this complex contains Prp19p and stabilizes U6 snRNA in catalytic forms of the spliceosome containing U2, U5, and U6 snRNAs; interacts physically and genetically with Prp19p</v>
          </cell>
          <cell r="F2209" t="str">
            <v>Lys1-GFP</v>
          </cell>
          <cell r="G2209" t="str">
            <v>ok</v>
          </cell>
        </row>
        <row r="2210">
          <cell r="C2210" t="str">
            <v>YBR167C</v>
          </cell>
          <cell r="D2210" t="str">
            <v>POP7</v>
          </cell>
          <cell r="E2210" t="str">
            <v>Subunit of RNase MRP, nuclear RNase P and telomerase; forms a soluble heterodimer with Pop6p that binds P3 domain of RNase MRP and RNase P RNAs; RNase MRP cleaves pre-rRNA, nuclear RNase P cleaves tRNA precursors to generate mature 5' ends and facilitates turnover of nuclear RNAs, while telomerase replenishes telomeric DNA</v>
          </cell>
          <cell r="F2210" t="str">
            <v>Lys1-GFP</v>
          </cell>
          <cell r="G2210" t="str">
            <v>ok</v>
          </cell>
        </row>
        <row r="2211">
          <cell r="C2211" t="str">
            <v>YDL148C</v>
          </cell>
          <cell r="D2211" t="str">
            <v>NOP14</v>
          </cell>
          <cell r="E2211" t="str">
            <v>Nucleolar protein; forms a complex with Noc4p that mediates maturation and nuclear export of 40S ribosomal subunits; also present in the small subunit processome complex, which is required for processing of pre-18S rRNA</v>
          </cell>
          <cell r="F2211" t="str">
            <v>Lys1-GFP</v>
          </cell>
          <cell r="G2211" t="str">
            <v>ok</v>
          </cell>
        </row>
        <row r="2212">
          <cell r="C2212" t="str">
            <v>YBR146W</v>
          </cell>
          <cell r="D2212" t="str">
            <v>MRPS9</v>
          </cell>
          <cell r="E2212" t="str">
            <v>Mitochondrial ribosomal protein of the small subunit</v>
          </cell>
          <cell r="F2212" t="str">
            <v>Lys1-GFP</v>
          </cell>
          <cell r="G2212" t="str">
            <v>ok</v>
          </cell>
        </row>
        <row r="2213">
          <cell r="C2213" t="str">
            <v>YDR524C-B</v>
          </cell>
          <cell r="D2213" t="str">
            <v>YDR524C-B</v>
          </cell>
          <cell r="E2213" t="str">
            <v>Putative protein of unknown function; SWAT-GFP and mCherry fusion proteins localize to the endoplasmic reticulum; YDR524C-B has a paralog, YCL048W-A, that arose from the whole genome duplication</v>
          </cell>
          <cell r="F2213" t="str">
            <v>Lys1-GFP</v>
          </cell>
          <cell r="G2213" t="str">
            <v>ok</v>
          </cell>
        </row>
        <row r="2214">
          <cell r="C2214" t="str">
            <v>YKL122C</v>
          </cell>
          <cell r="D2214" t="str">
            <v>SRP21</v>
          </cell>
          <cell r="E2214" t="str">
            <v>Subunit of the signal recognition particle (SRP); SRP functions in protein targeting to the endoplasmic reticulum membrane; not found in mammalian SRP; forms a pre-SRP structure in the nucleolus that is translocated to the cytoplasm</v>
          </cell>
          <cell r="F2214" t="str">
            <v>Lys1-GFP</v>
          </cell>
          <cell r="G2214" t="str">
            <v>ok</v>
          </cell>
        </row>
        <row r="2215">
          <cell r="C2215" t="str">
            <v>YMR197C</v>
          </cell>
          <cell r="D2215" t="str">
            <v>VTI1</v>
          </cell>
          <cell r="E2215" t="str">
            <v>Protein involved in cis-Golgi membrane traffic; v-SNARE that interacts with two t-SNARES, Sed5p and Pep12p; required for multiple vacuolar sorting pathways; human homolog VTI1A can complement yeast null mutant</v>
          </cell>
          <cell r="F2215" t="str">
            <v>Lys1-GFP</v>
          </cell>
          <cell r="G2215" t="str">
            <v>ok</v>
          </cell>
        </row>
        <row r="2216">
          <cell r="C2216" t="str">
            <v>YBR109C</v>
          </cell>
          <cell r="D2216" t="str">
            <v>CMD1</v>
          </cell>
          <cell r="E2216" t="str">
            <v>Calmodulin; Ca2+ binding protein that regulates Ca2+ independent processes (mitosis, bud growth, actin organization, endocytosis, etc.) and Ca2+ dependent processes (stress-activated pathways), targets include Nuf1p, Myo2p and calcineurin; binds to the Hog1p MAPK in response to hyperosmotic stress; potentiates membrane tubulation and constriction mediated by the Rvs161p-Rvs167p complex; human CALM1 or CALM2 functionally complement repression induced inviability</v>
          </cell>
          <cell r="F2216" t="str">
            <v>Lys1-GFP</v>
          </cell>
          <cell r="G2216" t="str">
            <v>ok</v>
          </cell>
        </row>
        <row r="2217">
          <cell r="C2217" t="str">
            <v>YCR072C</v>
          </cell>
          <cell r="D2217" t="str">
            <v>RSA4</v>
          </cell>
          <cell r="E2217" t="str">
            <v xml:space="preserve">Ribosomal large subunit (60S) assembly factor; association of the N-terminal ubiquitin-like (UBL) domain of this preribosomal factor with the MIDAS domain in the Rea1p tail, promoted by the GTPase Nog2p, is required for the ATP-dependent dissociation of preribosomal factors including the Rix1p subcomplex, Rea1p, Nog2p and Rsa1p itself prior to nuclear export of pre-60S particles; contains WD-repeats and a UBL domain; localizes to the nucleolus </v>
          </cell>
          <cell r="F2217" t="str">
            <v>Lys1-GFP</v>
          </cell>
          <cell r="G2217" t="str">
            <v>ok</v>
          </cell>
        </row>
        <row r="2218">
          <cell r="C2218" t="str">
            <v>Empty</v>
          </cell>
          <cell r="D2218" t="str">
            <v>ERROR</v>
          </cell>
          <cell r="E2218" t="str">
            <v>ERROR</v>
          </cell>
          <cell r="F2218" t="str">
            <v>Lys1-GFP</v>
          </cell>
          <cell r="G2218" t="str">
            <v>ok</v>
          </cell>
        </row>
        <row r="2219">
          <cell r="C2219" t="str">
            <v>Empty</v>
          </cell>
          <cell r="D2219" t="str">
            <v>ERROR</v>
          </cell>
          <cell r="E2219" t="str">
            <v>ERROR</v>
          </cell>
          <cell r="F2219" t="str">
            <v>Lys1-GFP</v>
          </cell>
          <cell r="G2219" t="str">
            <v>ok</v>
          </cell>
        </row>
        <row r="2220">
          <cell r="C2220" t="str">
            <v>YBR115C</v>
          </cell>
          <cell r="D2220" t="str">
            <v>LYS2</v>
          </cell>
          <cell r="E2220" t="str">
            <v>Alpha aminoadipate reductase; catalyzes the reduction of alpha-aminoadipate to alpha-aminoadipate 6-semialdehyde, which is the fifth step in biosynthesis of lysine; activation requires posttranslational phosphopantetheinylation by Lys5p</v>
          </cell>
          <cell r="F2220" t="str">
            <v>LYS2</v>
          </cell>
          <cell r="G2220" t="str">
            <v>ok</v>
          </cell>
        </row>
        <row r="2221">
          <cell r="C2221" t="str">
            <v>YDL182W</v>
          </cell>
          <cell r="D2221" t="str">
            <v>LYS20</v>
          </cell>
          <cell r="E2221" t="str">
            <v>Homocitrate synthase isozyme and functions in DNA repair; catalyzes the condensation of acetyl-CoA and alpha-ketoglutarate to form homocitrate, which is the first step in the lysine biosynthesis pathway; LYS20 has a paralog, LYS21, that arose from the whole genome duplication</v>
          </cell>
          <cell r="F2221" t="str">
            <v>LYS20</v>
          </cell>
          <cell r="G2221" t="str">
            <v>ok</v>
          </cell>
        </row>
        <row r="2222">
          <cell r="C2222" t="str">
            <v>YDL131W</v>
          </cell>
          <cell r="D2222" t="str">
            <v>LYS21</v>
          </cell>
          <cell r="E2222" t="str">
            <v>Homocitrate synthase isozyme; catalyzes the condensation of acetyl-CoA and alpha-ketoglutarate to form homocitrate, which is the first step in the lysine biosynthesis pathway; LYS21 has a paralog, LYS20, that arose from the whole genome duplication</v>
          </cell>
          <cell r="F2222" t="str">
            <v>LYS21</v>
          </cell>
          <cell r="G2222" t="str">
            <v>ok</v>
          </cell>
        </row>
        <row r="2223">
          <cell r="C2223" t="str">
            <v>YDR234W</v>
          </cell>
          <cell r="D2223" t="str">
            <v>LYS4</v>
          </cell>
          <cell r="E2223" t="str">
            <v>Homoaconitase; catalyzes the conversion of homocitrate to homoisocitrate, which is a step in the lysine biosynthesis pathway</v>
          </cell>
          <cell r="F2223" t="str">
            <v>LYS4</v>
          </cell>
          <cell r="G2223" t="str">
            <v>ok</v>
          </cell>
        </row>
        <row r="2224">
          <cell r="C2224" t="str">
            <v>YGL154C</v>
          </cell>
          <cell r="D2224" t="str">
            <v>LYS5</v>
          </cell>
          <cell r="E2224" t="str">
            <v>Phosphopantetheinyl transferase involved in lysine biosynthesis; converts inactive apo-form of Lys2p (alpha-aminoadipate reductase) into catalytically active holo-form by posttranslational addition of phosphopantetheine</v>
          </cell>
          <cell r="F2224" t="str">
            <v>LYS5</v>
          </cell>
          <cell r="G2224" t="str">
            <v>ok</v>
          </cell>
        </row>
        <row r="2225">
          <cell r="C2225" t="str">
            <v>YMR235C</v>
          </cell>
          <cell r="D2225" t="str">
            <v>RNA1</v>
          </cell>
          <cell r="E2225" t="str">
            <v>GTPase activating protein (GAP) for Gsp1p; involved in nuclear transport</v>
          </cell>
          <cell r="F2225" t="str">
            <v>Lys9</v>
          </cell>
          <cell r="G2225" t="str">
            <v>ok</v>
          </cell>
        </row>
        <row r="2226">
          <cell r="C2226" t="str">
            <v>YNR050C</v>
          </cell>
          <cell r="D2226" t="str">
            <v>LYS9</v>
          </cell>
          <cell r="E2226" t="str">
            <v>Saccharopine dehydrogenase (NADP+, L-glutamate-forming); catalyzes the formation of saccharopine from alpha-aminoadipate 6-semialdehyde, the seventh step in lysine biosynthesis pathway; exhibits genetic and physical interactions with TRM112</v>
          </cell>
          <cell r="F2226" t="str">
            <v>LYS9</v>
          </cell>
          <cell r="G2226" t="str">
            <v>ok</v>
          </cell>
        </row>
        <row r="2227">
          <cell r="C2227" t="str">
            <v>YNL197C</v>
          </cell>
          <cell r="D2227" t="str">
            <v>WHI3</v>
          </cell>
          <cell r="E2227" t="str">
            <v>RNA binding protein that modulates mRNA stability; regulates cell cycle, sister chromatid cohesion, and stress response genes; modulates stability and translational efficiency of CLN3 mRNA; colocalizes with P-bodies/stress granules to regulate target mRNAs; regulates cell fate and critical cell size for Start passage; regulates ploidy; self-templating mnemon that forms inactive super-assemblies, preventing G1 arrest in mother cells after unsuccessful mating and causing sterility in old cells</v>
          </cell>
          <cell r="F2227" t="str">
            <v>Lys9</v>
          </cell>
          <cell r="G2227" t="str">
            <v>ok</v>
          </cell>
        </row>
        <row r="2228">
          <cell r="C2228" t="str">
            <v>YDL133C-A</v>
          </cell>
          <cell r="D2228" t="str">
            <v>RPL41B</v>
          </cell>
          <cell r="E2228" t="str">
            <v>Ribosomal 60S subunit protein L41B; comprises only 25 amino acids; rpl41a rpl41b double null mutant is viable; homologous to mammalian ribosomal protein L41, no bacterial homolog; RPL41B has a paralog, RPL41A, that arose from the whole genome duplication</v>
          </cell>
          <cell r="F2228" t="str">
            <v>Lys9</v>
          </cell>
          <cell r="G2228" t="str">
            <v>ok</v>
          </cell>
        </row>
        <row r="2229">
          <cell r="C2229" t="str">
            <v>YLR074C</v>
          </cell>
          <cell r="D2229" t="str">
            <v>BUD20</v>
          </cell>
          <cell r="E2229" t="str">
            <v>C2H2-type zinc finger protein required for ribosome assembly; shuttling factor which associates with pre-60S particles in the nucleus, accompanying them to the cytoplasm; cytoplasmic dissociation of Bud20p requires Drg1p; N-terminus harbors a nuclear localization signal (NLS) and a nuclear export signal (NES); cytoplasmic Bud20p is reimported by Kap123-dependent pathway; involved in bud-site selection; diploid mutants display a random budding pattern; similar to human ZNF593</v>
          </cell>
          <cell r="F2229" t="str">
            <v>Lys9</v>
          </cell>
          <cell r="G2229" t="str">
            <v>ok</v>
          </cell>
        </row>
        <row r="2230">
          <cell r="C2230" t="str">
            <v>YML014W</v>
          </cell>
          <cell r="D2230" t="str">
            <v>TRM9</v>
          </cell>
          <cell r="E2230" t="str">
            <v>tRNA methyltransferase; catalyzes modification of wobble bases in tRNA anticodons to 2, 5-methoxycarbonylmethyluridine and 5-methoxycarbonylmethyl-2-thiouridine; may act as part of a complex with Trm112p; deletion mutation increases translational infidelity, including amino acid misincorporation and -1 frameshifting, and also confers resistance to zymocin; null mutant displays activation of stress responses</v>
          </cell>
          <cell r="F2230" t="str">
            <v>Lys9</v>
          </cell>
          <cell r="G2230" t="str">
            <v>ok</v>
          </cell>
        </row>
        <row r="2231">
          <cell r="C2231" t="str">
            <v>YFL034C-B</v>
          </cell>
          <cell r="D2231" t="str">
            <v>MOB2</v>
          </cell>
          <cell r="E2231" t="str">
            <v>Activator of Cbk1p kinase; component of the RAM signaling network that regulates cellular polarity and morphogenesis; activation of Cbk1p facilitates the Ace2p-dependent daughter cell-specific transcription of genes involved in cell separation; similar to Mob1p</v>
          </cell>
          <cell r="F2231" t="str">
            <v>Lys9</v>
          </cell>
          <cell r="G2231" t="str">
            <v>ok</v>
          </cell>
        </row>
        <row r="2232">
          <cell r="C2232" t="str">
            <v>YNL302C</v>
          </cell>
          <cell r="D2232" t="str">
            <v>RPS19B</v>
          </cell>
          <cell r="E2232" t="str">
            <v>Protein component of the small (40S) ribosomal subunit; required for assembly and maturation of pre-40 S particles; homologous to mammalian ribosomal protein S19, no bacterial homolog; mutations in human RPS19 are associated with Diamond Blackfan anemia; RPS19B has a paralog, RPS19A, that arose from the whole genome duplication</v>
          </cell>
          <cell r="F2232" t="str">
            <v>Lys9</v>
          </cell>
          <cell r="G2232" t="str">
            <v>ok</v>
          </cell>
        </row>
        <row r="2233">
          <cell r="C2233" t="str">
            <v>YOR256C</v>
          </cell>
          <cell r="D2233" t="str">
            <v>TRE2</v>
          </cell>
          <cell r="E2233" t="str">
            <v>Transferrin receptor-like protein; functions with Tre1p to regulate ubiquitination and vacuolar degradation of the metal transporter Smf1p; inviability of null mutant in systematic studies is due to proximity to CDC31; TRE2 has a paralog, TRE1, that arose from the whole genome duplication</v>
          </cell>
          <cell r="F2233" t="str">
            <v>Lys9</v>
          </cell>
          <cell r="G2233" t="str">
            <v>ok</v>
          </cell>
        </row>
        <row r="2234">
          <cell r="C2234" t="str">
            <v>YLR117C</v>
          </cell>
          <cell r="D2234" t="str">
            <v>CLF1</v>
          </cell>
          <cell r="E2234" t="str">
            <v>Member of the NineTeen Complex (NTC); this complex contains Prp19p and stabilizes U6 snRNA in catalytic forms of the spliceosome containing U2, U5, and U6 snRNAs; homolog of Drosophila crooked neck protein; interacts with U1 snRNP proteins</v>
          </cell>
          <cell r="F2234" t="str">
            <v>Lys9</v>
          </cell>
          <cell r="G2234" t="str">
            <v>ok</v>
          </cell>
        </row>
        <row r="2235">
          <cell r="C2235" t="str">
            <v>YNL216W</v>
          </cell>
          <cell r="D2235" t="str">
            <v>RAP1</v>
          </cell>
          <cell r="E2235" t="str">
            <v>Essential DNA-binding transcription regulator that binds many loci; involved in transcription activation, repression, chromatin silencing, telomere length maintenance; represses divergent noncoding transcription at highly expressed genes, prevents transcription initiation at cryptic promoters near its binding sites; relocalizes to cytosol under hypoxia; recruits Sir complex to telomeric DNA; present in quiescent cell telomere hyperclusters</v>
          </cell>
          <cell r="F2235" t="str">
            <v>Lys9</v>
          </cell>
          <cell r="G2235" t="str">
            <v>ok</v>
          </cell>
        </row>
        <row r="2236">
          <cell r="C2236" t="str">
            <v>YDR224C</v>
          </cell>
          <cell r="D2236" t="str">
            <v>HTB1</v>
          </cell>
          <cell r="E2236" t="str">
            <v>Histone H2B; core histone protein required for chromatin assembly and chromosome function; nearly identical to HTB2; Rad6p-Bre1p-Lge1p mediated ubiquitination regulates reassembly after DNA replication, transcriptional activation, meiotic DSB formation and H3 methylation</v>
          </cell>
          <cell r="F2236" t="str">
            <v>Lys9</v>
          </cell>
          <cell r="G2236" t="str">
            <v>ok</v>
          </cell>
        </row>
        <row r="2237">
          <cell r="C2237" t="str">
            <v>YGL171W</v>
          </cell>
          <cell r="D2237" t="str">
            <v>ROK1</v>
          </cell>
          <cell r="E2237" t="str">
            <v>RNA-dependent ATPase; involved in pre-rRNA processing at sites A0, A1, and A2, and in control of cell cycle progression; contains two upstream open reading frames (uORFs) in 5' untranslated region which regulate translation</v>
          </cell>
          <cell r="F2237" t="str">
            <v>Lys9</v>
          </cell>
          <cell r="G2237" t="str">
            <v>ok</v>
          </cell>
        </row>
        <row r="2238">
          <cell r="C2238" t="str">
            <v>YDR037W</v>
          </cell>
          <cell r="D2238" t="str">
            <v>KRS1</v>
          </cell>
          <cell r="E2238" t="str">
            <v>Lysyl-tRNA synthetase</v>
          </cell>
          <cell r="F2238" t="str">
            <v>Lys9</v>
          </cell>
          <cell r="G2238" t="str">
            <v>ok</v>
          </cell>
        </row>
        <row r="2239">
          <cell r="C2239" t="str">
            <v>YGL001C</v>
          </cell>
          <cell r="D2239" t="str">
            <v>ERG26</v>
          </cell>
          <cell r="E2239" t="str">
            <v>C-3 sterol dehydrogenase; catalyzes the second of three steps required to remove two C-4 methyl groups from an intermediate in ergosterol biosynthesis; human homolog NSDHL implicated in CK syndrome, and can complement yeast null mutant; molecular target of natural product and antifungal compound FR171456</v>
          </cell>
          <cell r="F2239" t="str">
            <v>Lys9</v>
          </cell>
          <cell r="G2239" t="str">
            <v>ok</v>
          </cell>
        </row>
        <row r="2240">
          <cell r="C2240" t="str">
            <v>YJL170C</v>
          </cell>
          <cell r="D2240" t="str">
            <v>ASG7</v>
          </cell>
          <cell r="E2240" t="str">
            <v>Protein that regulates signaling from G protein beta subunit Ste4p; contributes to relocalization of Ste4p within the cell; specific to a-cells and induced by alpha-factor</v>
          </cell>
          <cell r="F2240" t="str">
            <v>Lys9</v>
          </cell>
          <cell r="G2240" t="str">
            <v>ok</v>
          </cell>
        </row>
        <row r="2241">
          <cell r="C2241" t="str">
            <v>YNL314W</v>
          </cell>
          <cell r="D2241" t="str">
            <v>DAL82</v>
          </cell>
          <cell r="E2241" t="str">
            <v>Positive regulator of allophanate inducible genes; binds a dodecanucleotide sequence upstream of all genes that are induced by allophanate; contains an UISALL DNA-binding, a transcriptional activation, and a coiled-coil domain</v>
          </cell>
          <cell r="F2241" t="str">
            <v>Lys9</v>
          </cell>
          <cell r="G2241" t="str">
            <v>ok</v>
          </cell>
        </row>
        <row r="2242">
          <cell r="C2242" t="str">
            <v>YOR101W</v>
          </cell>
          <cell r="D2242" t="str">
            <v>RAS1</v>
          </cell>
          <cell r="E2242" t="str">
            <v>GTPase involved in G-protein signaling in adenylate cyclase activation; plays a role in regulation of cell proliferation; localized to the plasma membrane; activated by increased levels of glycolysis intermediate fructose-1,6-bisphosphate; homolog of mammalian RAS proto-oncogenes; relative distribution to the nucleus increases upon DNA replication stress; RAS1 has a paralog, RAS2, that arose from the whole genome duplication</v>
          </cell>
          <cell r="F2242" t="str">
            <v>Lys9</v>
          </cell>
          <cell r="G2242" t="str">
            <v>ok</v>
          </cell>
        </row>
        <row r="2243">
          <cell r="C2243" t="str">
            <v>YHR050W-A</v>
          </cell>
          <cell r="D2243" t="str">
            <v>YHR050W-A</v>
          </cell>
          <cell r="E2243" t="str">
            <v>Protein of unknown function; identified by expression profiling and mass spectrometry</v>
          </cell>
          <cell r="F2243" t="str">
            <v>Lys9</v>
          </cell>
          <cell r="G2243" t="str">
            <v>ok</v>
          </cell>
        </row>
        <row r="2244">
          <cell r="C2244" t="str">
            <v>Empty</v>
          </cell>
          <cell r="D2244" t="str">
            <v>ERROR</v>
          </cell>
          <cell r="E2244" t="str">
            <v>ERROR</v>
          </cell>
          <cell r="F2244" t="str">
            <v>Lys9</v>
          </cell>
          <cell r="G2244" t="str">
            <v>ok</v>
          </cell>
        </row>
        <row r="2245">
          <cell r="C2245" t="str">
            <v>Empty</v>
          </cell>
          <cell r="D2245" t="str">
            <v>ERROR</v>
          </cell>
          <cell r="E2245" t="str">
            <v>ERROR</v>
          </cell>
          <cell r="F2245" t="str">
            <v>Lys9</v>
          </cell>
          <cell r="G2245" t="str">
            <v>ok</v>
          </cell>
        </row>
        <row r="2246">
          <cell r="C2246" t="str">
            <v>YGL086W</v>
          </cell>
          <cell r="D2246" t="str">
            <v>MAD1</v>
          </cell>
          <cell r="E2246" t="str">
            <v>Coiled-coil protein involved in spindle-assembly checkpoint; required for inhibition of karyopherin/importin Pse1p (aka Kap121p) upon spindle assembly checkpoint arrest; phosphorylated by Mps1p upon checkpoint activation which leads to inhibition of anaphase promoting complex activity; forms a complex with Mad2p; gene dosage imbalance between MAD1 and MAD2 leads to chromosome instability</v>
          </cell>
          <cell r="F2246" t="str">
            <v>MAD1</v>
          </cell>
          <cell r="G2246" t="str">
            <v>ok</v>
          </cell>
        </row>
        <row r="2247">
          <cell r="C2247" t="str">
            <v>YJL030W</v>
          </cell>
          <cell r="D2247" t="str">
            <v>MAD2</v>
          </cell>
          <cell r="E2247" t="str">
            <v>Component of the spindle-assembly checkpoint complex; delays onset of anaphase in cells with defects in mitotic spindle assembly; forms a complex with Mad1p; regulates APC/C activity during prometaphase and metaphase of meiosis I; gene dosage imbalance between MAD1 and MAD2 leads to chromosome instability</v>
          </cell>
          <cell r="F2247" t="str">
            <v>MAD2</v>
          </cell>
          <cell r="G2247" t="str">
            <v>ok</v>
          </cell>
        </row>
        <row r="2248">
          <cell r="C2248" t="str">
            <v>YJL013C</v>
          </cell>
          <cell r="D2248" t="str">
            <v>MAD3</v>
          </cell>
          <cell r="E2248" t="str">
            <v>Subunit of spindle-assembly checkpoint complex; involved in delaying anaphase onset in cells with defects in mitotic spindle assembly; pseudosubstrate inhibitor of APC(Cdc20), the anaphase promoting complex involved in securin (Pds1p) turnover; MAD3 has a paralog, BUB1, that arose from the whole genome duplication</v>
          </cell>
          <cell r="F2248" t="str">
            <v>MAD3</v>
          </cell>
          <cell r="G2248" t="str">
            <v>ok</v>
          </cell>
        </row>
        <row r="2249">
          <cell r="C2249" t="str">
            <v>YKL029C</v>
          </cell>
          <cell r="D2249" t="str">
            <v>MAE1</v>
          </cell>
          <cell r="E2249" t="str">
            <v>Mitochondrial malic enzyme; catalyzes the oxidative decarboxylation of malate to pyruvate, which is a key intermediate in sugar metabolism and a precursor for synthesis of several amino acids</v>
          </cell>
          <cell r="F2249" t="str">
            <v>MAE1</v>
          </cell>
          <cell r="G2249" t="str">
            <v>ok</v>
          </cell>
        </row>
        <row r="2250">
          <cell r="C2250" t="str">
            <v>YDR005C</v>
          </cell>
          <cell r="D2250" t="str">
            <v>MAF1</v>
          </cell>
          <cell r="E2250" t="str">
            <v>Highly conserved negative regulator of RNA polymerase III; involved in tRNA processing and stability; inhibits tRNA degradation via rapid tRNA decay (RTD) pathway; binds N-terminal domain of Rpc160p subunit of Pol III to prevent closed-complex formation; regulated by phosphorylation mediated by TORC1, protein kinase A, Sch9p, casein kinase 2; localizes to cytoplasm during vegetative growth and translocates to nucleus and nucleolus under stress conditions</v>
          </cell>
          <cell r="F2250" t="str">
            <v>MAF1</v>
          </cell>
          <cell r="G2250" t="str">
            <v>ok</v>
          </cell>
        </row>
        <row r="2251">
          <cell r="C2251" t="str">
            <v>YER142C</v>
          </cell>
          <cell r="D2251" t="str">
            <v>MAG1</v>
          </cell>
          <cell r="E2251" t="str">
            <v>3-methyl-adenine DNA glycosylase; initiates base excision repair (BER) by removing damaged bases to create abasic sites that are subsequently repaired; expansion of BER repair removes alkylated bases resulting from alkylating agent-induced DNA damage, compensating for the lack of DNA repair by oxidative dealkylation; protein abundance increases in response to DNA replication stress</v>
          </cell>
          <cell r="F2251" t="str">
            <v>MAG1</v>
          </cell>
          <cell r="G2251" t="str">
            <v>ok</v>
          </cell>
        </row>
        <row r="2252">
          <cell r="C2252" t="str">
            <v>YLR427W</v>
          </cell>
          <cell r="D2252" t="str">
            <v>MAG2</v>
          </cell>
          <cell r="E2252" t="str">
            <v>Cytoplasmic protein of unknown function; induced in response to mycotoxin patulin; ubiquitinated protein similar to the human ring finger motif protein RNF10; predicted to be involved in repair of alkylated DNA due to interaction with MAG1</v>
          </cell>
          <cell r="F2252" t="str">
            <v>MAG2</v>
          </cell>
          <cell r="G2252" t="str">
            <v>ok</v>
          </cell>
        </row>
        <row r="2253">
          <cell r="C2253" t="str">
            <v>YEL053C</v>
          </cell>
          <cell r="D2253" t="str">
            <v>MAK10</v>
          </cell>
          <cell r="E2253" t="str">
            <v>Non-catalytic subunit of the NatC N-terminal acetyltransferase; required for replication of dsRNA virus; expression is glucose-repressible; human NatC ortholog, Naa35, requires co-expression of the human catalytic subunit, Naa30, to functionally complement the null allele</v>
          </cell>
          <cell r="F2253" t="str">
            <v>MAK10</v>
          </cell>
          <cell r="G2253" t="str">
            <v>ok</v>
          </cell>
        </row>
        <row r="2254">
          <cell r="C2254" t="str">
            <v>YKL021C</v>
          </cell>
          <cell r="D2254" t="str">
            <v>MAK11</v>
          </cell>
          <cell r="E2254" t="str">
            <v>Protein involved in an early step of 60S ribosomal subunit biogenesis; essential for cell growth and replication of killer M1 dsRNA virus; contains four beta-transducin repeats</v>
          </cell>
          <cell r="F2254" t="str">
            <v>MAK11</v>
          </cell>
          <cell r="G2254" t="str">
            <v>ok</v>
          </cell>
        </row>
        <row r="2255">
          <cell r="C2255" t="str">
            <v>YDR060W</v>
          </cell>
          <cell r="D2255" t="str">
            <v>MAK21</v>
          </cell>
          <cell r="E2255" t="str">
            <v>Constituent of 66S pre-ribosomal particles; required for large (60S) ribosomal subunit biogenesis; acts as part of a Mak21p-Noc2p-Rrp5p module that associates with nascent pre-rRNA during transcription and has a role in bigenesis of the large ribosomal subunit; involved in nuclear export of pre-ribosomes; required for maintenance of dsRNA virus; homolog of human CAATT-binding protein</v>
          </cell>
          <cell r="F2255" t="str">
            <v>MAK21</v>
          </cell>
          <cell r="G2255" t="str">
            <v>ok</v>
          </cell>
        </row>
        <row r="2256">
          <cell r="C2256" t="str">
            <v>YPR051W</v>
          </cell>
          <cell r="D2256" t="str">
            <v>MAK3</v>
          </cell>
          <cell r="E2256" t="str">
            <v>Catalytic subunit of the NatC type N-terminal acetyltransferase (NAT); involved in subcellular targeting of select N-terminally acetylated substrates to the Golgi apparatus (Arl3p and Grh1p) and the inner nuclear membrane (Trm1p); required for replication of dsRNA virus; human NatC ortholog, NAA30, functionally complements the null, requiring either auxiliary subunit Mak10p or co-expression of human ortholog, NAA35; NAA60, the human NatF gene, also complements the null allele</v>
          </cell>
          <cell r="F2256" t="str">
            <v>MAK3</v>
          </cell>
          <cell r="G2256" t="str">
            <v>ok</v>
          </cell>
        </row>
        <row r="2257">
          <cell r="C2257" t="str">
            <v>YCR020C-A</v>
          </cell>
          <cell r="D2257" t="str">
            <v>MAK31</v>
          </cell>
          <cell r="E2257" t="str">
            <v>Non-catalytic subunit of N-terminal acetyltransferase of the NatC type; required for replication of dsRNA virus; member of the Sm protein family</v>
          </cell>
          <cell r="F2257" t="str">
            <v>MAK31</v>
          </cell>
          <cell r="G2257" t="str">
            <v>ok</v>
          </cell>
        </row>
        <row r="2258">
          <cell r="C2258" t="str">
            <v>YCR019W</v>
          </cell>
          <cell r="D2258" t="str">
            <v>MAK32</v>
          </cell>
          <cell r="E2258" t="str">
            <v>Protein necessary for stability of L-A dsRNA-containing particles</v>
          </cell>
          <cell r="F2258" t="str">
            <v>MAK32</v>
          </cell>
          <cell r="G2258" t="str">
            <v>ok</v>
          </cell>
        </row>
        <row r="2259">
          <cell r="C2259" t="str">
            <v>YBR142W</v>
          </cell>
          <cell r="D2259" t="str">
            <v>MAK5</v>
          </cell>
          <cell r="E2259" t="str">
            <v>Essential nucleolar protein; putative DEAD-box RNA helicase required for maintenance of M1 dsRNA virus; involved in biogenesis of large (60S) ribosomal subunits</v>
          </cell>
          <cell r="F2259" t="str">
            <v>MAK5</v>
          </cell>
          <cell r="G2259" t="str">
            <v>cell morphology</v>
          </cell>
        </row>
        <row r="2260">
          <cell r="C2260" t="str">
            <v>YGR289C</v>
          </cell>
          <cell r="D2260" t="str">
            <v>MAL11</v>
          </cell>
          <cell r="E2260" t="str">
            <v>High-affinity maltose transporter (alpha-glucoside transporter); inducible; encoded in the MAL1 complex locus; broad substrate specificity that includes maltotriose; required for isomaltose utilization</v>
          </cell>
          <cell r="F2260" t="str">
            <v>MAL11</v>
          </cell>
          <cell r="G2260" t="str">
            <v>ok</v>
          </cell>
        </row>
        <row r="2261">
          <cell r="C2261" t="str">
            <v>YGR292W</v>
          </cell>
          <cell r="D2261" t="str">
            <v>MAL12</v>
          </cell>
          <cell r="E2261" t="str">
            <v>Maltase (alpha-D-glucosidase); inducible protein involved in maltose catabolism; encoded in the MAL1 complex locus; hydrolyzes the disaccharides maltose, turanose, maltotriose, and sucrose</v>
          </cell>
          <cell r="F2261" t="str">
            <v>MAL12</v>
          </cell>
          <cell r="G2261" t="str">
            <v>ok</v>
          </cell>
        </row>
        <row r="2262">
          <cell r="C2262" t="str">
            <v>YGR288W</v>
          </cell>
          <cell r="D2262" t="str">
            <v>MAL13</v>
          </cell>
          <cell r="E2262" t="str">
            <v>MAL-activator protein; part of complex locus MAL1; nonfunctional in genomic reference strain S288C</v>
          </cell>
          <cell r="F2262" t="str">
            <v>MAL13</v>
          </cell>
          <cell r="G2262" t="str">
            <v>ok</v>
          </cell>
        </row>
        <row r="2263">
          <cell r="C2263" t="str">
            <v>YBR298C</v>
          </cell>
          <cell r="D2263" t="str">
            <v>MAL31</v>
          </cell>
          <cell r="E2263" t="str">
            <v>Maltose permease; high-affinity maltose transporter (alpha-glucoside transporter); encoded in the MAL3 complex locus; member of the 12 transmembrane domain superfamily of sugar transporters; functional in genomic reference strain S288C</v>
          </cell>
          <cell r="F2263" t="str">
            <v>MAL31</v>
          </cell>
          <cell r="G2263" t="str">
            <v>ok</v>
          </cell>
        </row>
        <row r="2264">
          <cell r="C2264" t="str">
            <v>YBR299W</v>
          </cell>
          <cell r="D2264" t="str">
            <v>MAL32</v>
          </cell>
          <cell r="E2264" t="str">
            <v>Maltase (alpha-D-glucosidase); inducible protein involved in maltose catabolism; encoded in the MAL3 complex locus; functional in genomic reference strain S288C; hydrolyzes the disaccharides maltose, turanose, maltotriose, and sucrose</v>
          </cell>
          <cell r="F2264" t="str">
            <v>MAL32</v>
          </cell>
          <cell r="G2264" t="str">
            <v>hit</v>
          </cell>
        </row>
        <row r="2265">
          <cell r="C2265" t="str">
            <v>YBR297W</v>
          </cell>
          <cell r="D2265" t="str">
            <v>MAL33</v>
          </cell>
          <cell r="E2265" t="str">
            <v>MAL-activator protein; part of complex locus MAL3; nonfunctional in genomic reference strain S288C</v>
          </cell>
          <cell r="F2265" t="str">
            <v>MAL33</v>
          </cell>
          <cell r="G2265" t="str">
            <v>ok</v>
          </cell>
        </row>
        <row r="2266">
          <cell r="C2266" t="str">
            <v>YER106W</v>
          </cell>
          <cell r="D2266" t="str">
            <v>MAM1</v>
          </cell>
          <cell r="E2266" t="str">
            <v>Monopolin; meiosis-specific kinetochore-associated protein involved in monopolar attachment of sister kinetochores to the meiotic spindle; subunit of monopolin, a complex that prevents biorientation of sister kinetochores to ensure homolog biorientation during meiosis I; regulates the conformation, enzyme kinetics and substrate specificity of the Dsn1p kinase, Hrr1p; expressed only during the first meiotic division</v>
          </cell>
          <cell r="F2266" t="str">
            <v>MAM1</v>
          </cell>
          <cell r="G2266" t="str">
            <v>ok</v>
          </cell>
        </row>
        <row r="2267">
          <cell r="C2267" t="str">
            <v>YOL060C</v>
          </cell>
          <cell r="D2267" t="str">
            <v>MAM3</v>
          </cell>
          <cell r="E2267" t="str">
            <v>Protein involved in magnesium homeostasis; required for Mg2+ sequestration in vacuole; required for normal mitochondrial morphology; has similarity to hemolysins</v>
          </cell>
          <cell r="F2267" t="str">
            <v>MAM3</v>
          </cell>
          <cell r="G2267" t="str">
            <v>ok</v>
          </cell>
        </row>
        <row r="2268">
          <cell r="C2268" t="str">
            <v>YIL070C</v>
          </cell>
          <cell r="D2268" t="str">
            <v>MAM33</v>
          </cell>
          <cell r="E2268" t="str">
            <v xml:space="preserve">Acidic protein of the mitochondrial matrix; binds unassembled large subunit proteins during ribosome assembly; subunit of a complex containing Mrx6p, Pim1p, and Pet20p that may regulate mtDNA replication; related to the human complement receptor gC1q-R </v>
          </cell>
          <cell r="F2268" t="str">
            <v>MAM33</v>
          </cell>
          <cell r="G2268" t="str">
            <v>ok</v>
          </cell>
        </row>
        <row r="2269">
          <cell r="C2269" t="str">
            <v>YNR073C</v>
          </cell>
          <cell r="D2269" t="str">
            <v>MAN2</v>
          </cell>
          <cell r="E2269" t="str">
            <v>Mannitol dehydrogenase; MAN2 has a paralog, DSF1, that arose from a segmental duplication</v>
          </cell>
          <cell r="F2269" t="str">
            <v>MAN2</v>
          </cell>
          <cell r="G2269" t="str">
            <v>ok</v>
          </cell>
        </row>
        <row r="2270">
          <cell r="C2270" t="str">
            <v>YLR244C</v>
          </cell>
          <cell r="D2270" t="str">
            <v>MAP1</v>
          </cell>
          <cell r="E2270" t="str">
            <v>Methionine aminopeptidase; catalyzes the cotranslational removal of N-terminal methionine from nascent polypeptides; function is partially redundant with that of Map2p; apo-Map1p is activated by the GTP-dependent zinc transferase Zng1p, especially during zinc starvation; interacts with Zng1p via an N-terminal Zn finger domain</v>
          </cell>
          <cell r="F2270" t="str">
            <v>MAP1</v>
          </cell>
          <cell r="G2270" t="str">
            <v>ok</v>
          </cell>
        </row>
        <row r="2271">
          <cell r="C2271" t="str">
            <v>YBL091C</v>
          </cell>
          <cell r="D2271" t="str">
            <v>MAP2</v>
          </cell>
          <cell r="E2271" t="str">
            <v>Methionine aminopeptidase; catalyzes the cotranslational removal of N-terminal methionine from nascent polypeptides; function is partially redundant with that of Map1p</v>
          </cell>
          <cell r="F2271" t="str">
            <v>MAP2</v>
          </cell>
          <cell r="G2271" t="str">
            <v>ok</v>
          </cell>
        </row>
        <row r="2272">
          <cell r="C2272" t="str">
            <v>YLR163C</v>
          </cell>
          <cell r="D2272" t="str">
            <v>MAS1</v>
          </cell>
          <cell r="E2272" t="str">
            <v>Beta subunit of the mitochondrial processing protease (MPP); essential processing enzyme that cleaves the N-terminal targeting sequences from mitochondrially imported proteins</v>
          </cell>
          <cell r="F2272" t="str">
            <v>MAS1</v>
          </cell>
          <cell r="G2272" t="str">
            <v>ok</v>
          </cell>
        </row>
        <row r="2273">
          <cell r="C2273" t="str">
            <v>YHR024C</v>
          </cell>
          <cell r="D2273" t="str">
            <v>MAS2</v>
          </cell>
          <cell r="E2273" t="str">
            <v>Alpha subunit of the mitochondrial processing protease (MPP); essential processing enzyme that cleaves the N-terminal targeting sequences from mitochondrially imported proteins</v>
          </cell>
          <cell r="F2273" t="str">
            <v>MAS2</v>
          </cell>
          <cell r="G2273" t="str">
            <v>ok</v>
          </cell>
        </row>
        <row r="2274">
          <cell r="C2274" t="str">
            <v>YCR039C</v>
          </cell>
          <cell r="D2274" t="str">
            <v>MATALPHA2</v>
          </cell>
          <cell r="E2274" t="str">
            <v>Homeobox-domain protein; with Mcm1p, represses a-specific genes in haploids; acts with A1p to repress transcription of haploid-specific genes in diploids; one of two genes encoded by the MATalpha mating type cassette</v>
          </cell>
          <cell r="F2274" t="str">
            <v>MATALPHA2</v>
          </cell>
          <cell r="G2274" t="str">
            <v>ok</v>
          </cell>
        </row>
        <row r="2275">
          <cell r="C2275" t="str">
            <v>YBR185C</v>
          </cell>
          <cell r="D2275" t="str">
            <v>MBA1</v>
          </cell>
          <cell r="E2275" t="str">
            <v>Membrane-associated mitoribosome receptor; involved along with Dpi29p in the cotranslational insertion of nascent polypeptide chains into the inner mitochondrial membrane; associates with nascent polypeptide chains; interacts with Mdm38p and may recruit mRNA-specific translational activators to the mitoribosome; null mutant displays decreased tolerance to mistranslation-induced proteotoxic stress; localizes to the inner mitochondrial membrane</v>
          </cell>
          <cell r="F2275" t="str">
            <v>MBA1</v>
          </cell>
          <cell r="G2275" t="str">
            <v>ok</v>
          </cell>
        </row>
        <row r="2276">
          <cell r="C2276" t="str">
            <v>YJL199C</v>
          </cell>
          <cell r="D2276" t="str">
            <v>MBB1</v>
          </cell>
          <cell r="E2276" t="str">
            <v>Protein of unknown function; conserved among S. cerevisiae strains, not conserved in closely related Saccharomyces species; protein detected via large-scale protein-protein interaction studies and enrichment-based proteogenomics; YJL199C is not an essential gene</v>
          </cell>
          <cell r="F2276" t="str">
            <v>MBB1</v>
          </cell>
          <cell r="G2276" t="str">
            <v>ok</v>
          </cell>
        </row>
        <row r="2277">
          <cell r="C2277" t="str">
            <v>YOR298C-A</v>
          </cell>
          <cell r="D2277" t="str">
            <v>MBF1</v>
          </cell>
          <cell r="E2277" t="str">
            <v>Transcriptional coactivator; bridges the DNA-binding region of Gcn4p and TATA-binding protein Spt15p; suppressor of frameshift mutations; protein abundance increases in response to DNA replication stress</v>
          </cell>
          <cell r="F2277" t="str">
            <v>MBF1</v>
          </cell>
          <cell r="G2277" t="str">
            <v>ok</v>
          </cell>
        </row>
        <row r="2278">
          <cell r="C2278" t="str">
            <v>YDL056W</v>
          </cell>
          <cell r="D2278" t="str">
            <v>MBP1</v>
          </cell>
          <cell r="E2278" t="str">
            <v>Transcription factor; involved in regulation of cell cycle progression from G1 to S phase, forms a complex with Swi6p that binds to MluI cell cycle box regulatory element in promoters of DNA synthesis genes</v>
          </cell>
          <cell r="F2278" t="str">
            <v>MBP1</v>
          </cell>
          <cell r="G2278" t="str">
            <v>ok</v>
          </cell>
        </row>
        <row r="2279">
          <cell r="C2279" t="str">
            <v>YKL093W</v>
          </cell>
          <cell r="D2279" t="str">
            <v>MBR1</v>
          </cell>
          <cell r="E2279" t="str">
            <v>Protein involved in mitochondrial functions and stress response; overexpression suppresses growth defects of hap2, hap3, and hap4 mutants; MBR1 has a paralog, ISF1, that arose from the whole genome duplication</v>
          </cell>
          <cell r="F2279" t="str">
            <v>MBR1</v>
          </cell>
          <cell r="G2279" t="str">
            <v>hit</v>
          </cell>
        </row>
        <row r="2280">
          <cell r="C2280" t="str">
            <v>YOR197W</v>
          </cell>
          <cell r="D2280" t="str">
            <v>MCA1</v>
          </cell>
          <cell r="E2280" t="str">
            <v>Ca2+-dependent cysteine protease; may cleave specific substrates during the stress response; regulates apoptosis upon H2O2 treatment; required for clearance of insoluble protein aggregates during normal growth; implicated in cell cycle dynamics and lifespan extension; undergoes autocatalytic processing; similar to mammalian metacaspases, but exists as a monomer due to an extra pair of anti-parallel beta-strands that block potential dimerization</v>
          </cell>
          <cell r="F2280" t="str">
            <v>MCA1</v>
          </cell>
          <cell r="G2280" t="str">
            <v>ok</v>
          </cell>
        </row>
        <row r="2281">
          <cell r="C2281" t="str">
            <v>YDL003W</v>
          </cell>
          <cell r="D2281" t="str">
            <v>MCD1</v>
          </cell>
          <cell r="E2281" t="str">
            <v>Essential alpha-kleisin subunit of the cohesin complex; required for sister chromatid cohesion in mitosis; subject to proteolytic cleavage by separase Esp1p, resulting in dissociation of cohesin from chromatin and the separation of sister chromatids at the mitotic metaphase-to-anaphase transition; apoptosis induces cleavage and translocation of a C-terminal fragment to mitochondria; expression peaks in S phase</v>
          </cell>
          <cell r="F2281" t="str">
            <v>MCD1</v>
          </cell>
          <cell r="G2281" t="str">
            <v>ok</v>
          </cell>
        </row>
        <row r="2282">
          <cell r="C2282" t="str">
            <v>YKL165C</v>
          </cell>
          <cell r="D2282" t="str">
            <v>MCD4</v>
          </cell>
          <cell r="E2282" t="str">
            <v>Protein involved in GPI anchor synthesis; multimembrane-spanning protein that localizes to the endoplasmic reticulum; highly conserved among eukaryotes; GPI stands for glycosylphosphatidylinositol</v>
          </cell>
          <cell r="F2282" t="str">
            <v>MCD4</v>
          </cell>
          <cell r="G2282" t="str">
            <v>hit</v>
          </cell>
        </row>
        <row r="2283">
          <cell r="C2283" t="str">
            <v>YDL054C</v>
          </cell>
          <cell r="D2283" t="str">
            <v>MCH1</v>
          </cell>
          <cell r="E2283" t="str">
            <v>Protein with similarity to mammalian monocarboxylate permeases; monocarboxylate permeases are involved in transport of monocarboxylic acids across the plasma membrane but mutant is not deficient in monocarboxylate transport</v>
          </cell>
          <cell r="F2283" t="str">
            <v>MCH1</v>
          </cell>
          <cell r="G2283" t="str">
            <v>ok</v>
          </cell>
        </row>
        <row r="2284">
          <cell r="C2284" t="str">
            <v>YKL221W</v>
          </cell>
          <cell r="D2284" t="str">
            <v>MCH2</v>
          </cell>
          <cell r="E2284" t="str">
            <v>Protein with similarity to mammalian monocarboxylate permeases; monocarboxylate permeases are involved in transport of monocarboxylic acids across the plasma membrane but mutant is not deficient in monocarboxylate transport</v>
          </cell>
          <cell r="F2284" t="str">
            <v>MCH2</v>
          </cell>
          <cell r="G2284" t="str">
            <v>ok</v>
          </cell>
        </row>
        <row r="2285">
          <cell r="C2285" t="str">
            <v>YOL119C</v>
          </cell>
          <cell r="D2285" t="str">
            <v>MCH4</v>
          </cell>
          <cell r="E2285" t="str">
            <v>Protein with similarity to mammalian monocarboxylate permeases; monocarboxylate permeases are involved in transport of monocarboxylic acids across the plasma membrane but mutant is not deficient in monocarboxylate transport</v>
          </cell>
          <cell r="F2285" t="str">
            <v>MCH4</v>
          </cell>
          <cell r="G2285" t="str">
            <v>ok</v>
          </cell>
        </row>
        <row r="2286">
          <cell r="C2286" t="str">
            <v>YOR306C</v>
          </cell>
          <cell r="D2286" t="str">
            <v>MCH5</v>
          </cell>
          <cell r="E2286" t="str">
            <v>Plasma membrane riboflavin transporter; facilitates the uptake of vitamin B2; required for FAD-dependent processes; sequence similarity to mammalian monocarboxylate permeases, however mutants are not deficient in monocarboxylate transport</v>
          </cell>
          <cell r="F2286" t="str">
            <v>MCH5</v>
          </cell>
          <cell r="G2286" t="str">
            <v>ok</v>
          </cell>
        </row>
        <row r="2287">
          <cell r="C2287" t="str">
            <v>YNL307C</v>
          </cell>
          <cell r="D2287" t="str">
            <v>MCK1</v>
          </cell>
          <cell r="E2287" t="str">
            <v>Dual-specificity S/T and tyrosine protein kinase; spindle position checkpoint component that works in parallel with Kin4p to prevent mitotic exit network (MEN) activation by the Cdc14 early anaphase release (FEAR) network; roles in chromosome segregation, meiotic entry, genome stability, phosphorylation-dependent degradation of Rcn1p and Cdc6p, inhibition of protein kinase A, transcriptional regulation, inhibition of RNAPIII, calcium stress and inhibition of Clb2p-Cdc28p after nuclear division</v>
          </cell>
          <cell r="F2287" t="str">
            <v>MCK1</v>
          </cell>
          <cell r="G2287" t="str">
            <v>ok</v>
          </cell>
        </row>
        <row r="2288">
          <cell r="C2288" t="str">
            <v>YMR043W</v>
          </cell>
          <cell r="D2288" t="str">
            <v>MCM1</v>
          </cell>
          <cell r="E2288" t="str">
            <v>Transcription factor; involved in cell-type-specific transcription and pheromone response; plays a central role in the formation of both repressor and activator complexes; relocalizes to the cytosol in response to hypoxia</v>
          </cell>
          <cell r="F2288" t="str">
            <v>MCM1</v>
          </cell>
          <cell r="G2288" t="str">
            <v>cell morphology</v>
          </cell>
        </row>
        <row r="2289">
          <cell r="C2289" t="str">
            <v>YIL150C</v>
          </cell>
          <cell r="D2289" t="str">
            <v>MCM10</v>
          </cell>
          <cell r="E2289" t="str">
            <v>Essential chromatin-associated protein; involved in initiation of DNA replication; required for association of MCM2-7 complex with replication origins; required to stabilize catalytic subunit of DNA polymerase-alpha; coordinates function of replication fork helicase; self-associates through its N-terminal domain</v>
          </cell>
          <cell r="F2289" t="str">
            <v>MCM10</v>
          </cell>
          <cell r="G2289" t="str">
            <v>cell morphology</v>
          </cell>
        </row>
        <row r="2290">
          <cell r="C2290" t="str">
            <v>YPR046W</v>
          </cell>
          <cell r="D2290" t="str">
            <v>MCM16</v>
          </cell>
          <cell r="E2290" t="str">
            <v>Component of the Ctf19 complex and the COMA subcomplex; involved in kinetochore-microtubule mediated chromosome segregation; binds to centromere DNA; orthologous to human centromere constitutive-associated network (CCAN) subunit CENP-H and fission yeast fta3</v>
          </cell>
          <cell r="F2290" t="str">
            <v>MCM16</v>
          </cell>
          <cell r="G2290" t="str">
            <v>ok</v>
          </cell>
        </row>
        <row r="2291">
          <cell r="C2291" t="str">
            <v>YDR318W</v>
          </cell>
          <cell r="D2291" t="str">
            <v>MCM21</v>
          </cell>
          <cell r="E2291" t="str">
            <v>Component of the kinetochore sub-complex COMA; COMA (Ctf19p, Okp1p, Mcm21p, Ame1p) bridges kinetochore subunits in contact with centromeric DNA with subunits bound to microtubules during kinetochore assembly; involved in minichromosome maintenance; modified by sumoylation; orthologous to human centromere constitutive-associated network (CCAN) subunit CENP-O and fission yeast mal2</v>
          </cell>
          <cell r="F2291" t="str">
            <v>MCM21</v>
          </cell>
          <cell r="G2291" t="str">
            <v>ok</v>
          </cell>
        </row>
        <row r="2292">
          <cell r="C2292" t="str">
            <v>YJR135C</v>
          </cell>
          <cell r="D2292" t="str">
            <v>MCM22</v>
          </cell>
          <cell r="E2292" t="str">
            <v>Outer kinetochore protein and component of the Ctf3 subcomplex; binds to centromeric DNA in a Ctf19p-dependent manner; involved in chromosome segregation and minichromosome maintenance; orthologous to human centromere constitutive-associated network (CCAN) subunit CENP-K and fission yeast sim4</v>
          </cell>
          <cell r="F2292" t="str">
            <v>MCM22</v>
          </cell>
          <cell r="G2292" t="str">
            <v>ok</v>
          </cell>
        </row>
        <row r="2293">
          <cell r="C2293" t="str">
            <v>YOR020W-A</v>
          </cell>
          <cell r="D2293" t="str">
            <v>MCO10</v>
          </cell>
          <cell r="E2293" t="str">
            <v>Mitochondrial protein of unknown function; conserved in A. gossypii; authentic, non-tagged protein is detected in highly purified mitochondria in high-throughput studies</v>
          </cell>
          <cell r="F2293" t="str">
            <v>MCO10</v>
          </cell>
          <cell r="G2293" t="str">
            <v>ok</v>
          </cell>
        </row>
        <row r="2294">
          <cell r="C2294" t="str">
            <v>YKL018C-A</v>
          </cell>
          <cell r="D2294" t="str">
            <v>MCO12</v>
          </cell>
          <cell r="E2294" t="str">
            <v>Putative mitochondrial protein of unknown function; identified by homology; green fluorescent protein (GFP)-fusion protein localizes to the cytoplasm</v>
          </cell>
          <cell r="F2294" t="str">
            <v>MCO12</v>
          </cell>
          <cell r="G2294" t="str">
            <v>ok</v>
          </cell>
        </row>
        <row r="2295">
          <cell r="C2295" t="str">
            <v>YHL018W</v>
          </cell>
          <cell r="D2295" t="str">
            <v>MCO14</v>
          </cell>
          <cell r="E2295" t="str">
            <v>Putative 4a-hydroxytetrahydrobiopterin dehydratase; green fluorescent protein (GFP)-fusion protein localizes to mitochondria and is induced in response to the DNA-damaging agent MMS</v>
          </cell>
          <cell r="F2295" t="str">
            <v>MCO14</v>
          </cell>
          <cell r="G2295" t="str">
            <v>ok</v>
          </cell>
        </row>
        <row r="2296">
          <cell r="C2296" t="str">
            <v>YGR053C</v>
          </cell>
          <cell r="D2296" t="str">
            <v>MCO32</v>
          </cell>
          <cell r="E2296" t="str">
            <v>Putative protein of unknown function</v>
          </cell>
          <cell r="F2296" t="str">
            <v>MCO32</v>
          </cell>
          <cell r="G2296" t="str">
            <v>ok</v>
          </cell>
        </row>
        <row r="2297">
          <cell r="C2297" t="str">
            <v>YJL127C-B</v>
          </cell>
          <cell r="D2297" t="str">
            <v>MCO6</v>
          </cell>
          <cell r="E2297" t="str">
            <v>Mitochondrial protein of unknown function; identified based on homology to the filamentous fungus, &lt;i&gt;Ashbya gossypii&lt;/i&gt;; SWAT-GFP and seamless-GFP fusion proteins localize to the mitochondria</v>
          </cell>
          <cell r="F2297" t="str">
            <v>MCO6</v>
          </cell>
          <cell r="G2297" t="str">
            <v>ok</v>
          </cell>
        </row>
        <row r="2298">
          <cell r="C2298" t="str">
            <v>YIL156W-B</v>
          </cell>
          <cell r="D2298" t="str">
            <v>MCO8</v>
          </cell>
          <cell r="E2298" t="str">
            <v>Mitochondrial protein of unknown function; originally identified based on homology to &lt;i&gt;Ashbya gossypii&lt;/i&gt; and other related yeasts; SWAT-GFP and mCherry fusion proteins localize to the vacuole, while SWAT-GFP fusion also localizes to the endoplasmic reticulum</v>
          </cell>
          <cell r="F2298" t="str">
            <v>MCO8</v>
          </cell>
          <cell r="G2298" t="str">
            <v>wow</v>
          </cell>
        </row>
        <row r="2299">
          <cell r="C2299" t="str">
            <v>YOR228C</v>
          </cell>
          <cell r="D2299" t="str">
            <v>MCP1</v>
          </cell>
          <cell r="E2299" t="str">
            <v>Mitochondrial protein of unknown function involved in lipid homeostasis; integral membrane protein that localizes to the mitochondrial outer membrane; involved in mitochondrial morphology; interacts genetically with MDM10, and other members of the ERMES complex; contains five predicted transmembrane domains</v>
          </cell>
          <cell r="F2299" t="str">
            <v>MCP1</v>
          </cell>
          <cell r="G2299" t="str">
            <v>ok</v>
          </cell>
        </row>
        <row r="2300">
          <cell r="C2300" t="str">
            <v>YKL150W</v>
          </cell>
          <cell r="D2300" t="str">
            <v>MCR1</v>
          </cell>
          <cell r="E2300" t="str">
            <v>Mitochondrial NADH-cytochrome b5 reductase; involved in ergosterol biosynthesis</v>
          </cell>
          <cell r="F2300" t="str">
            <v>MCR1</v>
          </cell>
          <cell r="G2300" t="str">
            <v>ok</v>
          </cell>
        </row>
        <row r="2301">
          <cell r="C2301" t="str">
            <v>YOR221C</v>
          </cell>
          <cell r="D2301" t="str">
            <v>MCT1</v>
          </cell>
          <cell r="E2301" t="str">
            <v>Predicted malonyl-CoA:ACP transferase; putative component of a type-II mitochondrial fatty acid synthase that produces intermediates for phospholipid remodeling</v>
          </cell>
          <cell r="F2301" t="str">
            <v>MCT1</v>
          </cell>
          <cell r="G2301" t="str">
            <v>ok</v>
          </cell>
        </row>
        <row r="2302">
          <cell r="C2302" t="str">
            <v>YBR227C</v>
          </cell>
          <cell r="D2302" t="str">
            <v>MCX1</v>
          </cell>
          <cell r="E2302" t="str">
            <v>Non-proteolytic ATPase of the AAA family; stimulates incorporation of the pyridoxal phosphate cofactor into Hem1p (5-aminolevulinic acid synthase); localized to the mitochondrial matrix; ortholog of vertebrate CLPX, which promotes erythropoiesis</v>
          </cell>
          <cell r="F2302" t="str">
            <v>MCX1</v>
          </cell>
          <cell r="G2302" t="str">
            <v>ok</v>
          </cell>
        </row>
        <row r="2303">
          <cell r="C2303" t="str">
            <v>YGR012W</v>
          </cell>
          <cell r="D2303" t="str">
            <v>MCY1</v>
          </cell>
          <cell r="E2303" t="str">
            <v>Putative cysteine synthase; localized to the mitochondrial outer membrane</v>
          </cell>
          <cell r="F2303" t="str">
            <v>MCY1</v>
          </cell>
          <cell r="G2303" t="str">
            <v>ok</v>
          </cell>
        </row>
        <row r="2304">
          <cell r="C2304" t="str">
            <v>YJR024C</v>
          </cell>
          <cell r="D2304" t="str">
            <v>MDE1</v>
          </cell>
          <cell r="E2304" t="str">
            <v>5'-methylthioribulose-1-phosphate dehydratase; acts in the methionine salvage pathway; potential Smt3p sumoylation substrate; expression downregulated by caspofungin and deletion mutant is caspofungin resistant</v>
          </cell>
          <cell r="F2304" t="str">
            <v>MDE1</v>
          </cell>
          <cell r="G2304" t="str">
            <v>ok</v>
          </cell>
        </row>
        <row r="2305">
          <cell r="C2305" t="str">
            <v>YNL173C</v>
          </cell>
          <cell r="D2305" t="str">
            <v>MDG1</v>
          </cell>
          <cell r="E2305" t="str">
            <v>Plasma membrane protein; involved in G-protein mediated pheromone signaling pathway; overproduction suppresses bem1 mutations; MDG1 has a paralog, CRP1, that arose from the whole genome duplication</v>
          </cell>
          <cell r="F2305" t="str">
            <v>MDG1</v>
          </cell>
          <cell r="G2305" t="str">
            <v>ok</v>
          </cell>
        </row>
        <row r="2306">
          <cell r="C2306" t="str">
            <v>YKL085W</v>
          </cell>
          <cell r="D2306" t="str">
            <v>MDH1</v>
          </cell>
          <cell r="E2306" t="str">
            <v>Mitochondrial malate dehydrogenase; catalyzes interconversion of malate and oxaloacetate; involved in the tricarboxylic acid (TCA) cycle; phosphorylated; mutation in human homolog MDH2 causes early-onset severe encephalopathy</v>
          </cell>
          <cell r="F2306" t="str">
            <v>MDH1</v>
          </cell>
          <cell r="G2306" t="str">
            <v>ok</v>
          </cell>
        </row>
        <row r="2307">
          <cell r="C2307" t="str">
            <v>YOL126C</v>
          </cell>
          <cell r="D2307" t="str">
            <v>MDH2</v>
          </cell>
          <cell r="E2307" t="str">
            <v>Cytoplasmic malate dehydrogenase; one of three isozymes that catalyze interconversion of malate and oxaloacetate; involved in the glyoxylate cycle and gluconeogenesis during growth on two-carbon compounds; interacts with Pck1p and Fbp1; mutation in human homolog MDH2 causes early-onset severe encephalopathy</v>
          </cell>
          <cell r="F2307" t="str">
            <v>MDH2</v>
          </cell>
          <cell r="G2307" t="str">
            <v>ok</v>
          </cell>
        </row>
        <row r="2308">
          <cell r="C2308" t="str">
            <v>YDL078C</v>
          </cell>
          <cell r="D2308" t="str">
            <v>MDH3</v>
          </cell>
          <cell r="E2308" t="str">
            <v>Peroxisomal malate dehydrogenase; catalyzes interconversion of malate and oxaloacetate; involved in the glyoxylate cycle; mutation in human homolog MDH2 causes early-onset severe encephalopathy</v>
          </cell>
          <cell r="F2308" t="str">
            <v>MDH3</v>
          </cell>
          <cell r="G2308" t="str">
            <v>ok</v>
          </cell>
        </row>
        <row r="2309">
          <cell r="C2309" t="str">
            <v>YFL016C</v>
          </cell>
          <cell r="D2309" t="str">
            <v>MDJ1</v>
          </cell>
          <cell r="E2309" t="str">
            <v>Co-chaperone that stimulates HSP70 protein Ssc1p ATPase activity; involved in protein folding/refolding in the mitochodrial matrix; required for proteolysis of misfolded proteins; member of the HSP40 (DnaJ) family of chaperones</v>
          </cell>
          <cell r="F2309" t="str">
            <v>MDJ1</v>
          </cell>
          <cell r="G2309" t="str">
            <v>ok</v>
          </cell>
        </row>
        <row r="2310">
          <cell r="C2310" t="str">
            <v>YNL328C</v>
          </cell>
          <cell r="D2310" t="str">
            <v>MDJ2</v>
          </cell>
          <cell r="E2310" t="str">
            <v>Constituent of the mitochondrial import motor; associated with the presequence translocase; function overlaps with that of Pam18p; stimulates the ATPase activity of Ssc1p to drive mitochondrial import; contains a J domain</v>
          </cell>
          <cell r="F2310" t="str">
            <v>MDJ2</v>
          </cell>
          <cell r="G2310" t="str">
            <v>ok</v>
          </cell>
        </row>
        <row r="2311">
          <cell r="C2311" t="str">
            <v>YPL270W</v>
          </cell>
          <cell r="D2311" t="str">
            <v>MDL2</v>
          </cell>
          <cell r="E2311" t="str">
            <v>Mitochondrial inner membrane half-type ABC transporter; required for respiratory growth at high temperature; localizes to vacuole membrane in response to H2O2; similar to human TAP1 and TAP2 implicated in bare lymphocyte syndrome and Wegener-like granulomatosis</v>
          </cell>
          <cell r="F2311" t="str">
            <v>MDL2</v>
          </cell>
          <cell r="G2311" t="str">
            <v>ok</v>
          </cell>
        </row>
        <row r="2312">
          <cell r="C2312" t="str">
            <v>YML104C</v>
          </cell>
          <cell r="D2312" t="str">
            <v>MDM1</v>
          </cell>
          <cell r="E2312" t="str">
            <v>PtdIns-3-P binding protein that tethers the ER to vacuoles at NVJs; anchored in the ER membrane at nucleus-vacuole junctions and binds phosphatidylinositol 3-phosphate (PtdIns-3-P) in the vacuolar membrane via its Phox homology (PX) domain; expressed predominantly in late G1 to early S phase of the cell cycle; mutation affects nuclear and mitochondrial transmission to daughter buds; similar to 4 human genes, one of which (SNX14) is associated with neurological disease</v>
          </cell>
          <cell r="F2312" t="str">
            <v>MDM1</v>
          </cell>
          <cell r="G2312" t="str">
            <v>ok</v>
          </cell>
        </row>
        <row r="2313">
          <cell r="C2313" t="str">
            <v>YAL010C</v>
          </cell>
          <cell r="D2313" t="str">
            <v>MDM10</v>
          </cell>
          <cell r="E2313" t="str">
            <v>Subunit of both the ERMES and the SAM complex; component of ERMES complex which acts as a molecular tether between the mitochondria and the ER, necessary for efficient phospholipid exchange between organelles and for mitophagy; SAM/TOB complex component that functions in the assembly of outer membrane beta-barrel proteins; involved in mitochondrial inheritance and morphology; ERMES complex is often co-localized with peroxisomes and concentrated areas of pyruvate dehydrogenase</v>
          </cell>
          <cell r="F2313" t="str">
            <v>MDM10</v>
          </cell>
          <cell r="G2313" t="str">
            <v>wow</v>
          </cell>
        </row>
        <row r="2314">
          <cell r="C2314" t="str">
            <v>YOL009C</v>
          </cell>
          <cell r="D2314" t="str">
            <v>MDM12</v>
          </cell>
          <cell r="E2314" t="str">
            <v>Mitochondrial outer membrane protein, ERMES complex subunit; required for transmission of mitochondria to daughter cells; required for mitophagy; may influence import and assembly of outer membrane beta-barrel proteins; ERMES complex is often co-localized with peroxisomes and with concentrated areas of pyruvate dehydrogenase</v>
          </cell>
          <cell r="F2314" t="str">
            <v>MDM12</v>
          </cell>
          <cell r="G2314" t="str">
            <v>wow</v>
          </cell>
        </row>
        <row r="2315">
          <cell r="C2315" t="str">
            <v>YOL076W</v>
          </cell>
          <cell r="D2315" t="str">
            <v>MDM20</v>
          </cell>
          <cell r="E2315" t="str">
            <v>Non-catalytic subunit of the NatB N-terminal acetyltransferase; NatB catalyzes N-acetylation of proteins with specific N-terminal sequences; involved in mitochondrial inheritance and actin assembly</v>
          </cell>
          <cell r="F2315" t="str">
            <v>MDM20</v>
          </cell>
          <cell r="G2315" t="str">
            <v>hit</v>
          </cell>
        </row>
        <row r="2316">
          <cell r="C2316" t="str">
            <v>YLR368W</v>
          </cell>
          <cell r="D2316" t="str">
            <v>MDM30</v>
          </cell>
          <cell r="E2316" t="str">
            <v>F-box component of an SCF ubiquitin protein ligase complex; associates with and is required for Fzo1p ubiquitination and for mitochondria fusion; stimulates nuclear export of specific mRNAs; promotes ubiquitin-mediated degradation of Gal4p in some strains</v>
          </cell>
          <cell r="F2316" t="str">
            <v>MDM30</v>
          </cell>
          <cell r="G2316" t="str">
            <v>wow</v>
          </cell>
        </row>
        <row r="2317">
          <cell r="C2317" t="str">
            <v>YHR194W</v>
          </cell>
          <cell r="D2317" t="str">
            <v>MDM31</v>
          </cell>
          <cell r="E2317" t="str">
            <v>Mitochondrial protein that may have a role in phospholipid metabolism; inner membrane protein with similarity to Mdm32p; required for normal mitochondrial morphology and inheritance; interacts genetically with MMM1, MMM2, MDM10, MDM12, and MDM34</v>
          </cell>
          <cell r="F2317" t="str">
            <v>MDM31</v>
          </cell>
          <cell r="G2317" t="str">
            <v>ok</v>
          </cell>
        </row>
        <row r="2318">
          <cell r="C2318" t="str">
            <v>YOR147W</v>
          </cell>
          <cell r="D2318" t="str">
            <v>MDM32</v>
          </cell>
          <cell r="E2318" t="str">
            <v>Mitochondrial inner membrane protein with similarity to Mdm31p; required for normal mitochondrial morphology and inheritance; interacts genetically with MMM1, MDM10, MDM12, and MDM34; variation between SK1 and S288C at residues 182 and 262 impacts invasive growth and mitochondrial network structure</v>
          </cell>
          <cell r="F2318" t="str">
            <v>MDM32</v>
          </cell>
          <cell r="G2318" t="str">
            <v>wow</v>
          </cell>
        </row>
        <row r="2319">
          <cell r="C2319" t="str">
            <v>YGL219C</v>
          </cell>
          <cell r="D2319" t="str">
            <v>MDM34</v>
          </cell>
          <cell r="E2319" t="str">
            <v>Mitochondrial component of the ERMES complex; links the ER to mitochondria and may promote inter-organellar calcium and phospholipid exchange as well as coordinating mitochondrial DNA replication and growth; required for mitophagy; ERMES complex is often co-localized with peroxisomes and with concentrated areas of pyruvate dehydrogenase</v>
          </cell>
          <cell r="F2319" t="str">
            <v>MDM34</v>
          </cell>
          <cell r="G2319" t="str">
            <v>ok</v>
          </cell>
        </row>
        <row r="2320">
          <cell r="C2320" t="str">
            <v>YKL053C-A</v>
          </cell>
          <cell r="D2320" t="str">
            <v>MDM35</v>
          </cell>
          <cell r="E2320" t="str">
            <v>Mitochondrial intermembrane space protein; forms complex with Ups2p that transfers phosphatidylserine from outer membrane to inner membrane for phosphatidylethanolamine synthesis; mutation affects mitochondrial distribution and morphology; contains twin cysteine-x9-cysteine motifs; protein abundance increases in response to DNA replication stress</v>
          </cell>
          <cell r="F2320" t="str">
            <v>MDM35</v>
          </cell>
          <cell r="G2320" t="str">
            <v>hit</v>
          </cell>
        </row>
        <row r="2321">
          <cell r="C2321" t="str">
            <v>YPR083W</v>
          </cell>
          <cell r="D2321" t="str">
            <v>MDM36</v>
          </cell>
          <cell r="E2321" t="str">
            <v>Mitochondrial protein; required for normal mitochondrial morphology and inheritance; component of the mitochondria-ER-cortex-anchor (MECA); interacts with Num1p to link the ER and mitochondria at the cell cortex; proposed involvement in the formation of Dnm1p and Num1p-containing cortical anchor complexes that promote mitochondrial fission</v>
          </cell>
          <cell r="F2321" t="str">
            <v>MDM36</v>
          </cell>
          <cell r="G2321" t="str">
            <v>wow</v>
          </cell>
        </row>
        <row r="2322">
          <cell r="C2322" t="str">
            <v>YOL027C</v>
          </cell>
          <cell r="D2322" t="str">
            <v>MDM38</v>
          </cell>
          <cell r="E2322" t="str">
            <v>Membrane-associated mitochondrial ribosome receptor; forms a complex with Mba1p to facilitate recruitment of mRNA-specific translational activators to ribosomes; ribosome-associated protein involved in the insertion of newly synthesized proteins into the mitochondrial inner membrane; role in protein export and K+/H+ exchange; localizes to the inner mitochondrial membrane; human ortholog Letm1 implicated in Wolf-Hirschhorn syndrome</v>
          </cell>
          <cell r="F2322" t="str">
            <v>MDM38</v>
          </cell>
          <cell r="G2322" t="str">
            <v>ok</v>
          </cell>
        </row>
        <row r="2323">
          <cell r="C2323" t="str">
            <v>YGR100W</v>
          </cell>
          <cell r="D2323" t="str">
            <v>MDR1</v>
          </cell>
          <cell r="E2323" t="str">
            <v>Cytoplasmic GTPase-activating protein; activates Ypt/Rab transport GTPases Ypt6p, Ypt31p and Sec4p; involved in recycling of internalized proteins and regulation of Golgi secretory function</v>
          </cell>
          <cell r="F2323" t="str">
            <v>MDR1</v>
          </cell>
          <cell r="G2323" t="str">
            <v>ok</v>
          </cell>
        </row>
        <row r="2324">
          <cell r="C2324" t="str">
            <v>YGL197W</v>
          </cell>
          <cell r="D2324" t="str">
            <v>MDS3</v>
          </cell>
          <cell r="E2324" t="str">
            <v>Putative component of the TOR regulatory pathway; negative regulator of early meiotic gene expression; required, with Pmd1p, for growth under alkaline conditions; has an N-terminal kelch-like domain; MDS3 has a paralog, PMD1, that arose from the whole genome duplication</v>
          </cell>
          <cell r="F2324" t="str">
            <v>MDS3</v>
          </cell>
          <cell r="G2324" t="str">
            <v>ok</v>
          </cell>
        </row>
        <row r="2325">
          <cell r="C2325" t="str">
            <v>YJL112W</v>
          </cell>
          <cell r="D2325" t="str">
            <v>MDV1</v>
          </cell>
          <cell r="E2325" t="str">
            <v>Peripheral protein of cytosolic face of mitochondrial outer membrane; required for mitochondrial fission; interacts with Fis1p and with the self-assembled oligomeric form of the dynamin-related GTPase Dnm1p; contains WD repeats; MDV1 has a paralog, CAF4, that arose from the whole genome duplication</v>
          </cell>
          <cell r="F2325" t="str">
            <v>MDV1</v>
          </cell>
          <cell r="G2325" t="str">
            <v>wow</v>
          </cell>
        </row>
        <row r="2326">
          <cell r="C2326" t="str">
            <v>YOL111C</v>
          </cell>
          <cell r="D2326" t="str">
            <v>MDY2</v>
          </cell>
          <cell r="E2326" t="str">
            <v>Protein involved in inserting tail-anchored proteins into ER membranes; forms a complex with Get4p; required for efficient mating; involved in shmoo formation and nuclear migration in the pre-zygote; associates with ribosomes</v>
          </cell>
          <cell r="F2326" t="str">
            <v>MDY2</v>
          </cell>
          <cell r="G2326" t="str">
            <v>ok</v>
          </cell>
        </row>
        <row r="2327">
          <cell r="C2327" t="str">
            <v>YBR136W</v>
          </cell>
          <cell r="D2327" t="str">
            <v>MEC1</v>
          </cell>
          <cell r="E2327" t="str">
            <v>Genome integrity checkpoint protein and PI kinase superfamily member; Mec1p and Dun1p function in same pathway to regulate dNTP pools and telomere length; signal transducer required for cell cycle arrest and transcriptional responses to damaged or unreplicated DNA; facilitates replication fork progression and regulates P-body formation under replication stress; promotes interhomolog recombination by phosphorylating Hop1p; associates with shortened, dysfunctional telomeres</v>
          </cell>
          <cell r="F2327" t="str">
            <v>MEC1</v>
          </cell>
          <cell r="G2327" t="str">
            <v>ok</v>
          </cell>
        </row>
        <row r="2328">
          <cell r="C2328" t="str">
            <v>YLR288C</v>
          </cell>
          <cell r="D2328" t="str">
            <v>MEC3</v>
          </cell>
          <cell r="E2328" t="str">
            <v>DNA damage and meiotic pachytene checkpoint protein; subunit of a heterotrimeric complex (Rad17p-Mec3p-Ddc1p) that forms a sliding clamp, loaded onto partial duplex DNA by a clamp loader complex; homolog of human and S. pombe Hus1</v>
          </cell>
          <cell r="F2328" t="str">
            <v>MEC3</v>
          </cell>
          <cell r="G2328" t="str">
            <v>ok</v>
          </cell>
        </row>
        <row r="2329">
          <cell r="C2329" t="str">
            <v>YPR070W</v>
          </cell>
          <cell r="D2329" t="str">
            <v>MED1</v>
          </cell>
          <cell r="E2329" t="str">
            <v>Subunit of the RNA polymerase II mediator complex; associates with core polymerase subunits to form the RNA polymerase II holoenzyme; essential for transcriptional regulation</v>
          </cell>
          <cell r="F2329" t="str">
            <v>MED1</v>
          </cell>
          <cell r="G2329" t="str">
            <v>hit</v>
          </cell>
        </row>
        <row r="2330">
          <cell r="C2330" t="str">
            <v>YDL005C</v>
          </cell>
          <cell r="D2330" t="str">
            <v>MED2</v>
          </cell>
          <cell r="E2330" t="str">
            <v>Subunit of the RNA polymerase II mediator complex; associates with core polymerase subunits to form the RNA polymerase II holoenzyme; essential for transcriptional regulation; relocalizes to the cytosol in response to hypoxia</v>
          </cell>
          <cell r="F2330" t="str">
            <v>MED2</v>
          </cell>
          <cell r="G2330" t="str">
            <v>ok</v>
          </cell>
        </row>
        <row r="2331">
          <cell r="C2331" t="str">
            <v>YHR058C</v>
          </cell>
          <cell r="D2331" t="str">
            <v>MED6</v>
          </cell>
          <cell r="E2331" t="str">
            <v>Subunit of the RNA polymerase II mediator complex; associates with core polymerase subunits to form the RNA polymerase II holoenzyme; essential for transcriptional regulation; protein abundance increases in response to DNA replication stress</v>
          </cell>
          <cell r="F2331" t="str">
            <v>MED6</v>
          </cell>
          <cell r="G2331" t="str">
            <v>hit</v>
          </cell>
        </row>
        <row r="2332">
          <cell r="C2332" t="str">
            <v>YOL135C</v>
          </cell>
          <cell r="D2332" t="str">
            <v>MED7</v>
          </cell>
          <cell r="E2332" t="str">
            <v>Subunit of the RNA polymerase II mediator complex; associates with core polymerase subunits to form the RNA polymerase II holoenzyme; essential for transcriptional regulation</v>
          </cell>
          <cell r="F2332" t="str">
            <v>MED7</v>
          </cell>
          <cell r="G2332" t="str">
            <v>hit</v>
          </cell>
        </row>
        <row r="2333">
          <cell r="C2333" t="str">
            <v>YLR069C</v>
          </cell>
          <cell r="D2333" t="str">
            <v>MEF1</v>
          </cell>
          <cell r="E2333" t="str">
            <v>Mitochondrial elongation factor involved in translational elongation</v>
          </cell>
          <cell r="F2333" t="str">
            <v>MEF1</v>
          </cell>
          <cell r="G2333" t="str">
            <v>ok</v>
          </cell>
        </row>
        <row r="2334">
          <cell r="C2334" t="str">
            <v>YJL102W</v>
          </cell>
          <cell r="D2334" t="str">
            <v>MEF2</v>
          </cell>
          <cell r="E2334" t="str">
            <v>Mitochondrial elongation factor involved in translational elongation</v>
          </cell>
          <cell r="F2334" t="str">
            <v>MEF2</v>
          </cell>
          <cell r="G2334" t="str">
            <v>ok</v>
          </cell>
        </row>
        <row r="2335">
          <cell r="C2335" t="str">
            <v>YKR007W</v>
          </cell>
          <cell r="D2335" t="str">
            <v>MEH1</v>
          </cell>
          <cell r="E2335" t="str">
            <v>Subunit of EGO/GSE complex; vacuolar/endosomal membrane-associated EGO/GSE complex regulates exit from rapamycin-induced growth arrest, stimulating microautophagy and sorting of Gap1p from endosome to plasma membrane; targeted to vacuole via AP-3 pathway; loss results in defect in vacuolar acidification</v>
          </cell>
          <cell r="F2335" t="str">
            <v>MEH1</v>
          </cell>
          <cell r="G2335" t="str">
            <v>ok</v>
          </cell>
        </row>
        <row r="2336">
          <cell r="C2336" t="str">
            <v>YER044C-A</v>
          </cell>
          <cell r="D2336" t="str">
            <v>MEI4</v>
          </cell>
          <cell r="E2336" t="str">
            <v>Meiosis-specific protein involved in forming DSBs; involved in double-strand break (DSBs) formation during meiotic recombination; required for chromosome synapsis and production of viable spores</v>
          </cell>
          <cell r="F2336" t="str">
            <v>MEI4</v>
          </cell>
          <cell r="G2336" t="str">
            <v>ok</v>
          </cell>
        </row>
        <row r="2337">
          <cell r="C2337" t="str">
            <v>YPL121C</v>
          </cell>
          <cell r="D2337" t="str">
            <v>MEI5</v>
          </cell>
          <cell r="E2337" t="str">
            <v>Meiosis-specific protein involved in meiotic recombination; involved in DMC1-dependent meiotic recombination; forms heterodimer with Sae3p; proposed to be an assembly factor for Dmc1p</v>
          </cell>
          <cell r="F2337" t="str">
            <v>MEI5</v>
          </cell>
          <cell r="G2337" t="str">
            <v>ok</v>
          </cell>
        </row>
        <row r="2338">
          <cell r="C2338" t="str">
            <v>YOR351C</v>
          </cell>
          <cell r="D2338" t="str">
            <v>MEK1</v>
          </cell>
          <cell r="E2338" t="str">
            <v>Meiosis-specific serine/threonine protein kinase; functions in meiotic checkpoint, promotes recombination between homologous chromosomes by suppressing double strand break repair between sister chromatids; stabilizes Hop1-Thr318 phosphorylation to promote interhomolog recombination and checkpoint responses during meiosis</v>
          </cell>
          <cell r="F2338" t="str">
            <v>MEK1</v>
          </cell>
          <cell r="G2338" t="str">
            <v>ok</v>
          </cell>
        </row>
        <row r="2339">
          <cell r="C2339" t="str">
            <v>YBR126W-A</v>
          </cell>
          <cell r="D2339" t="str">
            <v>MEO1</v>
          </cell>
          <cell r="E2339" t="str">
            <v>Putative protein of unknown function; identified by gene-trapping, microarray analysis, and genome-wide homology searches; mRNA identified as translated by ribosome profiling data; SWAT-GFP, seamless-GFP and mCherry fusion proteins localize to the endoplasmic reticulum; partially overlaps the dubious ORF YBR126W-B</v>
          </cell>
          <cell r="F2339" t="str">
            <v>MEO1</v>
          </cell>
          <cell r="G2339" t="str">
            <v>ok</v>
          </cell>
        </row>
        <row r="2340">
          <cell r="C2340" t="str">
            <v>YGR121C</v>
          </cell>
          <cell r="D2340" t="str">
            <v>MEP1</v>
          </cell>
          <cell r="E2340" t="str">
            <v>Ammonium permease; belongs to Mep-Amt-Rh family of well-conserved ammonium (NH4+) transporters that includes the human Rh factors; expression is under the nitrogen catabolite repression regulation; activity regulated by TORC1 effectors, Npr1p and Par32p; human homolog RHCG complements yeast null mutant; mutations in human homolog RHCG implicated in metabolic acidosis; MEP1 has a paralog, MEP3, that arose from the whole genome duplication</v>
          </cell>
          <cell r="F2340" t="str">
            <v>MEP1</v>
          </cell>
          <cell r="G2340" t="str">
            <v>ok</v>
          </cell>
        </row>
        <row r="2341">
          <cell r="C2341" t="str">
            <v>YNL142W</v>
          </cell>
          <cell r="D2341" t="str">
            <v>MEP2</v>
          </cell>
          <cell r="E2341" t="str">
            <v>Ammonium permease involved in regulation of pseudohyphal growth; belongs to Mep-Amt-Rh family of well-conserved ammonium (NH4+) transporters that includes human Rh factors; expression is under nitrogen catabolite repression regulation; activity is controlled by phospho-silencing; phosphorylation of Mep2 mediated by Npr1; dephosphorylation involves Psr1p and Psr2p; Twin-His motif ensures transport specificity</v>
          </cell>
          <cell r="F2341" t="str">
            <v>MEP2</v>
          </cell>
          <cell r="G2341" t="str">
            <v>ok</v>
          </cell>
        </row>
        <row r="2342">
          <cell r="C2342" t="str">
            <v>YPR138C</v>
          </cell>
          <cell r="D2342" t="str">
            <v>MEP3</v>
          </cell>
          <cell r="E2342" t="str">
            <v>Ammonium permease of high capacity and low affinity; belongs to Mep-Amt-Rh family of well-conserved ammonium (NH4+) transporters that includes the human Rh factors; expression is under the nitrogen catabolite repression regulation ammonia permease activity regulated by TORC1 effectors, Npr1p and Par32p; MEP3 has a paralog, MEP1, that arose from the whole genome duplication</v>
          </cell>
          <cell r="F2342" t="str">
            <v>MEP3</v>
          </cell>
          <cell r="G2342" t="str">
            <v>ok</v>
          </cell>
        </row>
        <row r="2343">
          <cell r="C2343" t="str">
            <v>YNL210W</v>
          </cell>
          <cell r="D2343" t="str">
            <v>MER1</v>
          </cell>
          <cell r="E2343" t="str">
            <v>mRNA-binding protein required for meiosis-specific mRNA splicing; required for chromosome pairing and meiotic recombination; Mer1p regulon embraces four essential meiotic pre-mRNAs: REC107, HFM1, AMA1 and SPO22</v>
          </cell>
          <cell r="F2343" t="str">
            <v>MER1</v>
          </cell>
          <cell r="G2343" t="str">
            <v>ok</v>
          </cell>
        </row>
        <row r="2344">
          <cell r="C2344" t="str">
            <v>YGR264C</v>
          </cell>
          <cell r="D2344" t="str">
            <v>MES1</v>
          </cell>
          <cell r="E2344" t="str">
            <v>Methionyl-tRNA synthetase; forms a complex with Gus1p, a glutamyl-tRNA synthetase, and Arc1p, which increases the catalytic efficiency of both synthetases; involved in the nuclear export of tRNAs; mutations in human ortholog MARS is associated with pediatric pulmonary alveolar proteinosis, interstitial lung and liver disease, and Charcot-Marie-Tooth disease; human MARS gene can complement the yeast null mutant</v>
          </cell>
          <cell r="F2344" t="str">
            <v>MES1</v>
          </cell>
          <cell r="G2344" t="str">
            <v>ok</v>
          </cell>
        </row>
        <row r="2345">
          <cell r="C2345" t="str">
            <v>YKR069W</v>
          </cell>
          <cell r="D2345" t="str">
            <v>MET1</v>
          </cell>
          <cell r="E2345" t="str">
            <v>S-adenosyl-L-methionine uroporphyrinogen III transmethylase; involved in the biosynthesis of siroheme, a prosthetic group used by sulfite reductase; required for sulfate assimilation and methionine biosynthesis</v>
          </cell>
          <cell r="F2345" t="str">
            <v>MET1</v>
          </cell>
          <cell r="G2345" t="str">
            <v>ok</v>
          </cell>
        </row>
        <row r="2346">
          <cell r="C2346" t="str">
            <v>YFR030W</v>
          </cell>
          <cell r="D2346" t="str">
            <v>MET10</v>
          </cell>
          <cell r="E2346" t="str">
            <v>Subunit alpha of assimilatory sulfite reductase; complex converts sulfite into sulfide</v>
          </cell>
          <cell r="F2346" t="str">
            <v>MET10</v>
          </cell>
          <cell r="G2346" t="str">
            <v>ok</v>
          </cell>
        </row>
        <row r="2347">
          <cell r="C2347" t="str">
            <v>YPL023C</v>
          </cell>
          <cell r="D2347" t="str">
            <v>MET12</v>
          </cell>
          <cell r="E2347" t="str">
            <v>Protein with MTHFR activity in vitro; null mutant has no phenotype and is prototrophic for methionine; MET13 encodes major isozyme of methylenetetrahydrofolate reductase (MTHFR)</v>
          </cell>
          <cell r="F2347" t="str">
            <v>MET12</v>
          </cell>
          <cell r="G2347" t="str">
            <v>ok</v>
          </cell>
        </row>
        <row r="2348">
          <cell r="C2348" t="str">
            <v>YGL125W</v>
          </cell>
          <cell r="D2348" t="str">
            <v>MET13</v>
          </cell>
          <cell r="E2348" t="str">
            <v>Major isozyme of methylenetetrahydrofolate reductase; catalyzes the reduction of 5,10-methylenetetrahydrofolate to 5-methyltetrahydrofolate in the methionine biosynthesis pathway</v>
          </cell>
          <cell r="F2348" t="str">
            <v>MET13</v>
          </cell>
          <cell r="G2348" t="str">
            <v>ok</v>
          </cell>
        </row>
        <row r="2349">
          <cell r="C2349" t="str">
            <v>YKL001C</v>
          </cell>
          <cell r="D2349" t="str">
            <v>MET14</v>
          </cell>
          <cell r="E2349" t="str">
            <v>Adenylylsulfate kinase; required for sulfate assimilation and involved in methionine metabolism; human homolog PAPSS2 complements yeast null mutant</v>
          </cell>
          <cell r="F2349" t="str">
            <v>MET14</v>
          </cell>
          <cell r="G2349" t="str">
            <v>ok</v>
          </cell>
        </row>
        <row r="2350">
          <cell r="C2350" t="str">
            <v>YPR167C</v>
          </cell>
          <cell r="D2350" t="str">
            <v>MET16</v>
          </cell>
          <cell r="E2350" t="str">
            <v>3'-phosphoadenylsulfate reductase; reduces 3'-phosphoadenylyl sulfate to adenosine-3',5'-bisphosphate and free sulfite using reduced thioredoxin as cosubstrate, involved in sulfate assimilation and methionine metabolism</v>
          </cell>
          <cell r="F2350" t="str">
            <v>MET16</v>
          </cell>
          <cell r="G2350" t="str">
            <v>ok</v>
          </cell>
        </row>
        <row r="2351">
          <cell r="C2351" t="str">
            <v>YIL128W</v>
          </cell>
          <cell r="D2351" t="str">
            <v>MET18</v>
          </cell>
          <cell r="E2351" t="str">
            <v>Component of cytosolic iron-sulfur protein assembly (CIA) machinery; acts at a late step of Fe-S cluster assembly; forms the CIA targeting complex with Cia1p and Cia2p that directs Fe-S cluster incorporation and maturation of a subset of cytosolic and nuclear proteins involved in methionine biosynthesis, DNA replication and repair, transcription, and telomere maintenance; ortholog of human MMS19</v>
          </cell>
          <cell r="F2351" t="str">
            <v>MET18</v>
          </cell>
          <cell r="G2351" t="str">
            <v>ok</v>
          </cell>
        </row>
        <row r="2352">
          <cell r="C2352" t="str">
            <v>YNL277W</v>
          </cell>
          <cell r="D2352" t="str">
            <v>MET2</v>
          </cell>
          <cell r="E2352" t="str">
            <v>L-homoserine-O-acetyltransferase; catalyzes the conversion of homoserine to O-acetyl homoserine which is the first step of the methionine biosynthetic pathway</v>
          </cell>
          <cell r="F2352" t="str">
            <v>MET2</v>
          </cell>
          <cell r="G2352" t="str">
            <v>ok</v>
          </cell>
        </row>
        <row r="2353">
          <cell r="C2353" t="str">
            <v>YOL064C</v>
          </cell>
          <cell r="D2353" t="str">
            <v>MET22</v>
          </cell>
          <cell r="E2353" t="str">
            <v>Bisphosphate-3'-nucleotidase; involved in salt tolerance and methionine biogenesis; dephosphorylates 3'-phosphoadenosine-5'-phosphate and 3'-phosphoadenosine-5'-phosphosulfate, intermediates of the sulfate assimilation pathway; human homolog BPNT1 complements yeast null mutant</v>
          </cell>
          <cell r="F2353" t="str">
            <v>MET22</v>
          </cell>
          <cell r="G2353" t="str">
            <v>ok</v>
          </cell>
        </row>
        <row r="2354">
          <cell r="C2354" t="str">
            <v>YIR017C</v>
          </cell>
          <cell r="D2354" t="str">
            <v>MET28</v>
          </cell>
          <cell r="E2354" t="str">
            <v>bZIP transcriptional activator in the Cbf1p-Met4p-Met28p complex; participates in the regulation of sulfur metabolism</v>
          </cell>
          <cell r="F2354" t="str">
            <v>MET28</v>
          </cell>
          <cell r="G2354" t="str">
            <v>ok</v>
          </cell>
        </row>
        <row r="2355">
          <cell r="C2355" t="str">
            <v>YJR010W</v>
          </cell>
          <cell r="D2355" t="str">
            <v>MET3</v>
          </cell>
          <cell r="E2355" t="str">
            <v>ATP sulfurylase; catalyzes the primary step of intracellular sulfate activation, essential for assimilatory reduction of sulfate to sulfide, involved in methionine metabolism; human homolog PAPSS2 complements yeast null mutant</v>
          </cell>
          <cell r="F2355" t="str">
            <v>MET3</v>
          </cell>
          <cell r="G2355" t="str">
            <v>ok</v>
          </cell>
        </row>
        <row r="2356">
          <cell r="C2356" t="str">
            <v>YPL038W</v>
          </cell>
          <cell r="D2356" t="str">
            <v>MET31</v>
          </cell>
          <cell r="E2356" t="str">
            <v>Zinc-finger DNA-binding transcription factor; targets strong transcriptional activator Met4p to promoters of sulfur metabolic genes; involved in transcriptional regulation of the methionine biosynthetic genes; feedforward loop controlling expression of MET32 and the lack of such a loop for MET31 may account for the differential actions of Met31p and Met32p; MET31 has a paralog, MET32, that arose from the whole genome duplication</v>
          </cell>
          <cell r="F2356" t="str">
            <v>MET31</v>
          </cell>
          <cell r="G2356" t="str">
            <v>ok</v>
          </cell>
        </row>
        <row r="2357">
          <cell r="C2357" t="str">
            <v>YDR253C</v>
          </cell>
          <cell r="D2357" t="str">
            <v>MET32</v>
          </cell>
          <cell r="E2357" t="str">
            <v>Zinc-finger DNA-binding transcription factor; involved in transcriptional regulation of the methionine biosynthetic genes; targets strong transcriptional activator Met4p to promoters of sulfur metabolic genes; feedforward loop exists in the regulation of genes controlled by Met4p and Met32p; lack of such a loop for MET31 may account for the differential actions of Met32p and Met31p; MET32 has a paralog, MET31, that arose from the whole genome duplication</v>
          </cell>
          <cell r="F2357" t="str">
            <v>MET32</v>
          </cell>
          <cell r="G2357" t="str">
            <v>ok</v>
          </cell>
        </row>
        <row r="2358">
          <cell r="C2358" t="str">
            <v>YNL103W</v>
          </cell>
          <cell r="D2358" t="str">
            <v>MET4</v>
          </cell>
          <cell r="E2358" t="str">
            <v>Leucine-zipper transcriptional activator; responsible for regulation of sulfur amino acid pathway; requires different combinations of auxiliary factors Cbf1p, Met28p, Met31p and Met32p; feedforward loop exists in the regulation of genes controlled by Met4p and Met32p; can be ubiquitinated by ubiquitin ligase SCF-Met30p, is either degraded or maintained in an inactive state; regulates degradation of its own DNA-binding cofactors by targeting them to SCF-Met30p</v>
          </cell>
          <cell r="F2358" t="str">
            <v>MET4</v>
          </cell>
          <cell r="G2358" t="str">
            <v>ok</v>
          </cell>
        </row>
        <row r="2359">
          <cell r="C2359" t="str">
            <v>YJR137C</v>
          </cell>
          <cell r="D2359" t="str">
            <v>MET5</v>
          </cell>
          <cell r="E2359" t="str">
            <v>Sulfite reductase beta subunit; involved in amino acid biosynthesis, transcription repressed by methionine</v>
          </cell>
          <cell r="F2359" t="str">
            <v>MET5</v>
          </cell>
          <cell r="G2359" t="str">
            <v>ok</v>
          </cell>
        </row>
        <row r="2360">
          <cell r="C2360" t="str">
            <v>YER091C</v>
          </cell>
          <cell r="D2360" t="str">
            <v>MET6</v>
          </cell>
          <cell r="E2360" t="str">
            <v>Cobalamin-independent methionine synthase; involved in methionine biosynthesis and regeneration; requires a minimum of two glutamates on the methyltetrahydrofolate substrate, similar to bacterial metE homologs</v>
          </cell>
          <cell r="F2360" t="str">
            <v>MET6</v>
          </cell>
          <cell r="G2360" t="str">
            <v>ok</v>
          </cell>
        </row>
        <row r="2361">
          <cell r="C2361" t="str">
            <v>YOR241W</v>
          </cell>
          <cell r="D2361" t="str">
            <v>MET7</v>
          </cell>
          <cell r="E2361" t="str">
            <v>Folylpolyglutamate synthetase; catalyzes extension of the glutamate chains of the folate coenzymes, required for methionine synthesis and for maintenance of mitochondrial DNA; protein abundance increases in response to DNA replication stress</v>
          </cell>
          <cell r="F2361" t="str">
            <v>MET7</v>
          </cell>
          <cell r="G2361" t="str">
            <v>ok</v>
          </cell>
        </row>
        <row r="2362">
          <cell r="C2362" t="str">
            <v>YBR213W</v>
          </cell>
          <cell r="D2362" t="str">
            <v>MET8</v>
          </cell>
          <cell r="E2362" t="str">
            <v>Bifunctional dehydrogenase and ferrochelatase; involved in the biosynthesis of siroheme, a prosthetic group used by sulfite reductase; required for sulfate assimilation and methionine biosynthesis</v>
          </cell>
          <cell r="F2362" t="str">
            <v>MET8</v>
          </cell>
          <cell r="G2362" t="str">
            <v>ok</v>
          </cell>
        </row>
        <row r="2363">
          <cell r="C2363" t="str">
            <v>YPL169C</v>
          </cell>
          <cell r="D2363" t="str">
            <v>MEX67</v>
          </cell>
          <cell r="E2363" t="str">
            <v>Poly(A)RNA binding protein involved in nuclear mRNA export; component of the nuclear pore and nuclear RNA export factor; ubiquitin-associated (UBA) domain interacts with Mip6p; ortholog of human TAP</v>
          </cell>
          <cell r="F2363" t="str">
            <v>MEX67</v>
          </cell>
          <cell r="G2363" t="str">
            <v>ok</v>
          </cell>
        </row>
        <row r="2364">
          <cell r="C2364" t="str">
            <v>YPL187W</v>
          </cell>
          <cell r="D2364" t="str">
            <v>MF(ALPHA)1</v>
          </cell>
          <cell r="E2364" t="str">
            <v>Mating pheromone alpha-factor, made by alpha cells; interacts with mating type a cells to induce cell cycle arrest and other responses leading to mating; also encoded by MF(ALPHA)2, although MF(ALPHA)1 produces most alpha-factor; binds copper(II) ions</v>
          </cell>
          <cell r="F2364" t="str">
            <v>MF(ALPHA)1</v>
          </cell>
          <cell r="G2364" t="str">
            <v>ok</v>
          </cell>
        </row>
        <row r="2365">
          <cell r="C2365" t="str">
            <v>YGL089C</v>
          </cell>
          <cell r="D2365" t="str">
            <v>MF(ALPHA)2</v>
          </cell>
          <cell r="E2365" t="str">
            <v>Mating pheromone alpha-factor, made by alpha cells; interacts with mating type a cells to induce cell cycle arrest and other responses leading to mating; also encoded by MF(ALPHA)1, which is more highly expressed; binds copper(II) ions</v>
          </cell>
          <cell r="F2365" t="str">
            <v>MF(ALPHA)2</v>
          </cell>
          <cell r="G2365" t="str">
            <v>ok</v>
          </cell>
        </row>
        <row r="2366">
          <cell r="C2366" t="str">
            <v>YDR461W</v>
          </cell>
          <cell r="D2366" t="str">
            <v>MFA1</v>
          </cell>
          <cell r="E2366" t="str">
            <v>Mating pheromone a-factor; made by a cells; interacts with alpha cells to induce cell cycle arrest and other responses leading to mating; biogenesis involves C-terminal modification, N-terminal proteolysis, and export; also encoded by MFA2</v>
          </cell>
          <cell r="F2366" t="str">
            <v>MFA1</v>
          </cell>
          <cell r="G2366" t="str">
            <v>ok</v>
          </cell>
        </row>
        <row r="2367">
          <cell r="C2367" t="str">
            <v>YNL145W</v>
          </cell>
          <cell r="D2367" t="str">
            <v>MFA2</v>
          </cell>
          <cell r="E2367" t="str">
            <v>Mating pheromone a-factor; made by a cells; interacts with alpha cells to induce cell cycle arrest and other responses leading to mating; biogenesis involves C-terminal modification, N-terminal proteolysis, and export; also encoded by MFA1</v>
          </cell>
          <cell r="F2367" t="str">
            <v>MFA2</v>
          </cell>
          <cell r="G2367" t="str">
            <v>ok</v>
          </cell>
        </row>
        <row r="2368">
          <cell r="C2368" t="str">
            <v>YDR219C</v>
          </cell>
          <cell r="D2368" t="str">
            <v>MFB1</v>
          </cell>
          <cell r="E2368" t="str">
            <v>Mitochondria-associated F-box protein; tether that anchors higher-functioning mitochondria at the mother cell distal tip throughout the cell cycle and at the bud tip prior to cytokinesis; role in maintenance of normal mitochondrial morphology and quality control; interacts with Skp1p through the F-box motif; asymmetrically localized to the mother cell through the cell cycle with some bud tip localization just before cytokinesis; function regulated by the bud site selection machinery</v>
          </cell>
          <cell r="F2368" t="str">
            <v>MFB1</v>
          </cell>
          <cell r="G2368" t="str">
            <v>ok</v>
          </cell>
        </row>
        <row r="2369">
          <cell r="C2369" t="str">
            <v>YDL233W</v>
          </cell>
          <cell r="D2369" t="str">
            <v>MFG1</v>
          </cell>
          <cell r="E2369" t="str">
            <v>Regulator of filamentous growth; interacts with FLO11 promoter and regulates FLO11 expression; binds to transcription factors Flo8p and Mss11p; green fluorescent protein (GFP)-fusion protein localizes to the nucleus; YDL233W is not an essential gene</v>
          </cell>
          <cell r="F2369" t="str">
            <v>MFG1</v>
          </cell>
          <cell r="G2369" t="str">
            <v>ok</v>
          </cell>
        </row>
        <row r="2370">
          <cell r="C2370" t="str">
            <v>YPL060W</v>
          </cell>
          <cell r="D2370" t="str">
            <v>MFM1</v>
          </cell>
          <cell r="E2370" t="str">
            <v>Mitochondrial inner membrane magnesium transporter; involved in maintenance of mitochondrial magnesium concentrations and membrane potential; indirectly affects splicing of group II introns; functionally and structurally related to Mrs2p</v>
          </cell>
          <cell r="F2370" t="str">
            <v>MFM1</v>
          </cell>
          <cell r="G2370" t="str">
            <v>ok</v>
          </cell>
        </row>
        <row r="2371">
          <cell r="C2371" t="str">
            <v>YML062C</v>
          </cell>
          <cell r="D2371" t="str">
            <v>MFT1</v>
          </cell>
          <cell r="E2371" t="str">
            <v>Subunit of the THO complex; THO is a nuclear complex comprised of Hpr1p, Mft1p, Rlr1p, and Thp2p, that is involved in transcription elongation and mitotic recombination; involved in telomere maintenance</v>
          </cell>
          <cell r="F2371" t="str">
            <v>MFT1</v>
          </cell>
          <cell r="G2371" t="str">
            <v>cell morphology</v>
          </cell>
        </row>
        <row r="2372">
          <cell r="C2372" t="str">
            <v>YGR249W</v>
          </cell>
          <cell r="D2372" t="str">
            <v>MGA1</v>
          </cell>
          <cell r="E2372" t="str">
            <v>Protein similar to heat shock transcription factor; multicopy suppressor of pseudohyphal growth defects of ammonium permease mutants</v>
          </cell>
          <cell r="F2372" t="str">
            <v>MGA1</v>
          </cell>
          <cell r="G2372" t="str">
            <v>ok</v>
          </cell>
        </row>
        <row r="2373">
          <cell r="C2373" t="str">
            <v>YIR033W</v>
          </cell>
          <cell r="D2373" t="str">
            <v>MGA2</v>
          </cell>
          <cell r="E2373" t="str">
            <v>ER membrane protein involved in regulation of OLE1 transcription; inactive ER form dimerizes and one subunit is then activated by ubiquitin/proteasome-dependent processing followed by nuclear targeting; MGA2 has a paralog, SPT23, that arose from the whole genome duplication</v>
          </cell>
          <cell r="F2373" t="str">
            <v>MGA2</v>
          </cell>
          <cell r="G2373" t="str">
            <v>ok</v>
          </cell>
        </row>
        <row r="2374">
          <cell r="C2374" t="str">
            <v>YOR232W</v>
          </cell>
          <cell r="D2374" t="str">
            <v>MGE1</v>
          </cell>
          <cell r="E2374" t="str">
            <v>Mitochondrial matrix cochaperone; nucleotide release factor for Ssc1p in protein translocation and folding; also acts as cochaperone for Ssq1p in folding of Fe-S cluster proteins; acts as oxidative sensor to regulate mitochondrial Ssc1p; in presence of oxidative stress, dimeric Mge1p becomes a monomer and unable to regulate Ssc1p function; homolog of E. coli GrpE and human Mge1 (GRPEL1), which also responds to oxidative stress</v>
          </cell>
          <cell r="F2374" t="str">
            <v>MGE1</v>
          </cell>
          <cell r="G2374" t="str">
            <v>ok</v>
          </cell>
        </row>
        <row r="2375">
          <cell r="C2375" t="str">
            <v>YMR210W</v>
          </cell>
          <cell r="D2375" t="str">
            <v>MGL2</v>
          </cell>
          <cell r="E2375" t="str">
            <v>Monoacylglycerol and triacylglycerol lipase; MAG lipase with preference for palmitoyl-MAG; TAG lipase involved in TAG catabolism; minor role in medium-chain fatty acid ethyl ester biosynthesis; contains an alpha/beta hydrolase domain and a typical lipase motif (GXSXG); similar to acyltransferases, Eeb1p, Eht1p, and human ABHD1</v>
          </cell>
          <cell r="F2375" t="str">
            <v>MGL2</v>
          </cell>
          <cell r="G2375" t="str">
            <v>ok</v>
          </cell>
        </row>
        <row r="2376">
          <cell r="C2376" t="str">
            <v>YOR211C</v>
          </cell>
          <cell r="D2376" t="str">
            <v>MGM1</v>
          </cell>
          <cell r="E2376" t="str">
            <v>Mitochondrial GTPase, present in complex with Ugo1p and Fzo1p; required for mitochondrial morphology, fusion, and genome maintenance; promotes membrane bending; plays a direct role in formation and maintenance of lamellar, but not of tubular, cristae; exists as long and short form with different distributions; ratio of long to short forms is regulated by Psd1p; homolog of human OPA1 involved in autosomal dominant optic atrophy</v>
          </cell>
          <cell r="F2376" t="str">
            <v>MGM1</v>
          </cell>
          <cell r="G2376" t="str">
            <v>hit</v>
          </cell>
        </row>
        <row r="2377">
          <cell r="C2377" t="str">
            <v>YJR144W</v>
          </cell>
          <cell r="D2377" t="str">
            <v>MGM101</v>
          </cell>
          <cell r="E2377" t="str">
            <v>Protein with a role in mitochondrial DNA recombinational repair; also involved in interstrand cross-link repair; binds to and catalyzes the annealing of single-stranded mtDNA; oligomerizes to form rings and filaments; related to Rad52-type recombination proteins, with limited overall similarity but sharing conserved functionally important residues; component of the mitochondrial nucleoid, required for the repair of oxidative mtDNA damage and mitochondrial genome maintenance</v>
          </cell>
          <cell r="F2377" t="str">
            <v>MGM101</v>
          </cell>
          <cell r="G2377" t="str">
            <v>hit</v>
          </cell>
        </row>
        <row r="2378">
          <cell r="C2378" t="str">
            <v>YCL044C</v>
          </cell>
          <cell r="D2378" t="str">
            <v>MGR1</v>
          </cell>
          <cell r="E2378" t="str">
            <v>Subunit of the mitochondrial (mt) i-AAA protease supercomplex; i-AAA degrades misfolded mitochondrial proteins; forms a subcomplex with Mgr3p that binds to substrates to facilitate proteolysis; required for growth of cells lacking mtDNA</v>
          </cell>
          <cell r="F2378" t="str">
            <v>MGR1</v>
          </cell>
          <cell r="G2378" t="str">
            <v>ok</v>
          </cell>
        </row>
        <row r="2379">
          <cell r="C2379" t="str">
            <v>YPL098C</v>
          </cell>
          <cell r="D2379" t="str">
            <v>MGR2</v>
          </cell>
          <cell r="E2379" t="str">
            <v>Subunit of the TIM23 translocase complex; acts to couple Tim21p with the core Tim23 translocase; provides quality control for insertion of membrane proteins by regulating their release into the inner membrane by the TIM23 complex; absolutely required for mitochondrial import of presequence-containing proteins at elevated temperature; required for viability of cells lacking the mitochondrial genome (petite-negative phenotype)</v>
          </cell>
          <cell r="F2379" t="str">
            <v>MGR2</v>
          </cell>
          <cell r="G2379" t="str">
            <v>ok</v>
          </cell>
        </row>
        <row r="2380">
          <cell r="C2380" t="str">
            <v>YMR115W</v>
          </cell>
          <cell r="D2380" t="str">
            <v>MGR3</v>
          </cell>
          <cell r="E2380" t="str">
            <v>Subunit of the mitochondrial (mt) i-AAA protease supercomplex; i-AAA degrades misfolded mitochondrial proteins; forms a subcomplex with Mgr1p that binds to substrates to facilitate proteolysis; required for growth of cells lacking mtDNA</v>
          </cell>
          <cell r="F2380" t="str">
            <v>MGR3</v>
          </cell>
          <cell r="G2380" t="str">
            <v>ok</v>
          </cell>
        </row>
        <row r="2381">
          <cell r="C2381" t="str">
            <v>YNL218W</v>
          </cell>
          <cell r="D2381" t="str">
            <v>MGS1</v>
          </cell>
          <cell r="E2381" t="str">
            <v>Protein with DNA-dependent ATPase and ssDNA annealing activities; involved in maintenance of genome; interacts functionally with DNA polymerase delta; homolog of human Werner helicase interacting protein (WHIP); forms nuclear foci upon DNA replication stress</v>
          </cell>
          <cell r="F2381" t="str">
            <v>MGS1</v>
          </cell>
          <cell r="G2381" t="str">
            <v>ok</v>
          </cell>
        </row>
        <row r="2382">
          <cell r="C2382" t="str">
            <v>YDL200C</v>
          </cell>
          <cell r="D2382" t="str">
            <v>MGT1</v>
          </cell>
          <cell r="E2382" t="str">
            <v>DNA repair methyltransferase (6-O-methylguanine-DNA methylase); involved in protection against DNA alkylation damage; localizes to the peroxisome in a Pex5p-dependent manner</v>
          </cell>
          <cell r="F2382" t="str">
            <v>MGT1</v>
          </cell>
          <cell r="G2382" t="str">
            <v>ok</v>
          </cell>
        </row>
        <row r="2383">
          <cell r="C2383" t="str">
            <v>YOL086W-A</v>
          </cell>
          <cell r="D2383" t="str">
            <v>MHF1</v>
          </cell>
          <cell r="E2383" t="str">
            <v>Component of the heterotetrameric MHF histone-fold complex; in humans the MHF complex interacts with both DNA and Mph1p ortholog FANCM, a Fanconi anemia complementation group protein, to stabilize and remodel blocked replication forks and repair damaged DNA; mhf1 srs2 double mutants are MMS hypersensitive; ortholog of human centromere constitutive-associated network (CCAN) subunit CENP-S, also known as MHF1</v>
          </cell>
          <cell r="F2383" t="str">
            <v>MHF1</v>
          </cell>
          <cell r="G2383" t="str">
            <v>ok</v>
          </cell>
        </row>
        <row r="2384">
          <cell r="C2384" t="str">
            <v>YDL160C-A</v>
          </cell>
          <cell r="D2384" t="str">
            <v>MHF2</v>
          </cell>
          <cell r="E2384" t="str">
            <v>Component of the heterotetrameric MHF histone-fold complex; in humans the MHF complex interacts with both DNA and Mph1p ortholog FANCM to stabilize and remodel blocked replication forks and repair damaged DNA; mhf2 srs2 double mutants are MMS hypersensitive; orthologous to human centromere constitutive-associated network (CCAN) subunit CENP-X, also known as MHF2</v>
          </cell>
          <cell r="F2384" t="str">
            <v>MHF2</v>
          </cell>
          <cell r="G2384" t="str">
            <v>ok</v>
          </cell>
        </row>
        <row r="2385">
          <cell r="C2385" t="str">
            <v>YJR008W</v>
          </cell>
          <cell r="D2385" t="str">
            <v>MHO1</v>
          </cell>
          <cell r="E2385" t="str">
            <v>Protein of unknown function; inhibits haploid invasive growth when overexpressed; synthetically lethal with phospholipase C (PLC1); expression induced by mild heat-stress on a non-fermentable carbon source, upon entry into stationary phase and upon nitrogen deprivation; repressed by inosine and choline in an Opi1p-dependent manner; highly conserved from bacteria to human; Memo, the human homolog, is an ErbB2 interacting protein with an essential function in cell motility</v>
          </cell>
          <cell r="F2385" t="str">
            <v>MHO1</v>
          </cell>
          <cell r="G2385" t="str">
            <v>ok</v>
          </cell>
        </row>
        <row r="2386">
          <cell r="C2386" t="str">
            <v>YJL042W</v>
          </cell>
          <cell r="D2386" t="str">
            <v>MHP1</v>
          </cell>
          <cell r="E2386" t="str">
            <v>Microtubule-associated protein involved in microtubule organization; involved in assembly and stabilization of microtubules; overproduction results in cell cycle arrest at G2 phase; similar to Drosophila protein MAP and to mammalian MAP4 proteins</v>
          </cell>
          <cell r="F2386" t="str">
            <v>MHP1</v>
          </cell>
          <cell r="G2386" t="str">
            <v>ok</v>
          </cell>
        </row>
        <row r="2387">
          <cell r="C2387" t="str">
            <v>YDR296W</v>
          </cell>
          <cell r="D2387" t="str">
            <v>MHR1</v>
          </cell>
          <cell r="E2387" t="str">
            <v>Mitochondrial ribosomal protein of the large subunit; also involved in homologous recombination in mitochondria; required for recombination-dependent mtDNA partitioning; involved in stimulation of mitochondrial DNA replication in response to oxidative stress</v>
          </cell>
          <cell r="F2387" t="str">
            <v>MHR1</v>
          </cell>
          <cell r="G2387" t="str">
            <v>ok</v>
          </cell>
        </row>
        <row r="2388">
          <cell r="C2388" t="str">
            <v>YLL062C</v>
          </cell>
          <cell r="D2388" t="str">
            <v>MHT1</v>
          </cell>
          <cell r="E2388" t="str">
            <v>S-methylmethionine-homocysteine methyltransferase; functions along with Sam4p in the conversion of S-adenosylmethionine (AdoMet) to methionine to control the methionine/AdoMet ratio</v>
          </cell>
          <cell r="F2388" t="str">
            <v>MHT1</v>
          </cell>
          <cell r="G2388" t="str">
            <v>ok</v>
          </cell>
        </row>
        <row r="2389">
          <cell r="C2389" t="str">
            <v>YKL195W</v>
          </cell>
          <cell r="D2389" t="str">
            <v>MIA40</v>
          </cell>
          <cell r="E2389" t="str">
            <v>Import and assembly protein in mitochondrial intermembrane space; component of MIA pathway which mediates import and oxidative folding of substrates including small proteins containing twin cysteine motifs; acts in concert with Erv1p, which oxidizes the cysteine residues of Mia40p to comprise a disulfide relay system that catalyzes import; also mediates folding of Atp23p via a chaperone-like activity; forms a dimer that binds iron-sulfur cluster in vitro</v>
          </cell>
          <cell r="F2389" t="str">
            <v>MIA40</v>
          </cell>
          <cell r="G2389" t="str">
            <v>ok</v>
          </cell>
        </row>
        <row r="2390">
          <cell r="C2390" t="str">
            <v>YCL057C-A</v>
          </cell>
          <cell r="D2390" t="str">
            <v>MIC10</v>
          </cell>
          <cell r="E2390" t="str">
            <v>Conserved component of the MICOS complex; MICOS (formerly MINOS or MitOS) is a mitochondrial inner membrane complex that extends into the intermembrane space and has a role in the maintenance of crista junctions, inner membrane architecture, and formation of contact sites to the outer membrane; forms a subcomplex with Mic12p and Mic27p whose assembly and stability requires cardiolipin; homo-oligomers cause membrane bending; ortholog of human MINOS1</v>
          </cell>
          <cell r="F2390" t="str">
            <v>MIC10</v>
          </cell>
          <cell r="G2390" t="str">
            <v>wow</v>
          </cell>
        </row>
        <row r="2391">
          <cell r="C2391" t="str">
            <v>YBR262C</v>
          </cell>
          <cell r="D2391" t="str">
            <v>MIC12</v>
          </cell>
          <cell r="E2391" t="str">
            <v>Component of the MICOS complex; MICOS (formerly MINOS or MitOS) is a mitochondrial inner membrane complex that extends into the intermembrane space and has a role in the maintenance of crista junctions, inner membrane architecture, and formation of contact sites to the outer membrane; forms a subcomplex with Mic10p and Mic27p whose assembly and stability requires cardiolipin</v>
          </cell>
          <cell r="F2391" t="str">
            <v>MIC12</v>
          </cell>
          <cell r="G2391" t="str">
            <v>ok</v>
          </cell>
        </row>
        <row r="2392">
          <cell r="C2392" t="str">
            <v>YFR011C</v>
          </cell>
          <cell r="D2392" t="str">
            <v>MIC19</v>
          </cell>
          <cell r="E2392" t="str">
            <v>Component of the MICOS complex; MICOS (formerly MINOS or MitOS) is a mitochondrial inner membrane complex that extends into the intermembrane space and has a role in the maintenance of crista junctions, inner membrane architecture, and formation of contact sites to the outer membrane; Mic19p is peripheral to the inner membrane and may connect Mic60p with the Mic10p-Mic12p-Mic27p subcomplex; both yeast and human Mic19p become oxidized, and oxidation may regulate MICOS</v>
          </cell>
          <cell r="F2392" t="str">
            <v>MIC19</v>
          </cell>
          <cell r="G2392" t="str">
            <v>ok</v>
          </cell>
        </row>
        <row r="2393">
          <cell r="C2393" t="str">
            <v>YGR235C</v>
          </cell>
          <cell r="D2393" t="str">
            <v>MIC26</v>
          </cell>
          <cell r="E2393" t="str">
            <v>Component of the MICOS complex; MICOS (formerly MINOS or MitOS) is a mitochondrial inner membrane complex that extends into the intermembrane space and has a role in the maintenance of crista junctions, inner membrane architecture, and formation of contact sites to the outer membrane; Mic26p is a non-essential component of the complex; orthologous to human APOO and APOOL</v>
          </cell>
          <cell r="F2393" t="str">
            <v>MIC26</v>
          </cell>
          <cell r="G2393" t="str">
            <v>ok</v>
          </cell>
        </row>
        <row r="2394">
          <cell r="C2394" t="str">
            <v>YNL100W</v>
          </cell>
          <cell r="D2394" t="str">
            <v>MIC27</v>
          </cell>
          <cell r="E2394" t="str">
            <v>Component of the MICOS complex; MICOS (formerly MINOS or MitOS), a mitochondrial inner membrane complex that extends into the intermembrane space with a role in the maintenance of crista junctions, inner membrane architecture, and formation of contact sites to the outer membrane; forms a subcomplex with Mic10p and Mic12p whose assembly and stability requires cardiolipin; orthologous to human APOO and APOOL</v>
          </cell>
          <cell r="F2394" t="str">
            <v>MIC27</v>
          </cell>
          <cell r="G2394" t="str">
            <v>ok</v>
          </cell>
        </row>
        <row r="2395">
          <cell r="C2395" t="str">
            <v>YKR016W</v>
          </cell>
          <cell r="D2395" t="str">
            <v>MIC60</v>
          </cell>
          <cell r="E2395" t="str">
            <v>Component of the MICOS complex; MICOS (formerly MINOS or MitOS) is a mitochondrial inner membrane complex that extends into the intermembrane space and has a role in the maintenance of crista junctions, inner membrane architecture, and formation of contact sites to the outer membrane; Mic60p is also involved in import of intermembrane space (IMS) proteins, probably by positioning Mia40p relative to the TOM complex to receive incoming proteins; ortholog of mammalian mitofilin</v>
          </cell>
          <cell r="F2395" t="str">
            <v>MIC60</v>
          </cell>
          <cell r="G2395" t="str">
            <v>cell morphology</v>
          </cell>
        </row>
        <row r="2396">
          <cell r="C2396" t="str">
            <v>YNL291C</v>
          </cell>
          <cell r="D2396" t="str">
            <v>MID1</v>
          </cell>
          <cell r="E2396" t="str">
            <v>Stretch-activated Ca2+-permeable cation channel; required for Ca2+ influx stimulated by mating pheromones and some abiotic stresses; sensor of compressive mechanical stress; N-glycosylated membrane protein of the ER and plasma membrane; interacts with Cch1p; oligomerizes; is an alpha2/delta-like protein and participates in the generation of stretch-activated Ca2+-permeable cation channel activity when expressed in mammalian cells</v>
          </cell>
          <cell r="F2396" t="str">
            <v>MID1</v>
          </cell>
          <cell r="G2396" t="str">
            <v>ok</v>
          </cell>
        </row>
        <row r="2397">
          <cell r="C2397" t="str">
            <v>YLR332W</v>
          </cell>
          <cell r="D2397" t="str">
            <v>MID2</v>
          </cell>
          <cell r="E2397" t="str">
            <v>O-glycosylated plasma membrane protein; acts as a sensor for cell wall integrity signaling and activates the pathway; interacts with Rom2p, a guanine nucleotide exchange factor for Rho1p, and with cell integrity pathway protein Zeo1p; MID2 has a paralog, MTL1, that arose from the whole genome duplication</v>
          </cell>
          <cell r="F2397" t="str">
            <v>MID2</v>
          </cell>
          <cell r="G2397" t="str">
            <v>ok</v>
          </cell>
        </row>
        <row r="2398">
          <cell r="C2398" t="str">
            <v>YKL089W</v>
          </cell>
          <cell r="D2398" t="str">
            <v>MIF2</v>
          </cell>
          <cell r="E2398" t="str">
            <v>Centromeric CDEIII region binding protein; nucleates kinetochore assembly; required for the structural integrity of elongating spindles; copurifies with subunits of the MIND complex and centromeric nucleosome components (Cse4p and histones H2A, H2B, and H4); phosphorylated by Ipl1p; orthologous to human centromere constitutive-associated network (CCAN) subunit CENP-C and fission yeast cnp3; localizes to the kinetochore</v>
          </cell>
          <cell r="F2398" t="str">
            <v>MIF2</v>
          </cell>
          <cell r="G2398" t="str">
            <v>ok</v>
          </cell>
        </row>
        <row r="2399">
          <cell r="C2399" t="str">
            <v>YGL035C</v>
          </cell>
          <cell r="D2399" t="str">
            <v>MIG1</v>
          </cell>
          <cell r="E2399" t="str">
            <v>Transcription factor involved in glucose repression; sequence specific DNA binding protein containing two Cys2His2 zinc finger motifs; regulated by the SNF1 kinase and the GLC7 phosphatase; regulates filamentous growth along with Mig2p in response to glucose depletion; activated in stochastic pulses of nuclear localization, shuttling between cytosol and nucleus depending on external glucose levels and its phosphorylation state</v>
          </cell>
          <cell r="F2399" t="str">
            <v>MIG1</v>
          </cell>
          <cell r="G2399" t="str">
            <v>ok</v>
          </cell>
        </row>
        <row r="2400">
          <cell r="C2400" t="str">
            <v>YGL209W</v>
          </cell>
          <cell r="D2400" t="str">
            <v>MIG2</v>
          </cell>
          <cell r="E2400" t="str">
            <v>Zinc finger transcriptional repressor; cooperates with Mig1p in glucose-induced gene repression; under low glucose conditions relocalizes to mitochondrion, where it interacts with Ups1p, antagonizes mitochondrial fission factor Dnm1p, indicative of a role in mitochondrial fusion or regulating morphology; regulates filamentous growth in response to glucose depletion; activated in stochastic pulses of nuclear localization in response to low glucose</v>
          </cell>
          <cell r="F2400" t="str">
            <v>MIG2</v>
          </cell>
          <cell r="G2400" t="str">
            <v>ok</v>
          </cell>
        </row>
        <row r="2401">
          <cell r="C2401" t="str">
            <v>YER028C</v>
          </cell>
          <cell r="D2401" t="str">
            <v>MIG3</v>
          </cell>
          <cell r="E2401" t="str">
            <v>Transcriptional regulator; partially nonfunctional in S288C strains but has a major role in catabolite repression and ethanol response in some other strains; involved in response to toxic agents; phosphorylation by Snf1p or the Mec1p pathway inactivates Mig3p, allowing induction of damage response genes</v>
          </cell>
          <cell r="F2401" t="str">
            <v>MIG3</v>
          </cell>
          <cell r="G2401" t="str">
            <v>ok</v>
          </cell>
        </row>
        <row r="2402">
          <cell r="C2402" t="str">
            <v>YMR036C</v>
          </cell>
          <cell r="D2402" t="str">
            <v>MIH1</v>
          </cell>
          <cell r="E2402" t="str">
            <v>Protein tyrosine phosphatase; involved in cell cycle control and retrograde protein transport; regulates the phosphorylation state of Cdc28p; modulates phosphorylation of retromer component Vps26p; homolog of S. pombe cdc25</v>
          </cell>
          <cell r="F2402" t="str">
            <v>MIH1</v>
          </cell>
          <cell r="G2402" t="str">
            <v>ok</v>
          </cell>
        </row>
        <row r="2403">
          <cell r="C2403" t="str">
            <v>YFL034W</v>
          </cell>
          <cell r="D2403" t="str">
            <v>MIL1</v>
          </cell>
          <cell r="E2403" t="str">
            <v>Predicted lipase; binds variant medium clathrin chain Apm2p and contributes to its membrane recruitment; putative integral membrane protein that interacts with Rpp0p component of ribosomal stalk</v>
          </cell>
          <cell r="F2403" t="str">
            <v>MIL1</v>
          </cell>
          <cell r="G2403" t="str">
            <v>ok</v>
          </cell>
        </row>
        <row r="2404">
          <cell r="C2404" t="str">
            <v>YOL026C</v>
          </cell>
          <cell r="D2404" t="str">
            <v>MIM1</v>
          </cell>
          <cell r="E2404" t="str">
            <v>Mitochondrial protein required for outer membrane protein import; cooperates with Tom70p to import the subset of proteins with multiple alpha-helical transmembrane segments, including Ugo1p, Tom20p, and others; forms a complex with Mim2p in the outer membrane that functions as cation-selective channel for translocation of positively charged precursor segments; also has a role in assembly of Tom20p into the TOM complex</v>
          </cell>
          <cell r="F2404" t="str">
            <v>MIM1</v>
          </cell>
          <cell r="G2404" t="str">
            <v>wow</v>
          </cell>
        </row>
        <row r="2405">
          <cell r="C2405" t="str">
            <v>YFR032C-B</v>
          </cell>
          <cell r="D2405" t="str">
            <v>MIN10</v>
          </cell>
          <cell r="E2405" t="str">
            <v>Mitochondrial protein of unknown function; identified by gene-trapping, microarray-based expression analysis, and genome-wide homology searching</v>
          </cell>
          <cell r="F2405" t="str">
            <v>MIN10</v>
          </cell>
          <cell r="G2405" t="str">
            <v>ok</v>
          </cell>
        </row>
        <row r="2406">
          <cell r="C2406" t="str">
            <v>YMR182W-A</v>
          </cell>
          <cell r="D2406" t="str">
            <v>MIN3</v>
          </cell>
          <cell r="E2406" t="str">
            <v>Mitochondrial protein of unknown function</v>
          </cell>
          <cell r="F2406" t="str">
            <v>MIN3</v>
          </cell>
          <cell r="G2406" t="str">
            <v>ok</v>
          </cell>
        </row>
        <row r="2407">
          <cell r="C2407" t="str">
            <v>YML007C-A</v>
          </cell>
          <cell r="D2407" t="str">
            <v>MIN4</v>
          </cell>
          <cell r="E2407" t="str">
            <v>Mitochondrial protein of unknown function; green fluorescent protein (GFP)-fusion protein localizes to mitochondria</v>
          </cell>
          <cell r="F2407" t="str">
            <v>MIN4</v>
          </cell>
          <cell r="G2407" t="str">
            <v>ok</v>
          </cell>
        </row>
        <row r="2408">
          <cell r="C2408" t="str">
            <v>YBL039W-B</v>
          </cell>
          <cell r="D2408" t="str">
            <v>MIN6</v>
          </cell>
          <cell r="E2408" t="str">
            <v>Mitochondrial protein of unknown function; mCherry fusion protein localizes to the vacuole</v>
          </cell>
          <cell r="F2408" t="str">
            <v>MIN6</v>
          </cell>
          <cell r="G2408" t="str">
            <v>ok</v>
          </cell>
        </row>
        <row r="2409">
          <cell r="C2409" t="str">
            <v>YBR201C-A</v>
          </cell>
          <cell r="D2409" t="str">
            <v>MIN7</v>
          </cell>
          <cell r="E2409" t="str">
            <v>Mitochondrial protein of unknown function</v>
          </cell>
          <cell r="F2409" t="str">
            <v>MIN7</v>
          </cell>
          <cell r="G2409" t="str">
            <v>ok</v>
          </cell>
        </row>
        <row r="2410">
          <cell r="C2410" t="str">
            <v>YPR010C-A</v>
          </cell>
          <cell r="D2410" t="str">
            <v>MIN8</v>
          </cell>
          <cell r="E2410" t="str">
            <v>Protein of unknown function; SWAT-GFP, seamless-GFP and mCherry fusion proteins localize to cytosol; conserved among Saccharomyces sensu stricto species</v>
          </cell>
          <cell r="F2410" t="str">
            <v>MIN8</v>
          </cell>
          <cell r="G2410" t="str">
            <v>ok</v>
          </cell>
        </row>
        <row r="2411">
          <cell r="C2411" t="str">
            <v>YKL023C-A</v>
          </cell>
          <cell r="D2411" t="str">
            <v>MIN9</v>
          </cell>
          <cell r="E2411" t="str">
            <v>Mitochondrial protein of unknown function</v>
          </cell>
          <cell r="F2411" t="str">
            <v>MIN9</v>
          </cell>
          <cell r="G2411" t="str">
            <v>ok</v>
          </cell>
        </row>
        <row r="2412">
          <cell r="C2412" t="str">
            <v>YOR330C</v>
          </cell>
          <cell r="D2412" t="str">
            <v>MIP1</v>
          </cell>
          <cell r="E2412" t="str">
            <v>Mitochondrial DNA polymerase gamma; single subunit of mitochondrial DNA polymerase in yeast, in contrast to metazoan complex of catalytic and accessory subunits; polymorphic in yeast, petites occur more frequently in some lab strains; human ortholog POLG complements yeast mip1 mutant; mutations in human POLG associated with Alpers-Huttenlocher syndrome (AHS), progressive external ophthalmoplegia (PEO), parkinsonism, other mitochondrial diseases</v>
          </cell>
          <cell r="F2412" t="str">
            <v>MIP1</v>
          </cell>
          <cell r="G2412" t="str">
            <v>ok</v>
          </cell>
        </row>
        <row r="2413">
          <cell r="C2413" t="str">
            <v>YHR015W</v>
          </cell>
          <cell r="D2413" t="str">
            <v>MIP6</v>
          </cell>
          <cell r="E2413" t="str">
            <v>mRNA-binding protein; interacts with the UBA domain of mRNA export factor Mex67p; participates in the export of Msn2/4 stress-dependent mRNAs; partially redundant function with paralog PES4 in the steady-state expression, translational timing and localization of a subset of Ndt80-dependent mRNAs that are protected until translated near the end of meiosis II; redundant role with PES4 in sporulation; shuttles between the nucleus and cytoplasm, localizes to stress granules and the prospore membrane</v>
          </cell>
          <cell r="F2413" t="str">
            <v>MIP6</v>
          </cell>
          <cell r="G2413" t="str">
            <v>ok</v>
          </cell>
        </row>
        <row r="2414">
          <cell r="C2414" t="str">
            <v>YJR077C</v>
          </cell>
          <cell r="D2414" t="str">
            <v>MIR1</v>
          </cell>
          <cell r="E2414" t="str">
            <v>Mitochondrial phosphate carrier; imports inorganic phosphate into mitochondria; functionally redundant with Pic2p but more abundant than Pic2p under normal conditions; phosphorylated</v>
          </cell>
          <cell r="F2414" t="str">
            <v>MIR1</v>
          </cell>
          <cell r="G2414" t="str">
            <v>ok</v>
          </cell>
        </row>
        <row r="2415">
          <cell r="C2415" t="str">
            <v>YBR084W</v>
          </cell>
          <cell r="D2415" t="str">
            <v>MIS1</v>
          </cell>
          <cell r="E2415" t="str">
            <v>Mitochondrial C1-tetrahydrofolate synthase; involved in interconversion between different oxidation states of tetrahydrofolate (THF); provides activities of formyl-THF synthetase, methenyl-THF cyclohydrolase, and methylene-THF dehydrogenase</v>
          </cell>
          <cell r="F2415" t="str">
            <v>MIS1</v>
          </cell>
          <cell r="G2415" t="str">
            <v>ok</v>
          </cell>
        </row>
        <row r="2416">
          <cell r="C2416" t="str">
            <v>YDR031W</v>
          </cell>
          <cell r="D2416" t="str">
            <v>MIX14</v>
          </cell>
          <cell r="E2416" t="str">
            <v>Mitochondrial intermembrane space protein of unknown function; required for normal oxygen consumption; contains twin cysteine-x9-cysteine motifs; protein abundance increases in response to DNA replication stress</v>
          </cell>
          <cell r="F2416" t="str">
            <v>MIX14</v>
          </cell>
          <cell r="G2416" t="str">
            <v>ok</v>
          </cell>
        </row>
        <row r="2417">
          <cell r="C2417" t="str">
            <v>YMR002W</v>
          </cell>
          <cell r="D2417" t="str">
            <v>MIX17</v>
          </cell>
          <cell r="E2417" t="str">
            <v>Mitochondrial intermembrane space protein; required for normal oxygen consumption; contains twin cysteine-x9-cysteine motifs; protein abundance increases in response to DNA replication stress</v>
          </cell>
          <cell r="F2417" t="str">
            <v>MIX17</v>
          </cell>
          <cell r="G2417" t="str">
            <v>ok</v>
          </cell>
        </row>
        <row r="2418">
          <cell r="C2418" t="str">
            <v>YBL107C</v>
          </cell>
          <cell r="D2418" t="str">
            <v>MIX23</v>
          </cell>
          <cell r="E2418" t="str">
            <v>Mitochondrial intermembrane space protein of unknown function; imported via the MIA import machinery; contains an unusual twin cysteine motif (CX13C CX14C)</v>
          </cell>
          <cell r="F2418" t="str">
            <v>MIX23</v>
          </cell>
          <cell r="G2418" t="str">
            <v>ok</v>
          </cell>
        </row>
        <row r="2419">
          <cell r="C2419" t="str">
            <v>YPL191C</v>
          </cell>
          <cell r="D2419" t="str">
            <v>MIY2</v>
          </cell>
          <cell r="E2419" t="str">
            <v>K48-specific deubiquitinating (DUB) enzyme; MINDY family endo-type deubiquitinase that preferentially cleaves long K48-linked polyubiquitin chains between moieties; diploid deletion strain exhibits high budding index; GFP-fusion protein localizes to the cytoplasm endoplasmic reticulum and cell periphery in high-throughput studies; YPL191C has a paralog, YGL082W, that arose from the whole genome duplication; ortholog of human MINDY2/FAM63B</v>
          </cell>
          <cell r="F2419" t="str">
            <v>MIY2</v>
          </cell>
          <cell r="G2419" t="str">
            <v>ok</v>
          </cell>
        </row>
        <row r="2420">
          <cell r="C2420" t="str">
            <v>YDR144C</v>
          </cell>
          <cell r="D2420" t="str">
            <v>MKC7</v>
          </cell>
          <cell r="E2420" t="str">
            <v>GPI-anchored aspartyl protease; member of the yapsin family of proteases involved in cell wall growth and maintenance; shares functions with Yap3p and Kex2p; MKC7 has a paralog, YPS1, that arose from the whole genome duplication</v>
          </cell>
          <cell r="F2420" t="str">
            <v>MKC7</v>
          </cell>
          <cell r="G2420" t="str">
            <v>ok</v>
          </cell>
        </row>
        <row r="2421">
          <cell r="C2421" t="str">
            <v>YOR231W</v>
          </cell>
          <cell r="D2421" t="str">
            <v>MKK1</v>
          </cell>
          <cell r="E2421" t="str">
            <v>MAPKK involved in the protein kinase C signaling pathway; involved in control of cell integrity; upon activation by Bck1p phosphorylates downstream target, Slt2p; functionally redundant with Mkk2p; MKK1 has a paralog, MKK2, that arose from the whole genome duplication</v>
          </cell>
          <cell r="F2421" t="str">
            <v>MKK1</v>
          </cell>
          <cell r="G2421" t="str">
            <v>ok</v>
          </cell>
        </row>
        <row r="2422">
          <cell r="C2422" t="str">
            <v>YPL140C</v>
          </cell>
          <cell r="D2422" t="str">
            <v>MKK2</v>
          </cell>
          <cell r="E2422" t="str">
            <v>MAPKK involved in the protein kinase C signaling pathway; involved in control of cell integrity; upon activation by Bck1p phosphorylates downstream target, Slt2p; functionally redundant with Mkk1p; MKK2 has a paralog, MKK1, that arose from the whole genome duplication</v>
          </cell>
          <cell r="F2422" t="str">
            <v>MKK2</v>
          </cell>
          <cell r="G2422" t="str">
            <v>ok</v>
          </cell>
        </row>
        <row r="2423">
          <cell r="C2423" t="str">
            <v>YNL076W</v>
          </cell>
          <cell r="D2423" t="str">
            <v>MKS1</v>
          </cell>
          <cell r="E2423" t="str">
            <v>Pleiotropic negative transcriptional regulator; involved in Ras-CAMP and lysine biosynthetic pathways and nitrogen regulation; involved in retrograde (RTG) mitochondria-to-nucleus signaling</v>
          </cell>
          <cell r="F2423" t="str">
            <v>MKS1</v>
          </cell>
          <cell r="G2423" t="str">
            <v>hit</v>
          </cell>
        </row>
        <row r="2424">
          <cell r="C2424" t="str">
            <v>YNL085W</v>
          </cell>
          <cell r="D2424" t="str">
            <v>MKT1</v>
          </cell>
          <cell r="E2424" t="str">
            <v>Protein similar to nucleases that forms a complex with Pbp1p; complex may mediate posttranscriptional regulation of HO; involved in propagation of M2 dsRNA satellite of L-A virus; allelic variation affects mitochondrial genome stability, drug resistance, and more; forms cytoplasmic foci upon DNA replication stress; localization to P-bodies under ethanol stress differs between strains</v>
          </cell>
          <cell r="F2424" t="str">
            <v>MKT1</v>
          </cell>
          <cell r="G2424" t="str">
            <v>ok</v>
          </cell>
        </row>
        <row r="2425">
          <cell r="C2425" t="str">
            <v>YGL106W</v>
          </cell>
          <cell r="D2425" t="str">
            <v>MLC1</v>
          </cell>
          <cell r="E2425" t="str">
            <v>Essential light chain for Myo1p; light chain for Myo2p; stabilizes Myo2p by binding to the neck region; interacts with Myo1p, Iqg1p, and Myo2p to coordinate formation and contraction of the actomyosin ring with targeted membrane deposition</v>
          </cell>
          <cell r="F2425" t="str">
            <v>MLC1</v>
          </cell>
          <cell r="G2425" t="str">
            <v>ok</v>
          </cell>
        </row>
        <row r="2426">
          <cell r="C2426" t="str">
            <v>YPR188C</v>
          </cell>
          <cell r="D2426" t="str">
            <v>MLC2</v>
          </cell>
          <cell r="E2426" t="str">
            <v>Regulatory light chain for the type II myosin Myo1p; binds to an IQ motif of Myo1p, localization to the bud neck depends on Myo1p; involved in the disassembly of the Myo1p ring</v>
          </cell>
          <cell r="F2426" t="str">
            <v>MLC2</v>
          </cell>
          <cell r="G2426" t="str">
            <v>ok</v>
          </cell>
        </row>
        <row r="2427">
          <cell r="C2427" t="str">
            <v>YNL074C</v>
          </cell>
          <cell r="D2427" t="str">
            <v>MLF3</v>
          </cell>
          <cell r="E2427" t="str">
            <v>Serine-rich protein of unknown function; predicted to be palmitoylated; overproduction suppresses growth inhibition caused by exposure to immunosuppressant leflunomide; MLF3 has a paralog, VHS2, that arose from the whole genome duplication</v>
          </cell>
          <cell r="F2427" t="str">
            <v>MLF3</v>
          </cell>
          <cell r="G2427" t="str">
            <v>ok</v>
          </cell>
        </row>
        <row r="2428">
          <cell r="C2428" t="str">
            <v>YMR167W</v>
          </cell>
          <cell r="D2428" t="str">
            <v>MLH1</v>
          </cell>
          <cell r="E2428" t="str">
            <v>Protein required for mismatch repair in mitosis and meiosis; also required for crossing over during meiosis; forms a complex with Pms1p and Msh2p-Msh3p during mismatch repair; required for silencing at the silent mating-type loci and telomeres; human homolog is associated with hereditary non-polyposis colon cancer</v>
          </cell>
          <cell r="F2428" t="str">
            <v>MLH1</v>
          </cell>
          <cell r="G2428" t="str">
            <v>ok</v>
          </cell>
        </row>
        <row r="2429">
          <cell r="C2429" t="str">
            <v>YLR035C</v>
          </cell>
          <cell r="D2429" t="str">
            <v>MLH2</v>
          </cell>
          <cell r="E2429" t="str">
            <v>Protein involved in mismatch repair and meiotic recombination; only certain frameshift intermediates are mismatch repair substrates; forms a complex with Mlh1p, plays accessory role in stimulating activity of MLH1/PMS1 complex</v>
          </cell>
          <cell r="F2429" t="str">
            <v>MLH2</v>
          </cell>
          <cell r="G2429" t="str">
            <v>ok</v>
          </cell>
        </row>
        <row r="2430">
          <cell r="C2430" t="str">
            <v>YPL164C</v>
          </cell>
          <cell r="D2430" t="str">
            <v>MLH3</v>
          </cell>
          <cell r="E2430" t="str">
            <v>Protein involved in DNA mismatch repair and meiotic recombination; involved in crossing-over during meiotic recombination; forms a complex with Mlh1p; mammalian homolog is implicated mammalian microsatellite instability</v>
          </cell>
          <cell r="F2430" t="str">
            <v>MLH3</v>
          </cell>
          <cell r="G2430" t="str">
            <v>ok</v>
          </cell>
        </row>
        <row r="2431">
          <cell r="C2431" t="str">
            <v>YMR252C</v>
          </cell>
          <cell r="D2431" t="str">
            <v>MLO1</v>
          </cell>
          <cell r="E2431" t="str">
            <v>Mitochondrial protein of unknown function; green fluorescent protein (GFP)-fusion protein localizes to mitochondria; MLO1 is not an essential gene</v>
          </cell>
          <cell r="F2431" t="str">
            <v>MLO1</v>
          </cell>
          <cell r="G2431" t="str">
            <v>ok</v>
          </cell>
        </row>
        <row r="2432">
          <cell r="C2432" t="str">
            <v>YJR039W</v>
          </cell>
          <cell r="D2432" t="str">
            <v>MLO127</v>
          </cell>
          <cell r="E2432" t="str">
            <v>Mitochondrial protein of unknown function; the authentic, non-tagged protein is detected in highly purified mitochondria in high-throughput studies</v>
          </cell>
          <cell r="F2432" t="str">
            <v>MLO127</v>
          </cell>
          <cell r="G2432" t="str">
            <v>ok</v>
          </cell>
        </row>
        <row r="2433">
          <cell r="C2433" t="str">
            <v>YLR049C</v>
          </cell>
          <cell r="D2433" t="str">
            <v>MLO50</v>
          </cell>
          <cell r="E2433" t="str">
            <v>Mitochondrial protein of unknown function</v>
          </cell>
          <cell r="F2433" t="str">
            <v>MLO50</v>
          </cell>
          <cell r="G2433" t="str">
            <v>ok</v>
          </cell>
        </row>
        <row r="2434">
          <cell r="C2434" t="str">
            <v>YKR095W</v>
          </cell>
          <cell r="D2434" t="str">
            <v>MLP1</v>
          </cell>
          <cell r="E2434" t="str">
            <v>Myosin-like protein associated with the nuclear envelope; nuclear basket protein that connects the nuclear pore complex with the nuclear interior; involved with Tel1p in telomere length control; involved with Pml1p and Pml39p in nuclear retention of unspliced mRNAs; MLP1 has a paralog, MLP2, that arose from the whole genome duplication</v>
          </cell>
          <cell r="F2434" t="str">
            <v>MLP1</v>
          </cell>
          <cell r="G2434" t="str">
            <v>ok</v>
          </cell>
        </row>
        <row r="2435">
          <cell r="C2435" t="str">
            <v>YIL149C</v>
          </cell>
          <cell r="D2435" t="str">
            <v>MLP2</v>
          </cell>
          <cell r="E2435" t="str">
            <v>Myosin-like protein associated with the nuclear envelope; nuclear basket protein that connects the nuclear pore complex with the nuclear interior; involved in the Tel1p pathway that controls telomere length; MLP2 has a paralog, MLP1, that arose from the whole genome duplication</v>
          </cell>
          <cell r="F2435" t="str">
            <v>MLP2</v>
          </cell>
          <cell r="G2435" t="str">
            <v>ok</v>
          </cell>
        </row>
        <row r="2436">
          <cell r="C2436" t="str">
            <v>YNL117W</v>
          </cell>
          <cell r="D2436" t="str">
            <v>MLS1</v>
          </cell>
          <cell r="E2436" t="str">
            <v>Malate synthase, enzyme of the glyoxylate cycle; involved in utilization of non-fermentable carbon sources; expression is subject to carbon catabolite repression; localizes in peroxisomes during growth on oleic acid, otherwise cytosolic; can accept butyryl-CoA as acyl-CoA donor in addition to traditional substrate acetyl-CoA</v>
          </cell>
          <cell r="F2436" t="str">
            <v>MLS1</v>
          </cell>
          <cell r="G2436" t="str">
            <v>ok</v>
          </cell>
        </row>
        <row r="2437">
          <cell r="C2437" t="str">
            <v>YMR166C</v>
          </cell>
          <cell r="D2437" t="str">
            <v>MME1</v>
          </cell>
          <cell r="E2437" t="str">
            <v>Transporter of the mitochondrial inner membrane that exports magnesium; involved in mitochondrial Mg2+ homeostasis; has similarity to human mitochondrial ATP-Mg/Pi carriers</v>
          </cell>
          <cell r="F2437" t="str">
            <v>MME1</v>
          </cell>
          <cell r="G2437" t="str">
            <v>ok</v>
          </cell>
        </row>
        <row r="2438">
          <cell r="C2438" t="str">
            <v>YIL051C</v>
          </cell>
          <cell r="D2438" t="str">
            <v>MMF1</v>
          </cell>
          <cell r="E2438" t="str">
            <v>Mitochondrial protein required for transamination of isoleucine; but not of valine or leucine; may regulate specificity of branched-chain transaminases Bat1p and Bat2p; induction of expression in response to stress is mediated by a Hog1p-regulated antisense RNA and gene looping; interacts genetically with mitochondrial ribosomal protein genes; MMF1 has a paralog, HMF1, that arose from the whole genome duplication</v>
          </cell>
          <cell r="F2438" t="str">
            <v>MMF1</v>
          </cell>
          <cell r="G2438" t="str">
            <v>ok</v>
          </cell>
        </row>
        <row r="2439">
          <cell r="C2439" t="str">
            <v>YLL006W</v>
          </cell>
          <cell r="D2439" t="str">
            <v>MMM1</v>
          </cell>
          <cell r="E2439" t="str">
            <v>ER integral membrane protein, ERMES complex subunit; ERMES links the ER to mitochondria and may promote inter-organellar calcium and phospholipid exchange as well as coordinating mitochondrial DNA replication and growth; required for mitophagy; ERMES complex is often co-localized with peroxisomes and with concentrated areas of pyruvate dehydrogenase; localizes to the peroxisome in glucose</v>
          </cell>
          <cell r="F2439" t="str">
            <v>MMM1</v>
          </cell>
          <cell r="G2439" t="str">
            <v>wow</v>
          </cell>
        </row>
        <row r="2440">
          <cell r="C2440" t="str">
            <v>YLL061W</v>
          </cell>
          <cell r="D2440" t="str">
            <v>MMP1</v>
          </cell>
          <cell r="E2440" t="str">
            <v>High-affinity S-methylmethionine permease; required for utilization of S-methylmethionine as a sulfur source; has similarity to S-adenosylmethionine permease Sam3p</v>
          </cell>
          <cell r="F2440" t="str">
            <v>MMP1</v>
          </cell>
          <cell r="G2440" t="str">
            <v>ok</v>
          </cell>
        </row>
        <row r="2441">
          <cell r="C2441" t="str">
            <v>YLR190W</v>
          </cell>
          <cell r="D2441" t="str">
            <v>MMR1</v>
          </cell>
          <cell r="E2441" t="str">
            <v>Phospholipid binding protein; interacts with mitochondria and with Myo2p, functioning as an adaptor that recruits Myo2p and facilitates actin-based transport of mitochondria to the bud; mediates mitochondria anchorage at the bud tip; phosphorylated protein that localizes to the mitochondrial outer membrane; mRNA is targeted to the bud via the transport system involving She2p; member of the DSL1 family of tethering proteins</v>
          </cell>
          <cell r="F2441" t="str">
            <v>MMR1</v>
          </cell>
          <cell r="G2441" t="str">
            <v>ok</v>
          </cell>
        </row>
        <row r="2442">
          <cell r="C2442" t="str">
            <v>YPR164W</v>
          </cell>
          <cell r="D2442" t="str">
            <v>MMS1</v>
          </cell>
          <cell r="E2442" t="str">
            <v>Subunit of E3 ubiquitin ligase complex involved in replication repair; stabilizes protein components of the replication fork such as the fork-pausing complex and leading strand polymerase, preventing fork collapse and promoting efficient recovery during replication stress; regulates Ty1 transposition; involved with Rtt101p in nonfunctional rRNA decay</v>
          </cell>
          <cell r="F2442" t="str">
            <v>MMS1</v>
          </cell>
          <cell r="G2442" t="str">
            <v>cell morphology</v>
          </cell>
        </row>
        <row r="2443">
          <cell r="C2443" t="str">
            <v>YGL087C</v>
          </cell>
          <cell r="D2443" t="str">
            <v>MMS2</v>
          </cell>
          <cell r="E2443" t="str">
            <v>Ubiquitin-conjugating enzyme variant; involved in error-free postreplication repair; forms a heteromeric complex with Ubc13p, an active ubiquitin-conjugating enzyme; cooperates with chromatin-associated RING finger proteins, Rad18p and Rad5p; protein abundance increases in response to DNA replication stress</v>
          </cell>
          <cell r="F2443" t="str">
            <v>MMS2</v>
          </cell>
          <cell r="G2443" t="str">
            <v>ok</v>
          </cell>
        </row>
        <row r="2444">
          <cell r="C2444" t="str">
            <v>YEL019C</v>
          </cell>
          <cell r="D2444" t="str">
            <v>MMS21</v>
          </cell>
          <cell r="E2444" t="str">
            <v>Highly conserved SUMO E3 ligase subunit of SMC5-SMC6 complex; required for anchoring dsDNA breaks to the nuclear periphery; SMC5-SMC6 plays a key role in removal of X-shaped DNA structures that arise between sister chromatids during DNA replication and repair; required for efficient sister chromatid cohesion; mutants are sensitive to MMS, show increased spontaneous mutation and mitotic recombination; SUMOylates and inhibits Snf1p function; supports nucleolar function</v>
          </cell>
          <cell r="F2444" t="str">
            <v>MMS21</v>
          </cell>
          <cell r="G2444" t="str">
            <v>hit</v>
          </cell>
        </row>
        <row r="2445">
          <cell r="C2445" t="str">
            <v>YLR320W</v>
          </cell>
          <cell r="D2445" t="str">
            <v>MMS22</v>
          </cell>
          <cell r="E2445" t="str">
            <v>Subunit of E3 ubiquitin ligase complex involved in replication repair; stabilizes protein components of replication fork, such as fork-pausing complex and leading strand polymerase, preventing fork collapse and promoting efficient recovery during replication stress; Rtt101p-Mms22p ligase associates with replisome complex during S phase via Ctf4p; required for accurate meiotic chromosome segregation</v>
          </cell>
          <cell r="F2445" t="str">
            <v>MMS22</v>
          </cell>
          <cell r="G2445" t="str">
            <v>ok</v>
          </cell>
        </row>
        <row r="2446">
          <cell r="C2446" t="str">
            <v>YBR098W</v>
          </cell>
          <cell r="D2446" t="str">
            <v>MMS4</v>
          </cell>
          <cell r="E2446" t="str">
            <v>Subunit of structure-specific Mms4p-Mus81p endonuclease; cleaves branched DNA; involved in recombination, DNA repair, and joint molecule formation/resolution during meiotic recombination; phosphorylation of the non-catalytic subunit Mms4p by Cdc28p and Cdc5p during mitotic cell cycle activates the function of Mms4p-Mus81p</v>
          </cell>
          <cell r="F2446" t="str">
            <v>MMS4</v>
          </cell>
          <cell r="G2446" t="str">
            <v>ok</v>
          </cell>
        </row>
        <row r="2447">
          <cell r="C2447" t="str">
            <v>YMR177W</v>
          </cell>
          <cell r="D2447" t="str">
            <v>MMT1</v>
          </cell>
          <cell r="E2447" t="str">
            <v>Putative metal transporter involved in mitochondrial iron accumulation; MMT1 has a paralog, MMT2, that arose from the whole genome duplication</v>
          </cell>
          <cell r="F2447" t="str">
            <v>MMT1</v>
          </cell>
          <cell r="G2447" t="str">
            <v>ok</v>
          </cell>
        </row>
        <row r="2448">
          <cell r="C2448" t="str">
            <v>YPL224C</v>
          </cell>
          <cell r="D2448" t="str">
            <v>MMT2</v>
          </cell>
          <cell r="E2448" t="str">
            <v>Putative metal transporter involved in mitochondrial iron accumulation; MMT2 has a paralog, MMT1, that arose from the whole genome duplication</v>
          </cell>
          <cell r="F2448" t="str">
            <v>MMT2</v>
          </cell>
          <cell r="G2448" t="str">
            <v>ok</v>
          </cell>
        </row>
        <row r="2449">
          <cell r="C2449" t="str">
            <v>YBR056W-A</v>
          </cell>
          <cell r="D2449" t="str">
            <v>MNC1</v>
          </cell>
          <cell r="E2449" t="str">
            <v>Putative membrane protein upregulated in toxic manganese levels; mRNA identified as translated by ribosome profiling data; partially overlaps dubious ORF YBR056C-B; YBR056W-A has a paralog, YDR034W-B, that arose from the whole genome duplication</v>
          </cell>
          <cell r="F2449" t="str">
            <v>MNC1</v>
          </cell>
          <cell r="G2449" t="str">
            <v>ok</v>
          </cell>
        </row>
        <row r="2450">
          <cell r="C2450" t="str">
            <v>YGL183C</v>
          </cell>
          <cell r="D2450" t="str">
            <v>MND1</v>
          </cell>
          <cell r="E2450" t="str">
            <v>Protein required for recombination and meiotic nuclear division; forms a complex with Hop2p, which is involved in chromosome pairing and repair of meiotic double-strand breaks</v>
          </cell>
          <cell r="F2450" t="str">
            <v>MND1</v>
          </cell>
          <cell r="G2450" t="str">
            <v>ok</v>
          </cell>
        </row>
        <row r="2451">
          <cell r="C2451" t="str">
            <v>YIR025W</v>
          </cell>
          <cell r="D2451" t="str">
            <v>MND2</v>
          </cell>
          <cell r="E2451" t="str">
            <v>Subunit of the Anaphase-Promoting Complex/Cyclosome (APC/C); necessary for maintaining sister chromatid cohesion in prophase I of meiosis by inhibiting premature ubiquitination and subsequent degradation of substrates by the APC(Ama1) ubiquitin ligase</v>
          </cell>
          <cell r="F2451" t="str">
            <v>MND2</v>
          </cell>
          <cell r="G2451" t="str">
            <v>ok</v>
          </cell>
        </row>
        <row r="2452">
          <cell r="C2452" t="str">
            <v>YOR350C</v>
          </cell>
          <cell r="D2452" t="str">
            <v>MNE1</v>
          </cell>
          <cell r="E2452" t="str">
            <v>Protein involved in splicing Group I aI5-beta intron from COX1 mRNA; mitochondrial matrix protein</v>
          </cell>
          <cell r="F2452" t="str">
            <v>MNE1</v>
          </cell>
          <cell r="G2452" t="str">
            <v>ok</v>
          </cell>
        </row>
        <row r="2453">
          <cell r="C2453" t="str">
            <v>YHR204W</v>
          </cell>
          <cell r="D2453" t="str">
            <v>MNL1</v>
          </cell>
          <cell r="E2453" t="str">
            <v>Alpha-1,2-specific exomannosidase of the endoplasmic reticulum; involved in glycan trimming of both folded and misfolded glycoproteins; complexes with Pdi1p, and trims a mannose from Man8GlcNac2 glycans to generate Man7GlcNac2, an oligosaccharide signal on glycoproteins destined for ER-associated protein degradation; requires Pdi1p for stability and substrate recognition; human homolog EDEM1 can complement yeast null mutant</v>
          </cell>
          <cell r="F2453" t="str">
            <v>MNL1</v>
          </cell>
          <cell r="G2453" t="str">
            <v>ok</v>
          </cell>
        </row>
        <row r="2454">
          <cell r="C2454" t="str">
            <v>YLR057W</v>
          </cell>
          <cell r="D2454" t="str">
            <v>MNL2</v>
          </cell>
          <cell r="E2454" t="str">
            <v>Putative mannosidase involved in ER-associated protein degradation; localizes to the endoplasmic reticulum; sequence similarity with seven-hairpin glycosidase (GH47) family members, such as Mns1p and Mnl1p, that hydrolyze 1,2-linked alpha-D-mannose residues; non-essential gene</v>
          </cell>
          <cell r="F2454" t="str">
            <v>MNL2</v>
          </cell>
          <cell r="G2454" t="str">
            <v>ok</v>
          </cell>
        </row>
        <row r="2455">
          <cell r="C2455" t="str">
            <v>YER001W</v>
          </cell>
          <cell r="D2455" t="str">
            <v>MNN1</v>
          </cell>
          <cell r="E2455" t="str">
            <v>Alpha-1,3-mannosyltransferase; integral membrane glycoprotein of Golgi complex, required for addition of alpha1,3-mannose linkages to N-linked and O-linked oligosaccharides; one of five S. cerevisiae proteins of MNN1 family; targeted to vacuole via AP-3 pathway</v>
          </cell>
          <cell r="F2455" t="str">
            <v>MNN1</v>
          </cell>
          <cell r="G2455" t="str">
            <v>ok</v>
          </cell>
        </row>
        <row r="2456">
          <cell r="C2456" t="str">
            <v>YDR245W</v>
          </cell>
          <cell r="D2456" t="str">
            <v>MNN10</v>
          </cell>
          <cell r="E2456" t="str">
            <v>Subunit of a Golgi mannosyltransferase complex; complex mediates elongation of the polysaccharide mannan backbone; membrane protein of the mannosyltransferase family; other members of the complex are Anp1p, Mnn9p, Mnn11p, and Hoc1p</v>
          </cell>
          <cell r="F2456" t="str">
            <v>MNN10</v>
          </cell>
          <cell r="G2456" t="str">
            <v>ok</v>
          </cell>
        </row>
        <row r="2457">
          <cell r="C2457" t="str">
            <v>YJL183W</v>
          </cell>
          <cell r="D2457" t="str">
            <v>MNN11</v>
          </cell>
          <cell r="E2457" t="str">
            <v>Subunit of a Golgi mannosyltransferase complex; this complex also contains Anp1p, Mnn9p, Mnn10p, and Hoc1p, and mediates elongation of the polysaccharide mannan backbone; has homology to Mnn10p</v>
          </cell>
          <cell r="F2457" t="str">
            <v>MNN11</v>
          </cell>
          <cell r="G2457" t="str">
            <v>ok</v>
          </cell>
        </row>
        <row r="2458">
          <cell r="C2458" t="str">
            <v>YJR061W</v>
          </cell>
          <cell r="D2458" t="str">
            <v>MNN14</v>
          </cell>
          <cell r="E2458" t="str">
            <v>Protein required for N-glycan mannosylphosphorylation; non-essential gene; transcription repressed by Rm101p; MNN14 has a paralog, MNN4, that arose from the whole genome duplication</v>
          </cell>
          <cell r="F2458" t="str">
            <v>MNN14</v>
          </cell>
          <cell r="G2458" t="str">
            <v>ok</v>
          </cell>
        </row>
        <row r="2459">
          <cell r="C2459" t="str">
            <v>YBR015C</v>
          </cell>
          <cell r="D2459" t="str">
            <v>MNN2</v>
          </cell>
          <cell r="E2459" t="str">
            <v>Alpha-1,2-mannosyltransferase; responsible for addition of the first alpha-1,2-linked mannose to form the branches on the mannan backbone of oligosaccharides, localizes to an early Golgi compartment</v>
          </cell>
          <cell r="F2459" t="str">
            <v>MNN2</v>
          </cell>
          <cell r="G2459" t="str">
            <v>ok</v>
          </cell>
        </row>
        <row r="2460">
          <cell r="C2460" t="str">
            <v>YKL201C</v>
          </cell>
          <cell r="D2460" t="str">
            <v>MNN4</v>
          </cell>
          <cell r="E2460" t="str">
            <v>Putative positive regulator of mannosylphosphate transferase Mnn6p; involved in mannosylphosphorylation of N-linked oligosaccharides; may also function as a mannosylphosphate transferase; expression increases in late-logarithmic and stationary growth phases; coding sequence contains length polymorphisms in different strains; MNN4 has a paralog, YJR061W, that arose from the whole genome duplication</v>
          </cell>
          <cell r="F2460" t="str">
            <v>MNN4</v>
          </cell>
          <cell r="G2460" t="str">
            <v>ok</v>
          </cell>
        </row>
        <row r="2461">
          <cell r="C2461" t="str">
            <v>YJL186W</v>
          </cell>
          <cell r="D2461" t="str">
            <v>MNN5</v>
          </cell>
          <cell r="E2461" t="str">
            <v>Alpha-1,2-mannosyltransferase; responsible for addition of the second alpha-1,2-linked mannose of the branches on the mannan backbone of oligosaccharides, localizes to an early Golgi compartment</v>
          </cell>
          <cell r="F2461" t="str">
            <v>MNN5</v>
          </cell>
          <cell r="G2461" t="str">
            <v>ok</v>
          </cell>
        </row>
        <row r="2462">
          <cell r="C2462" t="str">
            <v>YPL050C</v>
          </cell>
          <cell r="D2462" t="str">
            <v>MNN9</v>
          </cell>
          <cell r="E2462" t="str">
            <v>Subunit of Golgi mannosyltransferase complex; this complex mediates elongation of the polysaccharide mannan backbone; forms a separate complex with Van1p that is also involved in backbone elongation; this complex also contains Anp1p, Mnn10p, Mnn11p, and Hoc1p</v>
          </cell>
          <cell r="F2462" t="str">
            <v>MNN9</v>
          </cell>
          <cell r="G2462" t="str">
            <v>ok</v>
          </cell>
        </row>
        <row r="2463">
          <cell r="C2463" t="str">
            <v>YGL068W</v>
          </cell>
          <cell r="D2463" t="str">
            <v>MNP1</v>
          </cell>
          <cell r="E2463" t="str">
            <v>Mitochondrial ribosomal protein of the large subunit; has similarity to E. coli L7/L12 and human MRPL7 ribosomal proteins; associates with the mitochondrial nucleoid; required for normal respiratory growth</v>
          </cell>
          <cell r="F2463" t="str">
            <v>MNP1</v>
          </cell>
          <cell r="G2463" t="str">
            <v>hit</v>
          </cell>
        </row>
        <row r="2464">
          <cell r="C2464" t="str">
            <v>YKL064W</v>
          </cell>
          <cell r="D2464" t="str">
            <v>MNR2</v>
          </cell>
          <cell r="E2464" t="str">
            <v>Vacuolar membrane protein required for magnesium homeostasis; putative magnesium transporter; has similarity to Alr1p and Alr2p, which mediate influx of Mg2+ and other divalent cations; localizes to sites of contact between the vacuole and mitochondria (vCLAMPs)</v>
          </cell>
          <cell r="F2464" t="str">
            <v>MNR2</v>
          </cell>
          <cell r="G2464" t="str">
            <v>ok</v>
          </cell>
        </row>
        <row r="2465">
          <cell r="C2465" t="str">
            <v>YJR131W</v>
          </cell>
          <cell r="D2465" t="str">
            <v>MNS1</v>
          </cell>
          <cell r="E2465" t="str">
            <v>Alpha-1,2-mannosidase; involved in ER-associated protein degradation (ERAD); catalyzes the removal of one mannose residue from a glycosylated protein, converting the modification from Man9GlcNAc to Man8GlcNAc; catalyzes the last step in glycoprotein maturation in the ER and is critical for ER protein degradation</v>
          </cell>
          <cell r="F2465" t="str">
            <v>MNS1</v>
          </cell>
          <cell r="G2465" t="str">
            <v>ok</v>
          </cell>
        </row>
        <row r="2466">
          <cell r="C2466" t="str">
            <v>YGL257C</v>
          </cell>
          <cell r="D2466" t="str">
            <v>MNT2</v>
          </cell>
          <cell r="E2466" t="str">
            <v>Mannosyltransferase; involved in adding the 4th and 5th mannose residues of O-linked glycans</v>
          </cell>
          <cell r="F2466" t="str">
            <v>MNT2</v>
          </cell>
          <cell r="G2466" t="str">
            <v>ok</v>
          </cell>
        </row>
        <row r="2467">
          <cell r="C2467" t="str">
            <v>YIL014W</v>
          </cell>
          <cell r="D2467" t="str">
            <v>MNT3</v>
          </cell>
          <cell r="E2467" t="str">
            <v>Alpha-1,3-mannosyltransferase; adds the fourth and fifth alpha-1,3-linked mannose residues to O-linked glycans during protein O-glycosylation</v>
          </cell>
          <cell r="F2467" t="str">
            <v>MNT3</v>
          </cell>
          <cell r="G2467" t="str">
            <v>ok</v>
          </cell>
        </row>
        <row r="2468">
          <cell r="C2468" t="str">
            <v>YNR059W</v>
          </cell>
          <cell r="D2468" t="str">
            <v>MNT4</v>
          </cell>
          <cell r="E2468" t="str">
            <v>Putative alpha-1,3-mannosyltransferase; not required for protein O-glycosylation; SWAT-GFP and mCherry fusion proteins localize to the endoplasmic reticulum and vacuole respectively</v>
          </cell>
          <cell r="F2468" t="str">
            <v>MNT4</v>
          </cell>
          <cell r="G2468" t="str">
            <v>ok</v>
          </cell>
        </row>
        <row r="2469">
          <cell r="C2469" t="str">
            <v>YIL106W</v>
          </cell>
          <cell r="D2469" t="str">
            <v>MOB1</v>
          </cell>
          <cell r="E2469" t="str">
            <v>Component of the mitotic exit network; associates with and is required for the activation and Cdc15p-dependent phosphorylation of the Dbf2p kinase; required for cytokinesis and cell separation; component of the CCR4 transcriptional complex; relocalizes from cytoplasm to the nuclear periphery upon DNA replication stress</v>
          </cell>
          <cell r="F2469" t="str">
            <v>MOB1</v>
          </cell>
          <cell r="G2469" t="str">
            <v>hit</v>
          </cell>
        </row>
        <row r="2470">
          <cell r="C2470" t="str">
            <v>YOR274W</v>
          </cell>
          <cell r="D2470" t="str">
            <v>MOD5</v>
          </cell>
          <cell r="E2470" t="str">
            <v>Delta 2-isopentenyl pyrophosphate:tRNA isopentenyl transferase; required for biosynthesis of isopentenyladenosine in mitochondrial and cytoplasmic tRNAs; also has a role in tRNA gene-mediated silencing; gene encodes two isozymic forms; converts to a prion form, prion conversion contributes to azole antifungal resistance by upregulating ergosterol biosynthesis; homolog of human TRIT1, a mutation in which is associated with severe combined respiratory chain defects</v>
          </cell>
          <cell r="F2470" t="str">
            <v>MOD5</v>
          </cell>
          <cell r="G2470" t="str">
            <v>ok</v>
          </cell>
        </row>
        <row r="2471">
          <cell r="C2471" t="str">
            <v>YJR074W</v>
          </cell>
          <cell r="D2471" t="str">
            <v>MOG1</v>
          </cell>
          <cell r="E2471" t="str">
            <v>Conserved nuclear protein that interacts with GTP-Gsp1p; stimulates nucleotide release from Gsp1p; involved in nuclear protein import; nucleotide release is inhibited by Yrb1p</v>
          </cell>
          <cell r="F2471" t="str">
            <v>MOG1</v>
          </cell>
          <cell r="G2471" t="str">
            <v>hit</v>
          </cell>
        </row>
        <row r="2472">
          <cell r="C2472" t="str">
            <v>YBL049W</v>
          </cell>
          <cell r="D2472" t="str">
            <v>MOH1</v>
          </cell>
          <cell r="E2472" t="str">
            <v>Protein of unknown function, essential for stationary phase survival; not required for growth on nonfermentable carbon sources; possibly linked with vacuolar transport</v>
          </cell>
          <cell r="F2472" t="str">
            <v>MOH1</v>
          </cell>
          <cell r="G2472" t="str">
            <v>hit</v>
          </cell>
        </row>
        <row r="2473">
          <cell r="C2473" t="str">
            <v>YGL124C</v>
          </cell>
          <cell r="D2473" t="str">
            <v>MON1</v>
          </cell>
          <cell r="E2473" t="str">
            <v>Subunit of heterodimeric guanine nucleotide exchange factor (GEF); subunit of Mon1-Ccz1 GEF complex which stimulates nucleotide exchange and activation of Ypt7p, a Rab family GTPase involved in membrane tethering and fusion events at late endosome and vacuole; GEF activity is stimulated by membrane association and anionic phospholipids; role in localizing Ypt7p to vacuolar membrane; required for autophagy, CVT pathway, and mitophagy; targeted to vacuole via AP-3 pathway</v>
          </cell>
          <cell r="F2473" t="str">
            <v>MON1</v>
          </cell>
          <cell r="G2473" t="str">
            <v>cell morphology</v>
          </cell>
        </row>
        <row r="2474">
          <cell r="C2474" t="str">
            <v>YNL297C</v>
          </cell>
          <cell r="D2474" t="str">
            <v>MON2</v>
          </cell>
          <cell r="E2474" t="str">
            <v>Protein with a role in endocytosis and vacuole integrity; peripheral membrane protein; interacts with and negatively regulates Arl1p; localizes to the endosome; member of the Sec7p family of proteins</v>
          </cell>
          <cell r="F2474" t="str">
            <v>MON2</v>
          </cell>
          <cell r="G2474" t="str">
            <v>hit</v>
          </cell>
        </row>
        <row r="2475">
          <cell r="C2475" t="str">
            <v>YDR366C</v>
          </cell>
          <cell r="D2475" t="str">
            <v>MOR1</v>
          </cell>
          <cell r="E2475" t="str">
            <v>Putative protein of unknown function</v>
          </cell>
          <cell r="F2475" t="str">
            <v>MOR1</v>
          </cell>
          <cell r="G2475" t="str">
            <v>ok</v>
          </cell>
        </row>
        <row r="2476">
          <cell r="C2476" t="str">
            <v>YPL082C</v>
          </cell>
          <cell r="D2476" t="str">
            <v>MOT1</v>
          </cell>
          <cell r="E2476" t="str">
            <v>Essential protein involved in regulation of transcription; removes Spt15p (TBP) from DNA via its C-terminal ATPase activity; may have a role in ensuring that soluble TBP is available to bind TATA-less promoters; forms a complex with TBP that binds TATA DNA with high affinity but with altered specificity; the Mot1p-Spt15p-DNA ternary complex contains unbent DNA; coregulates transcription with Spt16p through assembly of preinitiation complex and organization of nucleosomes</v>
          </cell>
          <cell r="F2476" t="str">
            <v>MOT1</v>
          </cell>
          <cell r="G2476" t="str">
            <v>ok</v>
          </cell>
        </row>
        <row r="2477">
          <cell r="C2477" t="str">
            <v>YER068W</v>
          </cell>
          <cell r="D2477" t="str">
            <v>MOT2</v>
          </cell>
          <cell r="E2477" t="str">
            <v>Ubiquitin-protein ligase subunit of the CCR4-NOT complex; with Ubc4p, ubiquitinates nascent polypeptide-associated complex subunits and histone demethyase Jhd2p; CCR4-NOT has roles in transcription regulation, mRNA degradation, and post-transcriptional modifications; regulates levels of DNA Polymerase-{alpha} to promote efficient and accurate DNA replication</v>
          </cell>
          <cell r="F2477" t="str">
            <v>MOT2</v>
          </cell>
          <cell r="G2477" t="str">
            <v>hit</v>
          </cell>
        </row>
        <row r="2478">
          <cell r="C2478" t="str">
            <v>YMR070W</v>
          </cell>
          <cell r="D2478" t="str">
            <v>MOT3</v>
          </cell>
          <cell r="E2478" t="str">
            <v>Transcriptional repressor, activator; role in cellular adjustment to osmotic stress including modulation of mating efficiency; involved in repression of subset of hypoxic genes by Rox1p, repression of several DAN/TIR genes during aerobic growth, ergosterol biosynthetic genes in response to hyperosmotic stress; contributes to recruitment of Tup1p-Cyc8p general repressor to promoters; relocalizes to cytosol under hypoxia; forms [MOT3+] prion under anaerobic conditions</v>
          </cell>
          <cell r="F2478" t="str">
            <v>MOT3</v>
          </cell>
          <cell r="G2478" t="str">
            <v>ok</v>
          </cell>
        </row>
        <row r="2479">
          <cell r="C2479" t="str">
            <v>YNL249C</v>
          </cell>
          <cell r="D2479" t="str">
            <v>MPA43</v>
          </cell>
          <cell r="E2479" t="str">
            <v>Protein of unknown function; the authentic, non-tagged protein is detected in highly purified mitochondria in high-throughput studies</v>
          </cell>
          <cell r="F2479" t="str">
            <v>MPA43</v>
          </cell>
          <cell r="G2479" t="str">
            <v>ok</v>
          </cell>
        </row>
        <row r="2480">
          <cell r="C2480" t="str">
            <v>YGL080W</v>
          </cell>
          <cell r="D2480" t="str">
            <v>MPC1</v>
          </cell>
          <cell r="E2480" t="str">
            <v>Highly conserved subunit of mitochondrial pyruvate carrier (MPC); MPC is a mitochondrial inner membrane complex that mediates pyruvate uptake and comprises Mpc1p and Mpc2p during fermentative growth, or Mcp1p and Mpc3p during respiratory growth; null mutant displays slow growth that is complemented by expression of human or mouse ortholog; mutation in human ortholog MPC1 is associated with lactic acidosis and hyperpyruvatemia</v>
          </cell>
          <cell r="F2480" t="str">
            <v>MPC1</v>
          </cell>
          <cell r="G2480" t="str">
            <v>ok</v>
          </cell>
        </row>
        <row r="2481">
          <cell r="C2481" t="str">
            <v>YHR162W</v>
          </cell>
          <cell r="D2481" t="str">
            <v>MPC2</v>
          </cell>
          <cell r="E2481" t="str">
            <v>Highly conserved subunit of the mitochondrial pyruvate carrier (MPC); expressed during growth on fermentable carbon sources, and heterodimerizes with Mpc1p to form the fermentative isoform of MPC; MPC localizes to the mitochondrial inner membrane and mediates pyruvate uptake; MPC2 paralog, MPC3, heterodimerizes with Mpc1p to form the respiratory MPC isoform</v>
          </cell>
          <cell r="F2481" t="str">
            <v>MPC2</v>
          </cell>
          <cell r="G2481" t="str">
            <v>ok</v>
          </cell>
        </row>
        <row r="2482">
          <cell r="C2482" t="str">
            <v>YGR243W</v>
          </cell>
          <cell r="D2482" t="str">
            <v>MPC3</v>
          </cell>
          <cell r="E2482" t="str">
            <v>Highly conserved subunit of the mitochondrial pyruvate carrier (MPC); expressed during growth on nonfermentable carbon sources, and heterodimerizes with Mpc1p to form the respiratory isoform of MPC; MPC localizes to the mitochondrial inner membrane and mediates pyruvate uptake; MPC3 paralog, MPC2, heterodimerizes with Mpc1p to form the fermentative MPC isoform; protein abundance increases in response to DNA replication stress</v>
          </cell>
          <cell r="F2482" t="str">
            <v>MPC3</v>
          </cell>
          <cell r="G2482" t="str">
            <v>ok</v>
          </cell>
        </row>
        <row r="2483">
          <cell r="C2483" t="str">
            <v>YOR177C</v>
          </cell>
          <cell r="D2483" t="str">
            <v>MPC54</v>
          </cell>
          <cell r="E2483" t="str">
            <v>Component of the meiotic outer plaque; a membrane-organizing center which is assembled on the cytoplasmic face of the spindle pole body during meiosis II and triggers the formation of the prospore membrane; potential Cdc28p substrate</v>
          </cell>
          <cell r="F2483" t="str">
            <v>MPC54</v>
          </cell>
          <cell r="G2483" t="str">
            <v>ok</v>
          </cell>
        </row>
        <row r="2484">
          <cell r="C2484" t="str">
            <v>YOR288C</v>
          </cell>
          <cell r="D2484" t="str">
            <v>MPD1</v>
          </cell>
          <cell r="E2484" t="str">
            <v>Member of the protein disulfide isomerase (PDI) family; interacts with and inhibits the chaperone activity of Cne1p; MPD1 overexpression in a pdi1 null mutant suppresses defects in Pdi1p functions such as carboxypeptidase Y maturation</v>
          </cell>
          <cell r="F2484" t="str">
            <v>MPD1</v>
          </cell>
          <cell r="G2484" t="str">
            <v>ok</v>
          </cell>
        </row>
        <row r="2485">
          <cell r="C2485" t="str">
            <v>YOL088C</v>
          </cell>
          <cell r="D2485" t="str">
            <v>MPD2</v>
          </cell>
          <cell r="E2485" t="str">
            <v>Member of the protein disulfide isomerase (PDI) family; exhibits chaperone activity; overexpression suppresses the lethality of a pdi1 deletion but does not complement all Pdi1p functions; undergoes oxidation by Ero1p</v>
          </cell>
          <cell r="F2485" t="str">
            <v>MPD2</v>
          </cell>
          <cell r="G2485" t="str">
            <v>ok</v>
          </cell>
        </row>
        <row r="2486">
          <cell r="C2486" t="str">
            <v>YKL059C</v>
          </cell>
          <cell r="D2486" t="str">
            <v>MPE1</v>
          </cell>
          <cell r="E2486" t="str">
            <v>Subunit of CPF cleavage and polyadenylation factor and E3 Ub-ligase; detects polyadenylation signal in nascent pre-mRNA and triggers 3' end formation of mRNA via cleavage and polyadenylation; binds pre-mRNA via zinc knuckle and RING finger; E3 ubiquitin ligase involved in polyubiquitination of endonuclease Ysh1p; contains a ubiquitin-like (UBL) domain, a RNA-binding zinc knuckle motif and a RING finger domain; relocalizes to cytosol in response to hypoxia; homolog of human RBBP6</v>
          </cell>
          <cell r="F2486" t="str">
            <v>MPE1</v>
          </cell>
          <cell r="G2486" t="str">
            <v>ok</v>
          </cell>
        </row>
        <row r="2487">
          <cell r="C2487" t="str">
            <v>YIR002C</v>
          </cell>
          <cell r="D2487" t="str">
            <v>MPH1</v>
          </cell>
          <cell r="E2487" t="str">
            <v>3'-5' DNA helicase involved in error-free bypass of DNA lesions; binds flap DNA, stimulates activity of Rad27p and Dna2p; prevents crossovers between ectopic sequences by removing substrates for Mus81-Mms4 or Rad1-Rad10 cleavage; homolog of human FANCM Fanconi anemia protein that is involved in stabilizing and remodeling blocked replication forks; member of SF2 DExD/H superfamily of helicases; nonsense or missense mutations in FANCM can make people more likely to get cancer</v>
          </cell>
          <cell r="F2487" t="str">
            <v>MPH1</v>
          </cell>
          <cell r="G2487" t="str">
            <v>ok</v>
          </cell>
        </row>
        <row r="2488">
          <cell r="C2488" t="str">
            <v>YJR160C</v>
          </cell>
          <cell r="D2488" t="str">
            <v>MPH3</v>
          </cell>
          <cell r="E2488" t="str">
            <v>Alpha-glucoside permease; transports maltose, maltotriose, alpha-methylglucoside, and turanose; identical to Mph2p; encoded in a subtelomeric position in a region likely to have undergone duplication</v>
          </cell>
          <cell r="F2488" t="str">
            <v>MPH3</v>
          </cell>
          <cell r="G2488" t="str">
            <v>ok</v>
          </cell>
        </row>
        <row r="2489">
          <cell r="C2489" t="str">
            <v>YJL066C</v>
          </cell>
          <cell r="D2489" t="str">
            <v>MPM1</v>
          </cell>
          <cell r="E2489" t="str">
            <v>Mitochondrial intermembrane space protein of unknown function</v>
          </cell>
          <cell r="F2489" t="str">
            <v>MPM1</v>
          </cell>
          <cell r="G2489" t="str">
            <v>ok</v>
          </cell>
        </row>
        <row r="2490">
          <cell r="C2490" t="str">
            <v>YGL010W</v>
          </cell>
          <cell r="D2490" t="str">
            <v>MPO1</v>
          </cell>
          <cell r="E2490" t="str">
            <v>Dioxygenase that catalyzes alpha-oxygenation of 2-hydroxy fatty acids; involved in metabolism of phytosphingosine; not an essential gene</v>
          </cell>
          <cell r="F2490" t="str">
            <v>MPO1</v>
          </cell>
          <cell r="G2490" t="str">
            <v>ok</v>
          </cell>
        </row>
        <row r="2491">
          <cell r="C2491" t="str">
            <v>YNR024W</v>
          </cell>
          <cell r="D2491" t="str">
            <v>MPP6</v>
          </cell>
          <cell r="E2491" t="str">
            <v>Nuclear exosome-associated RNA binding protein; involved in surveillance of pre-rRNAs and pre-mRNAs, and the degradation of cryptic non-coding RNAs (ncRNA); copurifies with ribosomes; relocalizes to the cytosol in response to hypoxia</v>
          </cell>
          <cell r="F2491" t="str">
            <v>MPP6</v>
          </cell>
          <cell r="G2491" t="str">
            <v>ok</v>
          </cell>
        </row>
        <row r="2492">
          <cell r="C2492" t="str">
            <v>YDL028C</v>
          </cell>
          <cell r="D2492" t="str">
            <v>MPS1</v>
          </cell>
          <cell r="E2492" t="str">
            <v>Dual-specificity kinase; autophosphorylation required for function; required for spindle pole body (SPB) duplication and spindle checkpoint function; contributes to bi-orientation by promoting formation of force-generating kinetochore-microtubule attachments in meiosis I; substrates include SPB proteins Spc42p, Spc110p, and Spc98p, mitotic exit network protein Mob1p, kinetochore protein Cnn1p, and checkpoint protein Mad1p; substrate of APCC(Cdh1); detected in peroxisomes; similar to human Mps1p</v>
          </cell>
          <cell r="F2492" t="str">
            <v>MPS1</v>
          </cell>
          <cell r="G2492" t="str">
            <v>cell morphology</v>
          </cell>
        </row>
        <row r="2493">
          <cell r="C2493" t="str">
            <v>YGL075C</v>
          </cell>
          <cell r="D2493" t="str">
            <v>MPS2</v>
          </cell>
          <cell r="E2493" t="str">
            <v>Essential membrane protein localized at nuclear envelope and SPBs; required for insertion of the newly duplicated spindle pole body into the nuclear envelope; potentially phosphorylated by Cdc28p; MPS2 has a paralog, CSM4, that arose from the whole genome duplication</v>
          </cell>
          <cell r="F2493" t="str">
            <v>MPS2</v>
          </cell>
          <cell r="G2493" t="str">
            <v>cell morphology</v>
          </cell>
        </row>
        <row r="2494">
          <cell r="C2494" t="str">
            <v>YJL019W</v>
          </cell>
          <cell r="D2494" t="str">
            <v>MPS3</v>
          </cell>
          <cell r="E2494" t="str">
            <v>Nuclear envelope protein; required for SPB insertion, SPB duplication, Kar5p localization near the SPB and nuclear fusion; interacts with Mps2p to tether half-bridge to core SPB; N-terminal acetylation by Eco1p regulates its role in nuclear organization; localizes to the SPB half bridge and telomeres during meiosis; required with Ndj1p and Csm4p for meiotic bouquet formation and telomere-led rapid prophase movement; member of the SUN protein family (Sad1-UNC-84 homology)</v>
          </cell>
          <cell r="F2494" t="str">
            <v>MPS3</v>
          </cell>
          <cell r="G2494" t="str">
            <v>cell morphology</v>
          </cell>
        </row>
        <row r="2495">
          <cell r="C2495" t="str">
            <v>YGL178W</v>
          </cell>
          <cell r="D2495" t="str">
            <v>MPT5</v>
          </cell>
          <cell r="E2495" t="str">
            <v>mRNA-binding protein of the PUF family; binds to specific mRNAs, often in the 3' UTR; has broad specificity and binds to more than 1000 mRNAs (16% of the transcriptome); recruits the CCR4-NOT deadenylase complex to mRNAs along with Dhh1p and Dcp1p to promote deadenylation, decapping, and decay; also interacts with the Caf20p translational initiation repressor, affecting its mRNA target specificity</v>
          </cell>
          <cell r="F2495" t="str">
            <v>MPT5</v>
          </cell>
          <cell r="G2495" t="str">
            <v>ok</v>
          </cell>
        </row>
        <row r="2496">
          <cell r="C2496" t="str">
            <v>YCL061C</v>
          </cell>
          <cell r="D2496" t="str">
            <v>MRC1</v>
          </cell>
          <cell r="E2496" t="str">
            <v>S-phase checkpoint protein required for DNA replication; couples DNA helicase and polymerase; stabilizes Pol2p at stalled replication forks during stress, where it forms a pausing complex with Tof1p and is phosphorylated by Mec1p; defines a novel S-phase checkpoint with Hog1p that coordinates DNA replication and transcription upon osmostress; protects uncapped telomeres; Dia2p-dependent degradation mediates checkpoint recovery; exposure to ethanol affects localization; mammalian claspin homolog</v>
          </cell>
          <cell r="F2496" t="str">
            <v>MRC1</v>
          </cell>
          <cell r="G2496" t="str">
            <v>ok</v>
          </cell>
        </row>
        <row r="2497">
          <cell r="C2497" t="str">
            <v>YMR224C</v>
          </cell>
          <cell r="D2497" t="str">
            <v>MRE11</v>
          </cell>
          <cell r="E2497" t="str">
            <v>Nuclease subunit of the MRX complex with Rad50p and Xrs2p; complex functions in repair of DNA double-strand breaks and in telomere stability; Mre11p associates with Ser/Thr-rich ORFs in premeiotic phase; nuclease activity required for MRX function; widely conserved; forms nuclear foci upon DNA replication stress</v>
          </cell>
          <cell r="F2497" t="str">
            <v>MRE11</v>
          </cell>
          <cell r="G2497" t="str">
            <v>cell morphology</v>
          </cell>
        </row>
        <row r="2498">
          <cell r="C2498" t="str">
            <v>YGL143C</v>
          </cell>
          <cell r="D2498" t="str">
            <v>MRF1</v>
          </cell>
          <cell r="E2498" t="str">
            <v>Mitochondrial translation release factor RF1; involved in stop codon recognition and hydrolysis of peptidyl-tRNA bond during mitochondrial translation; lack of MRF1 causes mitochondrial genome instability</v>
          </cell>
          <cell r="F2498" t="str">
            <v>MRF1</v>
          </cell>
          <cell r="G2498" t="str">
            <v>ok</v>
          </cell>
        </row>
        <row r="2499">
          <cell r="C2499" t="str">
            <v>YDR033W</v>
          </cell>
          <cell r="D2499" t="str">
            <v>MRH1</v>
          </cell>
          <cell r="E2499" t="str">
            <v>Protein that localizes primarily to the plasma membrane; also found at the nuclear envelope; long-lived protein that is asymmetrically retained in the plasma membrane of mother cells; the authentic, non-tagged protein is detected in mitochondria in a phosphorylated state; null mutation confers sensitivity to acetic acid</v>
          </cell>
          <cell r="F2499" t="str">
            <v>MRH1</v>
          </cell>
          <cell r="G2499" t="str">
            <v>ok</v>
          </cell>
        </row>
        <row r="2500">
          <cell r="C2500" t="str">
            <v>YGL064C</v>
          </cell>
          <cell r="D2500" t="str">
            <v>MRH4</v>
          </cell>
          <cell r="E2500" t="str">
            <v>Mitochondrial ATP-dependent RNA helicase of the DEAD-box family; required for assembly of the large subunit of mitochondrial ribosomes; binds to the large subunit rRNA, 21S_rRNA; localizes to the matrix face of the mitochondrial inner membrane and associates with the large subunit precursor and with mature ribosomes</v>
          </cell>
          <cell r="F2500" t="str">
            <v>MRH4</v>
          </cell>
          <cell r="G2500" t="str">
            <v>ok</v>
          </cell>
        </row>
        <row r="2501">
          <cell r="C2501" t="str">
            <v>YPR118W</v>
          </cell>
          <cell r="D2501" t="str">
            <v>MRI1</v>
          </cell>
          <cell r="E2501" t="str">
            <v>5'-methylthioribose-1-phosphate isomerase; catalyzes the isomerization of 5-methylthioribose-1-phosphate to 5-methylthioribulose-1-phosphate in the methionine salvage pathway</v>
          </cell>
          <cell r="F2501" t="str">
            <v>MRI1</v>
          </cell>
          <cell r="G2501" t="str">
            <v>ok</v>
          </cell>
        </row>
        <row r="2502">
          <cell r="C2502" t="str">
            <v>YDL079C</v>
          </cell>
          <cell r="D2502" t="str">
            <v>MRK1</v>
          </cell>
          <cell r="E2502" t="str">
            <v>Glycogen synthase kinase 3 (GSK-3) homolog; one of four GSK-3 homologs in S. cerevisiae that function to activate Msn2p-dependent transcription of stress responsive genes and that function in protein degradation; MRK1 has a paralog, RIM11, that arose from the whole genome duplication</v>
          </cell>
          <cell r="F2502" t="str">
            <v>MRK1</v>
          </cell>
          <cell r="G2502" t="str">
            <v>ok</v>
          </cell>
        </row>
        <row r="2503">
          <cell r="C2503" t="str">
            <v>YPR079W</v>
          </cell>
          <cell r="D2503" t="str">
            <v>MRL1</v>
          </cell>
          <cell r="E2503" t="str">
            <v>Membrane protein; has similarity to mammalian mannose-6-phosphate receptors; possibly functions as a sorting receptor in the delivery of vacuolar hydrolases; protein abundance increases in response to DNA replication stress</v>
          </cell>
          <cell r="F2503" t="str">
            <v>MRL1</v>
          </cell>
          <cell r="G2503" t="str">
            <v>ok</v>
          </cell>
        </row>
        <row r="2504">
          <cell r="C2504" t="str">
            <v>YOR201C</v>
          </cell>
          <cell r="D2504" t="str">
            <v>MRM1</v>
          </cell>
          <cell r="E2504" t="str">
            <v>Ribose methyltransferase; modifies a functionally critical, conserved nucleotide in mitochondrial 21S rRNA</v>
          </cell>
          <cell r="F2504" t="str">
            <v>MRM1</v>
          </cell>
          <cell r="G2504" t="str">
            <v>ok</v>
          </cell>
        </row>
        <row r="2505">
          <cell r="C2505" t="str">
            <v>YGL136C</v>
          </cell>
          <cell r="D2505" t="str">
            <v>MRM2</v>
          </cell>
          <cell r="E2505" t="str">
            <v>Mitochondrial 2' O-ribose methyltransferase; required for methylation of U(2791) in 21S rRNA; MRM2 deletion confers thermosensitive respiration and loss of mitochondrial DNA; has similarity to Spb1p and Trm7p, and to E. coli FtsJ/RrmJ</v>
          </cell>
          <cell r="F2505" t="str">
            <v>MRM2</v>
          </cell>
          <cell r="G2505" t="str">
            <v>ok</v>
          </cell>
        </row>
        <row r="2506">
          <cell r="C2506" t="str">
            <v>YPL184C</v>
          </cell>
          <cell r="D2506" t="str">
            <v>MRN1</v>
          </cell>
          <cell r="E2506" t="str">
            <v>RNA-binding protein involved in translational regulation; links cell wall homeostasis to mitochondrial structure and function; binds specific categories of mRNAs, including those that contain upstream open reading frames (uORFs) and internal ribosome entry sites (IRES); interacts genetically with chromatin remodelers and splicing factors, linking chromatin state, splicing and as a result mRNA maturation</v>
          </cell>
          <cell r="F2506" t="str">
            <v>MRN1</v>
          </cell>
          <cell r="G2506" t="str">
            <v>ok</v>
          </cell>
        </row>
        <row r="2507">
          <cell r="C2507" t="str">
            <v>YDR347W</v>
          </cell>
          <cell r="D2507" t="str">
            <v>MRP1</v>
          </cell>
          <cell r="E2507" t="str">
            <v>Mitochondrial ribosomal protein of the small subunit; MRP1 exhibits genetic interactions with PET122, encoding a COX3-specific translational activator, and with PET123, encoding a small subunit mitochondrial ribosomal protein</v>
          </cell>
          <cell r="F2507" t="str">
            <v>MRP1</v>
          </cell>
          <cell r="G2507" t="str">
            <v>ok</v>
          </cell>
        </row>
        <row r="2508">
          <cell r="C2508" t="str">
            <v>YDL045W-A</v>
          </cell>
          <cell r="D2508" t="str">
            <v>MRP10</v>
          </cell>
          <cell r="E2508" t="str">
            <v>Mitochondrial ribosomal protein of the small subunit; contains twin cysteine-x9-cysteine motifs; oxidized by Mia40p during import into mitochondria</v>
          </cell>
          <cell r="F2508" t="str">
            <v>MRP10</v>
          </cell>
          <cell r="G2508" t="str">
            <v>hit</v>
          </cell>
        </row>
        <row r="2509">
          <cell r="C2509" t="str">
            <v>YKL003C</v>
          </cell>
          <cell r="D2509" t="str">
            <v>MRP17</v>
          </cell>
          <cell r="E2509" t="str">
            <v>Mitochondrial ribosomal protein of the small subunit; MRP17 exhibits genetic interactions with PET122, encoding a COX3-specific translational activator</v>
          </cell>
          <cell r="F2509" t="str">
            <v>MRP17</v>
          </cell>
          <cell r="G2509" t="str">
            <v>ok</v>
          </cell>
        </row>
        <row r="2510">
          <cell r="C2510" t="str">
            <v>YDR405W</v>
          </cell>
          <cell r="D2510" t="str">
            <v>MRP20</v>
          </cell>
          <cell r="E2510" t="str">
            <v>Mitochondrial ribosomal protein of the large subunit</v>
          </cell>
          <cell r="F2510" t="str">
            <v>MRP20</v>
          </cell>
          <cell r="G2510" t="str">
            <v>ok</v>
          </cell>
        </row>
        <row r="2511">
          <cell r="C2511" t="str">
            <v>YBL090W</v>
          </cell>
          <cell r="D2511" t="str">
            <v>MRP21</v>
          </cell>
          <cell r="E2511" t="str">
            <v>Mitochondrial ribosomal protein of the small subunit; MRP21 exhibits genetic interactions with mutations in the COX2 and COX3 mRNA 5'-untranslated leader sequences</v>
          </cell>
          <cell r="F2511" t="str">
            <v>MRP21</v>
          </cell>
          <cell r="G2511" t="str">
            <v>hit</v>
          </cell>
        </row>
        <row r="2512">
          <cell r="C2512" t="str">
            <v>YNL122C</v>
          </cell>
          <cell r="D2512" t="str">
            <v>MRP35</v>
          </cell>
          <cell r="E2512" t="str">
            <v>Mitochondrial ribosomal protein of the large subunit; homologous to bacterial L35 and human MRPL35 ribosomal proteins</v>
          </cell>
          <cell r="F2512" t="str">
            <v>MRP35</v>
          </cell>
          <cell r="G2512" t="str">
            <v>ok</v>
          </cell>
        </row>
        <row r="2513">
          <cell r="C2513" t="str">
            <v>YHL004W</v>
          </cell>
          <cell r="D2513" t="str">
            <v>MRP4</v>
          </cell>
          <cell r="E2513" t="str">
            <v>Mitochondrial ribosomal protein of the small subunit</v>
          </cell>
          <cell r="F2513" t="str">
            <v>MRP4</v>
          </cell>
          <cell r="G2513" t="str">
            <v>ok</v>
          </cell>
        </row>
        <row r="2514">
          <cell r="C2514" t="str">
            <v>YKL167C</v>
          </cell>
          <cell r="D2514" t="str">
            <v>MRP49</v>
          </cell>
          <cell r="E2514" t="str">
            <v>Mitochondrial ribosomal protein of the large subunit; not essential for mitochondrial translation</v>
          </cell>
          <cell r="F2514" t="str">
            <v>MRP49</v>
          </cell>
          <cell r="G2514" t="str">
            <v>ok</v>
          </cell>
        </row>
        <row r="2515">
          <cell r="C2515" t="str">
            <v>YPL118W</v>
          </cell>
          <cell r="D2515" t="str">
            <v>MRP51</v>
          </cell>
          <cell r="E2515" t="str">
            <v>Mitochondrial ribosomal protein of the small subunit; MRP51 exhibits genetic interactions with mutations in the COX2 and COX3 mRNA 5'-untranslated leader sequences</v>
          </cell>
          <cell r="F2515" t="str">
            <v>MRP51</v>
          </cell>
          <cell r="G2515" t="str">
            <v>ok</v>
          </cell>
        </row>
        <row r="2516">
          <cell r="C2516" t="str">
            <v>YNL005C</v>
          </cell>
          <cell r="D2516" t="str">
            <v>MRP7</v>
          </cell>
          <cell r="E2516" t="str">
            <v>Mitochondrial ribosomal protein of the large subunit; involved together with Mrpl35p in assembly of cytochrome c oxidase</v>
          </cell>
          <cell r="F2516" t="str">
            <v>MRP7</v>
          </cell>
          <cell r="G2516" t="str">
            <v>ok</v>
          </cell>
        </row>
        <row r="2517">
          <cell r="C2517" t="str">
            <v>YKL142W</v>
          </cell>
          <cell r="D2517" t="str">
            <v>MRP8</v>
          </cell>
          <cell r="E2517" t="str">
            <v>Protein of unknown function; undergoes sumoylation; transcription induced under cell wall stress; protein levels are reduced under anaerobic conditions; protein abundance increases in response to DNA replication stress; originally thought to be a mitochondrial ribosomal protein based on sequence analysis</v>
          </cell>
          <cell r="F2517" t="str">
            <v>MRP8</v>
          </cell>
          <cell r="G2517" t="str">
            <v>ok</v>
          </cell>
        </row>
        <row r="2518">
          <cell r="C2518" t="str">
            <v>YDR116C</v>
          </cell>
          <cell r="D2518" t="str">
            <v>MRPL1</v>
          </cell>
          <cell r="E2518" t="str">
            <v>Mitochondrial ribosomal protein of the large subunit</v>
          </cell>
          <cell r="F2518" t="str">
            <v>MRPL1</v>
          </cell>
          <cell r="G2518" t="str">
            <v>ok</v>
          </cell>
        </row>
        <row r="2519">
          <cell r="C2519" t="str">
            <v>YNL284C</v>
          </cell>
          <cell r="D2519" t="str">
            <v>MRPL10</v>
          </cell>
          <cell r="E2519" t="str">
            <v>Mitochondrial ribosomal protein of the large subunit; appears as two protein spots (YmL10 and YmL18) on two-dimensional SDS gels</v>
          </cell>
          <cell r="F2519" t="str">
            <v>MRPL10</v>
          </cell>
          <cell r="G2519" t="str">
            <v>ok</v>
          </cell>
        </row>
        <row r="2520">
          <cell r="C2520" t="str">
            <v>YDL202W</v>
          </cell>
          <cell r="D2520" t="str">
            <v>MRPL11</v>
          </cell>
          <cell r="E2520" t="str">
            <v>Mitochondrial ribosomal protein of the large subunit; localizes to vacuole in response to H2O2</v>
          </cell>
          <cell r="F2520" t="str">
            <v>MRPL11</v>
          </cell>
          <cell r="G2520" t="str">
            <v>ok</v>
          </cell>
        </row>
        <row r="2521">
          <cell r="C2521" t="str">
            <v>YKR006C</v>
          </cell>
          <cell r="D2521" t="str">
            <v>MRPL13</v>
          </cell>
          <cell r="E2521" t="str">
            <v>Mitochondrial ribosomal protein of the large subunit; not essential for mitochondrial translation</v>
          </cell>
          <cell r="F2521" t="str">
            <v>MRPL13</v>
          </cell>
          <cell r="G2521" t="str">
            <v>ok</v>
          </cell>
        </row>
        <row r="2522">
          <cell r="C2522" t="str">
            <v>YLR312W-A</v>
          </cell>
          <cell r="D2522" t="str">
            <v>MRPL15</v>
          </cell>
          <cell r="E2522" t="str">
            <v>Mitochondrial ribosomal protein of the large subunit</v>
          </cell>
          <cell r="F2522" t="str">
            <v>MRPL15</v>
          </cell>
          <cell r="G2522" t="str">
            <v>hit</v>
          </cell>
        </row>
        <row r="2523">
          <cell r="C2523" t="str">
            <v>YBL038W</v>
          </cell>
          <cell r="D2523" t="str">
            <v>MRPL16</v>
          </cell>
          <cell r="E2523" t="str">
            <v>Mitochondrial ribosomal protein of the large subunit; homologous to bacterial L16 ribosomal protein; synthetic lethality with hac1 mutation suggests a possible role in synthesis of precursors for protein glycosylation</v>
          </cell>
          <cell r="F2523" t="str">
            <v>MRPL16</v>
          </cell>
          <cell r="G2523" t="str">
            <v>ok</v>
          </cell>
        </row>
        <row r="2524">
          <cell r="C2524" t="str">
            <v>YNL252C</v>
          </cell>
          <cell r="D2524" t="str">
            <v>MRPL17</v>
          </cell>
          <cell r="E2524" t="str">
            <v>Mitochondrial ribosomal protein of the large subunit</v>
          </cell>
          <cell r="F2524" t="str">
            <v>MRPL17</v>
          </cell>
          <cell r="G2524" t="str">
            <v>hit</v>
          </cell>
        </row>
        <row r="2525">
          <cell r="C2525" t="str">
            <v>YNL185C</v>
          </cell>
          <cell r="D2525" t="str">
            <v>MRPL19</v>
          </cell>
          <cell r="E2525" t="str">
            <v>Mitochondrial ribosomal protein of the large subunit</v>
          </cell>
          <cell r="F2525" t="str">
            <v>MRPL19</v>
          </cell>
          <cell r="G2525" t="str">
            <v>ok</v>
          </cell>
        </row>
        <row r="2526">
          <cell r="C2526" t="str">
            <v>YKR085C</v>
          </cell>
          <cell r="D2526" t="str">
            <v>MRPL20</v>
          </cell>
          <cell r="E2526" t="str">
            <v>Mitochondrial ribosomal protein of the large subunit</v>
          </cell>
          <cell r="F2526" t="str">
            <v>MRPL20</v>
          </cell>
          <cell r="G2526" t="str">
            <v>ok</v>
          </cell>
        </row>
        <row r="2527">
          <cell r="C2527" t="str">
            <v>YOR150W</v>
          </cell>
          <cell r="D2527" t="str">
            <v>MRPL23</v>
          </cell>
          <cell r="E2527" t="str">
            <v>Mitochondrial ribosomal protein of the large subunit; localizes to vacuole in response to H2O2</v>
          </cell>
          <cell r="F2527" t="str">
            <v>MRPL23</v>
          </cell>
          <cell r="G2527" t="str">
            <v>hit</v>
          </cell>
        </row>
        <row r="2528">
          <cell r="C2528" t="str">
            <v>YMR193W</v>
          </cell>
          <cell r="D2528" t="str">
            <v>MRPL24</v>
          </cell>
          <cell r="E2528" t="str">
            <v>Mitochondrial ribosomal protein of the large subunit; two mitochondrial ribosomal proteins, YmL14 and YmL24, have been assigned to the same gene</v>
          </cell>
          <cell r="F2528" t="str">
            <v>MRPL24</v>
          </cell>
          <cell r="G2528" t="str">
            <v>ok</v>
          </cell>
        </row>
        <row r="2529">
          <cell r="C2529" t="str">
            <v>YGR076C</v>
          </cell>
          <cell r="D2529" t="str">
            <v>MRPL25</v>
          </cell>
          <cell r="E2529" t="str">
            <v>Mitochondrial ribosomal protein of the large subunit; mutation confers increased replicative lifespan</v>
          </cell>
          <cell r="F2529" t="str">
            <v>MRPL25</v>
          </cell>
          <cell r="G2529" t="str">
            <v>wow</v>
          </cell>
        </row>
        <row r="2530">
          <cell r="C2530" t="str">
            <v>YBR282W</v>
          </cell>
          <cell r="D2530" t="str">
            <v>MRPL27</v>
          </cell>
          <cell r="E2530" t="str">
            <v>Mitochondrial ribosomal protein of the large subunit; homolog of human Bcl-2 interacting protein BMRP</v>
          </cell>
          <cell r="F2530" t="str">
            <v>MRPL27</v>
          </cell>
          <cell r="G2530" t="str">
            <v>ok</v>
          </cell>
        </row>
        <row r="2531">
          <cell r="C2531" t="str">
            <v>YDR462W</v>
          </cell>
          <cell r="D2531" t="str">
            <v>MRPL28</v>
          </cell>
          <cell r="E2531" t="str">
            <v>Mitochondrial ribosomal protein of the large subunit; protein abundance increases in response to DNA replication stress</v>
          </cell>
          <cell r="F2531" t="str">
            <v>MRPL28</v>
          </cell>
          <cell r="G2531" t="str">
            <v>ok</v>
          </cell>
        </row>
        <row r="2532">
          <cell r="C2532" t="str">
            <v>YMR024W</v>
          </cell>
          <cell r="D2532" t="str">
            <v>MRPL3</v>
          </cell>
          <cell r="E2532" t="str">
            <v>Mitochondrial ribosomal protein of the large subunit; located in close proximity to the polypeptide exit channel of the ribosome; mutations in human homolog MRPL44 cause childhood cardiomyopathy; human MRPL44 deficiency results in inefficient assembly of the mitochondrial ribosome, and in tissue-specific respiratory chain deficiency, manifesting as either Complex I+Complex IV or Complex IV deficiency, depending on a cell type</v>
          </cell>
          <cell r="F2532" t="str">
            <v>MRPL3</v>
          </cell>
          <cell r="G2532" t="str">
            <v>cell morphology</v>
          </cell>
        </row>
        <row r="2533">
          <cell r="C2533" t="str">
            <v>YKL138C</v>
          </cell>
          <cell r="D2533" t="str">
            <v>MRPL31</v>
          </cell>
          <cell r="E2533" t="str">
            <v>Mitochondrial ribosomal protein of the large subunit</v>
          </cell>
          <cell r="F2533" t="str">
            <v>MRPL31</v>
          </cell>
          <cell r="G2533" t="str">
            <v>ok</v>
          </cell>
        </row>
        <row r="2534">
          <cell r="C2534" t="str">
            <v>YCR003W</v>
          </cell>
          <cell r="D2534" t="str">
            <v>MRPL32</v>
          </cell>
          <cell r="E2534" t="str">
            <v>Mitochondrial ribosomal protein of the large subunit; protein abundance increases in response to DNA replication stress</v>
          </cell>
          <cell r="F2534" t="str">
            <v>MRPL32</v>
          </cell>
          <cell r="G2534" t="str">
            <v>ok</v>
          </cell>
        </row>
        <row r="2535">
          <cell r="C2535" t="str">
            <v>YMR286W</v>
          </cell>
          <cell r="D2535" t="str">
            <v>MRPL33</v>
          </cell>
          <cell r="E2535" t="str">
            <v>Mitochondrial ribosomal protein of the large subunit</v>
          </cell>
          <cell r="F2535" t="str">
            <v>MRPL33</v>
          </cell>
          <cell r="G2535" t="str">
            <v>hit</v>
          </cell>
        </row>
        <row r="2536">
          <cell r="C2536" t="str">
            <v>YDR322W</v>
          </cell>
          <cell r="D2536" t="str">
            <v>MRPL35</v>
          </cell>
          <cell r="E2536" t="str">
            <v>Mitochondrial ribosomal protein of the large subunit; involved together with Mrp7p in assembly of cytochrome c oxidase</v>
          </cell>
          <cell r="F2536" t="str">
            <v>MRPL35</v>
          </cell>
          <cell r="G2536" t="str">
            <v>hit</v>
          </cell>
        </row>
        <row r="2537">
          <cell r="C2537" t="str">
            <v>YBR122C</v>
          </cell>
          <cell r="D2537" t="str">
            <v>MRPL36</v>
          </cell>
          <cell r="E2537" t="str">
            <v>Mitochondrial ribosomal protein of the large subunit; overproduction suppresses mutations in the COX2 leader peptide-encoding region</v>
          </cell>
          <cell r="F2537" t="str">
            <v>MRPL36</v>
          </cell>
          <cell r="G2537" t="str">
            <v>ok</v>
          </cell>
        </row>
        <row r="2538">
          <cell r="C2538" t="str">
            <v>YBR268W</v>
          </cell>
          <cell r="D2538" t="str">
            <v>MRPL37</v>
          </cell>
          <cell r="E2538" t="str">
            <v>Mitochondrial ribosomal protein of the large subunit</v>
          </cell>
          <cell r="F2538" t="str">
            <v>MRPL37</v>
          </cell>
          <cell r="G2538" t="str">
            <v>hit</v>
          </cell>
        </row>
        <row r="2539">
          <cell r="C2539" t="str">
            <v>YML009C</v>
          </cell>
          <cell r="D2539" t="str">
            <v>MRPL39</v>
          </cell>
          <cell r="E2539" t="str">
            <v>Mitochondrial ribosomal protein of the large subunit</v>
          </cell>
          <cell r="F2539" t="str">
            <v>MRPL39</v>
          </cell>
          <cell r="G2539" t="str">
            <v>ok</v>
          </cell>
        </row>
        <row r="2540">
          <cell r="C2540" t="str">
            <v>YLR439W</v>
          </cell>
          <cell r="D2540" t="str">
            <v>MRPL4</v>
          </cell>
          <cell r="E2540" t="str">
            <v>Mitochondrial ribosomal protein of the large subunit; homolog of prokaryotic L29 ribosomal protein; located at the ribosomal tunnel exit</v>
          </cell>
          <cell r="F2540" t="str">
            <v>MRPL4</v>
          </cell>
          <cell r="G2540" t="str">
            <v>ok</v>
          </cell>
        </row>
        <row r="2541">
          <cell r="C2541" t="str">
            <v>YPL173W</v>
          </cell>
          <cell r="D2541" t="str">
            <v>MRPL40</v>
          </cell>
          <cell r="E2541" t="str">
            <v>Mitochondrial ribosomal protein of the large subunit</v>
          </cell>
          <cell r="F2541" t="str">
            <v>MRPL40</v>
          </cell>
          <cell r="G2541" t="str">
            <v>hit</v>
          </cell>
        </row>
        <row r="2542">
          <cell r="C2542" t="str">
            <v>YMR225C</v>
          </cell>
          <cell r="D2542" t="str">
            <v>MRPL44</v>
          </cell>
          <cell r="E2542" t="str">
            <v>Mitochondrial ribosomal protein of the large subunit; protein abundance increases in response to DNA replication stress</v>
          </cell>
          <cell r="F2542" t="str">
            <v>MRPL44</v>
          </cell>
          <cell r="G2542" t="str">
            <v>ok</v>
          </cell>
        </row>
        <row r="2543">
          <cell r="C2543" t="str">
            <v>YNR022C</v>
          </cell>
          <cell r="D2543" t="str">
            <v>MRPL50</v>
          </cell>
          <cell r="E2543" t="str">
            <v>Mitochondrial ribosomal protein of the large subunit; not essential for mitochondrial translation</v>
          </cell>
          <cell r="F2543" t="str">
            <v>MRPL50</v>
          </cell>
          <cell r="G2543" t="str">
            <v>ok</v>
          </cell>
        </row>
        <row r="2544">
          <cell r="C2544" t="str">
            <v>YPR100W</v>
          </cell>
          <cell r="D2544" t="str">
            <v>MRPL51</v>
          </cell>
          <cell r="E2544" t="str">
            <v>Mitochondrial ribosomal protein of the large subunit; required for mitochondrial genome integrity, respiratory growth, and mitochondrial redox homeostasis, partially overlaps verified gene YPR099C</v>
          </cell>
          <cell r="F2544" t="str">
            <v>MRPL51</v>
          </cell>
          <cell r="G2544" t="str">
            <v>hit</v>
          </cell>
        </row>
        <row r="2545">
          <cell r="C2545" t="str">
            <v>YHR147C</v>
          </cell>
          <cell r="D2545" t="str">
            <v>MRPL6</v>
          </cell>
          <cell r="E2545" t="str">
            <v>Mitochondrial ribosomal protein of the large subunit</v>
          </cell>
          <cell r="F2545" t="str">
            <v>MRPL6</v>
          </cell>
          <cell r="G2545" t="str">
            <v>hit</v>
          </cell>
        </row>
        <row r="2546">
          <cell r="C2546" t="str">
            <v>YDR237W</v>
          </cell>
          <cell r="D2546" t="str">
            <v>MRPL7</v>
          </cell>
          <cell r="E2546" t="str">
            <v>Mitochondrial ribosomal protein of the large subunit; MRPL7 produces both YmL5 and YmL7, which are two different modified forms of the same protein</v>
          </cell>
          <cell r="F2546" t="str">
            <v>MRPL7</v>
          </cell>
          <cell r="G2546" t="str">
            <v>ok</v>
          </cell>
        </row>
        <row r="2547">
          <cell r="C2547" t="str">
            <v>YJL063C</v>
          </cell>
          <cell r="D2547" t="str">
            <v>MRPL8</v>
          </cell>
          <cell r="E2547" t="str">
            <v>Mitochondrial ribosomal protein of the large subunit</v>
          </cell>
          <cell r="F2547" t="str">
            <v>MRPL8</v>
          </cell>
          <cell r="G2547" t="str">
            <v>ok</v>
          </cell>
        </row>
        <row r="2548">
          <cell r="C2548" t="str">
            <v>YGR220C</v>
          </cell>
          <cell r="D2548" t="str">
            <v>MRPL9</v>
          </cell>
          <cell r="E2548" t="str">
            <v>Mitochondrial ribosomal protein of the large subunit</v>
          </cell>
          <cell r="F2548" t="str">
            <v>MRPL9</v>
          </cell>
          <cell r="G2548" t="str">
            <v>ok</v>
          </cell>
        </row>
        <row r="2549">
          <cell r="C2549" t="str">
            <v>YNR036C</v>
          </cell>
          <cell r="D2549" t="str">
            <v>MRPS12</v>
          </cell>
          <cell r="E2549" t="str">
            <v>Mitochondrial protein; may interact with ribosomes based on co-purification experiments; similar to E. coli and human mitochondrial S12 ribosomal proteins</v>
          </cell>
          <cell r="F2549" t="str">
            <v>MRPS12</v>
          </cell>
          <cell r="G2549" t="str">
            <v>ok</v>
          </cell>
        </row>
        <row r="2550">
          <cell r="C2550" t="str">
            <v>YPL013C</v>
          </cell>
          <cell r="D2550" t="str">
            <v>MRPS16</v>
          </cell>
          <cell r="E2550" t="str">
            <v>Mitochondrial ribosomal protein of the small subunit</v>
          </cell>
          <cell r="F2550" t="str">
            <v>MRPS16</v>
          </cell>
          <cell r="G2550" t="str">
            <v>ok</v>
          </cell>
        </row>
        <row r="2551">
          <cell r="C2551" t="str">
            <v>YMR188C</v>
          </cell>
          <cell r="D2551" t="str">
            <v>MRPS17</v>
          </cell>
          <cell r="E2551" t="str">
            <v>Mitochondrial ribosomal protein of the small subunit</v>
          </cell>
          <cell r="F2551" t="str">
            <v>MRPS17</v>
          </cell>
          <cell r="G2551" t="str">
            <v>ok</v>
          </cell>
        </row>
        <row r="2552">
          <cell r="C2552" t="str">
            <v>YNL306W</v>
          </cell>
          <cell r="D2552" t="str">
            <v>MRPS18</v>
          </cell>
          <cell r="E2552" t="str">
            <v>Mitochondrial ribosomal protein of the small subunit; essential for viability, unlike most other mitoribosomal proteins</v>
          </cell>
          <cell r="F2552" t="str">
            <v>MRPS18</v>
          </cell>
          <cell r="G2552" t="str">
            <v>hit</v>
          </cell>
        </row>
        <row r="2553">
          <cell r="C2553" t="str">
            <v>YDR337W</v>
          </cell>
          <cell r="D2553" t="str">
            <v>MRPS28</v>
          </cell>
          <cell r="E2553" t="str">
            <v>Mitochondrial ribosomal protein of the small subunit</v>
          </cell>
          <cell r="F2553" t="str">
            <v>MRPS28</v>
          </cell>
          <cell r="G2553" t="str">
            <v>ok</v>
          </cell>
        </row>
        <row r="2554">
          <cell r="C2554" t="str">
            <v>YGR165W</v>
          </cell>
          <cell r="D2554" t="str">
            <v>MRPS35</v>
          </cell>
          <cell r="E2554" t="str">
            <v>Mitochondrial ribosomal protein of the small subunit; null mutant does not grow on glycerol, is sensitive to 2,4-dichlorophenol, and accumulates large lipid droplets</v>
          </cell>
          <cell r="F2554" t="str">
            <v>MRPS35</v>
          </cell>
          <cell r="G2554" t="str">
            <v>ok</v>
          </cell>
        </row>
        <row r="2555">
          <cell r="C2555" t="str">
            <v>YBR251W</v>
          </cell>
          <cell r="D2555" t="str">
            <v>MRPS5</v>
          </cell>
          <cell r="E2555" t="str">
            <v>Mitochondrial ribosomal protein of the small subunit</v>
          </cell>
          <cell r="F2555" t="str">
            <v>MRPS5</v>
          </cell>
          <cell r="G2555" t="str">
            <v>hit</v>
          </cell>
        </row>
        <row r="2556">
          <cell r="C2556" t="str">
            <v>YMR158W</v>
          </cell>
          <cell r="D2556" t="str">
            <v>MRPS8</v>
          </cell>
          <cell r="E2556" t="str">
            <v>Mitochondrial ribosomal protein of the small subunit</v>
          </cell>
          <cell r="F2556" t="str">
            <v>MRPS8</v>
          </cell>
          <cell r="G2556" t="str">
            <v>ok</v>
          </cell>
        </row>
        <row r="2557">
          <cell r="C2557" t="str">
            <v>YOR334W</v>
          </cell>
          <cell r="D2557" t="str">
            <v>MRS2</v>
          </cell>
          <cell r="E2557" t="str">
            <v>Mitochondrial inner membrane Mg(2+) channel; required for maintenance of intramitochondrial Mg(2+) concentrations at the correct level to support splicing of group II introns; similar to bacterial CorA</v>
          </cell>
          <cell r="F2557" t="str">
            <v>MRS2</v>
          </cell>
          <cell r="G2557" t="str">
            <v>ok</v>
          </cell>
        </row>
        <row r="2558">
          <cell r="C2558" t="str">
            <v>YJL133W</v>
          </cell>
          <cell r="D2558" t="str">
            <v>MRS3</v>
          </cell>
          <cell r="E2558" t="str">
            <v>Iron transporter, mediates Fe2+ transport across inner mito membrane; mitochondrial carrier family member; active under low-iron conditions; may transport other cations; MRS3 has a paralog, MRS4, that arose from the whole genome duplication</v>
          </cell>
          <cell r="F2558" t="str">
            <v>MRS3</v>
          </cell>
          <cell r="G2558" t="str">
            <v>ok</v>
          </cell>
        </row>
        <row r="2559">
          <cell r="C2559" t="str">
            <v>YKR052C</v>
          </cell>
          <cell r="D2559" t="str">
            <v>MRS4</v>
          </cell>
          <cell r="E2559" t="str">
            <v>Iron transporter of the mitochondrial carrier family; mediates Fe2+ transport across the inner mitochondrial membrane; active under low-iron conditions; may transport other cations; protein abundance increases in response to DNA replication stress; MRS4 has a paralog, MRS3, that arose from the whole genome duplication</v>
          </cell>
          <cell r="F2559" t="str">
            <v>MRS4</v>
          </cell>
          <cell r="G2559" t="str">
            <v>ok</v>
          </cell>
        </row>
        <row r="2560">
          <cell r="C2560" t="str">
            <v>YOR370C</v>
          </cell>
          <cell r="D2560" t="str">
            <v>MRS6</v>
          </cell>
          <cell r="E2560" t="str">
            <v>Rab escort protein; type II geranylgeranyltransferase complex (Bet2p-Bet4p) chaperone that complexes with newly synthesized Rab GTPases, like Ypt1p and Sec4p, leading to their prenylation and membrane delivery; modulates the TOR pathway through interactions with Sfp1p; alters the kinetics of MAPK pathway activation and polarity reorganization during filamentous growth; sequence similarity to mammalian choroideraemia gene; relative distribution to the nucleus increases upon DNA replication stress</v>
          </cell>
          <cell r="F2560" t="str">
            <v>MRS6</v>
          </cell>
          <cell r="G2560" t="str">
            <v>hit</v>
          </cell>
        </row>
        <row r="2561">
          <cell r="C2561" t="str">
            <v>YKL009W</v>
          </cell>
          <cell r="D2561" t="str">
            <v>MRT4</v>
          </cell>
          <cell r="E2561" t="str">
            <v>Protein involved in mRNA turnover and ribosome assembly; required at post-transcriptional step for efficient retrotransposition; localizes to the nucleolus</v>
          </cell>
          <cell r="F2561" t="str">
            <v>MRT4</v>
          </cell>
          <cell r="G2561" t="str">
            <v>ok</v>
          </cell>
        </row>
        <row r="2562">
          <cell r="C2562" t="str">
            <v>YER077C</v>
          </cell>
          <cell r="D2562" t="str">
            <v>MRX1</v>
          </cell>
          <cell r="E2562" t="str">
            <v>Protein that associates with mitochondrial ribosome; green fluorescent protein (GFP)-fusion protein localizes to the mitochondrion; null mutation results in a decrease in plasma membrane electron transport</v>
          </cell>
          <cell r="F2562" t="str">
            <v>MRX1</v>
          </cell>
          <cell r="G2562" t="str">
            <v>ok</v>
          </cell>
        </row>
        <row r="2563">
          <cell r="C2563" t="str">
            <v>YDR282C</v>
          </cell>
          <cell r="D2563" t="str">
            <v>MRX10</v>
          </cell>
          <cell r="E2563" t="str">
            <v>Mitochondrial inner membrane protein of unknown function; associates with mitochondrial ribosome; localizes to the inner membrane with the C terminus facing the intermembrane space; ortholog of human RMND1, mutation in which is implicated in infantile encephaloneuromyopathy and defective mitochondrial translation</v>
          </cell>
          <cell r="F2563" t="str">
            <v>MRX10</v>
          </cell>
          <cell r="G2563" t="str">
            <v>ok</v>
          </cell>
        </row>
        <row r="2564">
          <cell r="C2564" t="str">
            <v>YPL041C</v>
          </cell>
          <cell r="D2564" t="str">
            <v>MRX11</v>
          </cell>
          <cell r="E2564" t="str">
            <v>Protein that associates with mitochondrial ribosome; SWAT-GFP and mCherry fusion proteins localize to the mitochondria; involved in maintenance of telomere length</v>
          </cell>
          <cell r="F2564" t="str">
            <v>MRX11</v>
          </cell>
          <cell r="G2564" t="str">
            <v>ok</v>
          </cell>
        </row>
        <row r="2565">
          <cell r="C2565" t="str">
            <v>YJR003C</v>
          </cell>
          <cell r="D2565" t="str">
            <v>MRX12</v>
          </cell>
          <cell r="E2565" t="str">
            <v>Protein that associates with mitochondrial ribosome; detected in highly purified mitochondria in high-throughput studies; predicted to be involved in ribosome biogenesis</v>
          </cell>
          <cell r="F2565" t="str">
            <v>MRX12</v>
          </cell>
          <cell r="G2565" t="str">
            <v>ok</v>
          </cell>
        </row>
        <row r="2566">
          <cell r="C2566" t="str">
            <v>YDR115W</v>
          </cell>
          <cell r="D2566" t="str">
            <v>MRX14</v>
          </cell>
          <cell r="E2566" t="str">
            <v>Putative mitochondrial ribosomal protein of the large subunit; required for respiratory growth and for efficient translation of mitochondrial COX1 and COX3;  conditional mutant has reduced cytochrome c oxidase activity; protein increases in abundance and relocalizes to the plasma membrane upon DNA replication stress; contains and N-terminal mitochondrial targeting sequence; similar to E. coli L34 ribosomal protein</v>
          </cell>
          <cell r="F2566" t="str">
            <v>MRX14</v>
          </cell>
          <cell r="G2566" t="str">
            <v>wow</v>
          </cell>
        </row>
        <row r="2567">
          <cell r="C2567" t="str">
            <v>YNR040W</v>
          </cell>
          <cell r="D2567" t="str">
            <v>MRX15</v>
          </cell>
          <cell r="E2567" t="str">
            <v>Membrane-associated mitoribosome receptor; involved along with Mba1p in the cotranslational insertion of nascent polypeptide chains into the inner mitochondrial membrane; associates with the mitochondrial large ribosomal subunit and nascent polypeptide chains; null mutant displays increased tolerance to mistranslation-induced proteotoxic stress; localizes to the inner mitochondrial membrane</v>
          </cell>
          <cell r="F2567" t="str">
            <v>MRX15</v>
          </cell>
          <cell r="G2567" t="str">
            <v>ok</v>
          </cell>
        </row>
        <row r="2568">
          <cell r="C2568" t="str">
            <v>YDR132C</v>
          </cell>
          <cell r="D2568" t="str">
            <v>MRX16</v>
          </cell>
          <cell r="E2568" t="str">
            <v>Protein that associates with the large mitoribosomal subunit; abundance and relative nuclear distribution to the protein increases upon DNA replication stress; YDR132C has a paralog, YLR108C, that arose from the whole genome duplication</v>
          </cell>
          <cell r="F2568" t="str">
            <v>MRX16</v>
          </cell>
          <cell r="G2568" t="str">
            <v>ok</v>
          </cell>
        </row>
        <row r="2569">
          <cell r="C2569" t="str">
            <v>YBR056W</v>
          </cell>
          <cell r="D2569" t="str">
            <v>MRX18</v>
          </cell>
          <cell r="E2569" t="str">
            <v>Putative glycoside hydrolase of the mitochondrial intermembrane space</v>
          </cell>
          <cell r="F2569" t="str">
            <v>MRX18</v>
          </cell>
          <cell r="G2569" t="str">
            <v>ok</v>
          </cell>
        </row>
        <row r="2570">
          <cell r="C2570" t="str">
            <v>YDL183C</v>
          </cell>
          <cell r="D2570" t="str">
            <v>MRX19</v>
          </cell>
          <cell r="E2570" t="str">
            <v>Protein that may form an active mitochondrial KHE system; mitochondrial inner-membrane protein; non-essential gene; KHE system stands for K+/H+ exchanger system</v>
          </cell>
          <cell r="F2570" t="str">
            <v>MRX19</v>
          </cell>
          <cell r="G2570" t="str">
            <v>ok</v>
          </cell>
        </row>
        <row r="2571">
          <cell r="C2571" t="str">
            <v>YFR045W</v>
          </cell>
          <cell r="D2571" t="str">
            <v>MRX20</v>
          </cell>
          <cell r="E2571" t="str">
            <v>Putative mitochondrial transport protein; null mutant is viable, exhibits decreased levels of chitin and normal resistance to calcofluor white</v>
          </cell>
          <cell r="F2571" t="str">
            <v>MRX20</v>
          </cell>
          <cell r="G2571" t="str">
            <v>ok</v>
          </cell>
        </row>
        <row r="2572">
          <cell r="C2572" t="str">
            <v>YPR011C</v>
          </cell>
          <cell r="D2572" t="str">
            <v>MRX21</v>
          </cell>
          <cell r="E2572" t="str">
            <v>Mitochondrial transporter; major substrates are adenosine 5'-phosphosulfate (APS) and 3'-phospho-adenosine 5'-phosphosulfate (PAPS); member of the mitochondrial carrier family; the authentic, non-tagged protein is detected in highly purified mitochondria in high-throughput studies</v>
          </cell>
          <cell r="F2572" t="str">
            <v>MRX21</v>
          </cell>
          <cell r="G2572" t="str">
            <v>ok</v>
          </cell>
        </row>
        <row r="2573">
          <cell r="C2573" t="str">
            <v>YBL095W</v>
          </cell>
          <cell r="D2573" t="str">
            <v>MRX3</v>
          </cell>
          <cell r="E2573" t="str">
            <v>Protein that associates with mitochondrial ribosome; likely functions in cristae junction formation; the authentic, non-tagged protein is detected in highly purified mitochondria in high-throughput studies</v>
          </cell>
          <cell r="F2573" t="str">
            <v>MRX3</v>
          </cell>
          <cell r="G2573" t="str">
            <v>ok</v>
          </cell>
        </row>
        <row r="2574">
          <cell r="C2574" t="str">
            <v>YPL168W</v>
          </cell>
          <cell r="D2574" t="str">
            <v>MRX4</v>
          </cell>
          <cell r="E2574" t="str">
            <v>Protein that associates with mitochondrial ribosome; green fluorescent protein (GFP)-fusion protein localizes to the mitochondrion; expression may be cell cycle-regulated</v>
          </cell>
          <cell r="F2574" t="str">
            <v>MRX4</v>
          </cell>
          <cell r="G2574" t="str">
            <v>ok</v>
          </cell>
        </row>
        <row r="2575">
          <cell r="C2575" t="str">
            <v>YNL295W</v>
          </cell>
          <cell r="D2575" t="str">
            <v>MRX6</v>
          </cell>
          <cell r="E2575" t="str">
            <v>Mitochondrial ribosome-associated protein; regulates mitochondrial DNA copy number and the size and distribution of mtDNA nucleoids; subunit of a complex containing Pet20p, Mam33p, and Pim1p that may regulate mtDNA replication; member of the PET20 domain-containing protein family; forms foci that partially co-localize with mtDNA</v>
          </cell>
          <cell r="F2575" t="str">
            <v>MRX6</v>
          </cell>
          <cell r="G2575" t="str">
            <v>ok</v>
          </cell>
        </row>
        <row r="2576">
          <cell r="C2576" t="str">
            <v>YNL211C</v>
          </cell>
          <cell r="D2576" t="str">
            <v>MRX7</v>
          </cell>
          <cell r="E2576" t="str">
            <v>Protein that associates with mitochondrial ribosome; green fluorescent protein (GFP)-fusion protein localizes to mitochondria; YNL211C is not an essential gene</v>
          </cell>
          <cell r="F2576" t="str">
            <v>MRX7</v>
          </cell>
          <cell r="G2576" t="str">
            <v>ok</v>
          </cell>
        </row>
        <row r="2577">
          <cell r="C2577" t="str">
            <v>YDR336W</v>
          </cell>
          <cell r="D2577" t="str">
            <v>MRX8</v>
          </cell>
          <cell r="E2577" t="str">
            <v>Protein that associates with mitochondrial ribosome; sumoylated under stress conditions in a genome wide study; YDR336W is not an essential gene</v>
          </cell>
          <cell r="F2577" t="str">
            <v>MRX8</v>
          </cell>
          <cell r="G2577" t="str">
            <v>ok</v>
          </cell>
        </row>
        <row r="2578">
          <cell r="C2578" t="str">
            <v>YDL027C</v>
          </cell>
          <cell r="D2578" t="str">
            <v>MRX9</v>
          </cell>
          <cell r="E2578" t="str">
            <v>Mitochondrial inner membrane protein; high copy suppressor of ER stress-mediated cell death; overexpression increases O2 consumption, impairs processing of COB and COX1 RNAs encoding mitochondrial oxidative phosphorylation factors, and impacts the transition from fermentative to respiratory metabolism</v>
          </cell>
          <cell r="F2578" t="str">
            <v>MRX9</v>
          </cell>
          <cell r="G2578" t="str">
            <v>ok</v>
          </cell>
        </row>
        <row r="2579">
          <cell r="C2579" t="str">
            <v>YOR066W</v>
          </cell>
          <cell r="D2579" t="str">
            <v>MSA1</v>
          </cell>
          <cell r="E2579" t="str">
            <v>Activator of G1-specific transcription factors MBF and SBF; involved in regulation of the timing of G1-specific gene transcription and cell cycle initiation; localization is cell-cycle dependent and regulated by Cdc28p phosphorylation; MSA1 has a paralog, MSA2, that arose from the whole genome duplication</v>
          </cell>
          <cell r="F2579" t="str">
            <v>MSA1</v>
          </cell>
          <cell r="G2579" t="str">
            <v>ok</v>
          </cell>
        </row>
        <row r="2580">
          <cell r="C2580" t="str">
            <v>YKR077W</v>
          </cell>
          <cell r="D2580" t="str">
            <v>MSA2</v>
          </cell>
          <cell r="E2580" t="str">
            <v>Putative transcriptional activator; interacts with G1-specific transcription factor MBF and G1-specific promoters; MSA2 has a paralog, MSA1, that arose from the whole genome duplication</v>
          </cell>
          <cell r="F2580" t="str">
            <v>MSA2</v>
          </cell>
          <cell r="G2580" t="str">
            <v>ok</v>
          </cell>
        </row>
        <row r="2581">
          <cell r="C2581" t="str">
            <v>YOR188W</v>
          </cell>
          <cell r="D2581" t="str">
            <v>MSB1</v>
          </cell>
          <cell r="E2581" t="str">
            <v>Protein of unknown function; may be involved in positive regulation of 1,3-beta-glucan synthesis and the Pkc1p-MAPK pathway; multicopy suppressor of temperature-sensitive mutations in CDC24 and CDC42, and of mutations in BEM4; potential Cdc28p substrate; relocalizes from bud neck to cytoplasm upon DNA replication stress</v>
          </cell>
          <cell r="F2581" t="str">
            <v>MSB1</v>
          </cell>
          <cell r="G2581" t="str">
            <v>ok</v>
          </cell>
        </row>
        <row r="2582">
          <cell r="C2582" t="str">
            <v>YGR014W</v>
          </cell>
          <cell r="D2582" t="str">
            <v>MSB2</v>
          </cell>
          <cell r="E2582" t="str">
            <v>Mucin family member involved in various signaling pathways; functions as osmosensor in the Sho1p-mediated HOG pathway; functions in Cdc42p- and MAP kinase-dependent filamentous growth signaling pathway; processed into secreted and cell-associated forms by aspartyl protease Yps1p; potential Cdc28p substrate</v>
          </cell>
          <cell r="F2582" t="str">
            <v>MSB2</v>
          </cell>
          <cell r="G2582" t="str">
            <v>ok</v>
          </cell>
        </row>
        <row r="2583">
          <cell r="C2583" t="str">
            <v>YNL293W</v>
          </cell>
          <cell r="D2583" t="str">
            <v>MSB3</v>
          </cell>
          <cell r="E2583" t="str">
            <v>Rab GTPase-activating protein; regulates endocytosis via inactivation of Vps21p at endosomes and vacuole fusion via inactivation of Ypt7p at vacuoles; also acts on Ypt52p and Sec4p; localizes to plasma membrane, sites of polarized growth; relocalizes from bud neck to cytoplasm upon DNA replication stress; similar to TBC-domain Tre2 oncogene; MSB3 has a paralog, MSB4, that arose from the whole genome duplication; human homolog USP6NL can complement yeast msb3 msb4 double null</v>
          </cell>
          <cell r="F2583" t="str">
            <v>MSB3</v>
          </cell>
          <cell r="G2583" t="str">
            <v>ok</v>
          </cell>
        </row>
        <row r="2584">
          <cell r="C2584" t="str">
            <v>YOL112W</v>
          </cell>
          <cell r="D2584" t="str">
            <v>MSB4</v>
          </cell>
          <cell r="E2584" t="str">
            <v>GTPase-activating protein of the Ras superfamily; acts primarily on Sec4p, localizes to the bud site and bud tip; msb3 msb4 double mutation causes defects in secretion and actin organization; similar to the TBC-domain Tre2 oncogene; MSB4 has a paralog, MSB3, that arose from the whole genome duplication; human homolog USP6NL can complement yeast msb3 msb4 double null mutant</v>
          </cell>
          <cell r="F2584" t="str">
            <v>MSB4</v>
          </cell>
          <cell r="G2584" t="str">
            <v>ok</v>
          </cell>
        </row>
        <row r="2585">
          <cell r="C2585" t="str">
            <v>YML128C</v>
          </cell>
          <cell r="D2585" t="str">
            <v>MSC1</v>
          </cell>
          <cell r="E2585" t="str">
            <v>Protein of unknown function; mutant is defective in directing meiotic recombination events to homologous chromatids; the authentic, non-tagged protein is detected in highly purified mitochondria and is phosphorylated</v>
          </cell>
          <cell r="F2585" t="str">
            <v>MSC1</v>
          </cell>
          <cell r="G2585" t="str">
            <v>ok</v>
          </cell>
        </row>
        <row r="2586">
          <cell r="C2586" t="str">
            <v>YDR205W</v>
          </cell>
          <cell r="D2586" t="str">
            <v>MSC2</v>
          </cell>
          <cell r="E2586" t="str">
            <v>Endoplasmic reticulum zinc transporter; part of a heterodimeric transporter with Zrg17p that transfers zinc from the cytosol to the ER lumen; member of the cation diffusion facilitator family of efflux pumps; localizes to ER and nucleus; mutations affect the cellular distribution of zinc and also confer defects in meiotic recombination between homologous chromatids</v>
          </cell>
          <cell r="F2586" t="str">
            <v>MSC2</v>
          </cell>
          <cell r="G2586" t="str">
            <v>cell morphology</v>
          </cell>
        </row>
        <row r="2587">
          <cell r="C2587" t="str">
            <v>YLR219W</v>
          </cell>
          <cell r="D2587" t="str">
            <v>MSC3</v>
          </cell>
          <cell r="E2587" t="str">
            <v>Protein of unknown function; green fluorescent protein (GFP)-fusion protein localizes to the cell periphery; msc3 mutants are defective in directing meiotic recombination events to homologous chromatids; potential Cdc28p substrate; protein abundance increases in response to DNA replication stress</v>
          </cell>
          <cell r="F2587" t="str">
            <v>MSC3</v>
          </cell>
          <cell r="G2587" t="str">
            <v>ok</v>
          </cell>
        </row>
        <row r="2588">
          <cell r="C2588" t="str">
            <v>YOR354C</v>
          </cell>
          <cell r="D2588" t="str">
            <v>MSC6</v>
          </cell>
          <cell r="E2588" t="str">
            <v>Multicopy suppressor of HER2 involved in mitochondrial translation; mutant is defective in directing meiotic recombination events to homologous chromatids</v>
          </cell>
          <cell r="F2588" t="str">
            <v>MSC6</v>
          </cell>
          <cell r="G2588" t="str">
            <v>ok</v>
          </cell>
        </row>
        <row r="2589">
          <cell r="C2589" t="str">
            <v>YHR039C</v>
          </cell>
          <cell r="D2589" t="str">
            <v>MSC7</v>
          </cell>
          <cell r="E2589" t="str">
            <v>Protein of unknown function; green fluorescent protein (GFP)-fusion protein localizes to the endoplasmic reticulum; msc7 mutants are defective in directing meiotic recombination events to homologous chromatids</v>
          </cell>
          <cell r="F2589" t="str">
            <v>MSC7</v>
          </cell>
          <cell r="G2589" t="str">
            <v>ok</v>
          </cell>
        </row>
        <row r="2590">
          <cell r="C2590" t="str">
            <v>YPL104W</v>
          </cell>
          <cell r="D2590" t="str">
            <v>MSD1</v>
          </cell>
          <cell r="E2590" t="str">
            <v>Mitochondrial aspartyl-tRNA synthetase; required for acylation of aspartyl-tRNA; yeast and bacterial aspartyl-, asparaginyl-, and lysyl-tRNA synthetases contain regions with high sequence similarity, suggesting a common ancestral gene</v>
          </cell>
          <cell r="F2590" t="str">
            <v>MSD1</v>
          </cell>
          <cell r="G2590" t="str">
            <v>ok</v>
          </cell>
        </row>
        <row r="2591">
          <cell r="C2591" t="str">
            <v>YOL033W</v>
          </cell>
          <cell r="D2591" t="str">
            <v>MSE1</v>
          </cell>
          <cell r="E2591" t="str">
            <v>Mitochondrial glutamyl-tRNA synthetase; predicted to be palmitoylated</v>
          </cell>
          <cell r="F2591" t="str">
            <v>MSE1</v>
          </cell>
          <cell r="G2591" t="str">
            <v>ok</v>
          </cell>
        </row>
        <row r="2592">
          <cell r="C2592" t="str">
            <v>YNL053W</v>
          </cell>
          <cell r="D2592" t="str">
            <v>MSG5</v>
          </cell>
          <cell r="E2592" t="str">
            <v>Dual-specificity protein phosphatase; maintains low levels of both basal and induced cell integrity pathway signaling by dephosphorylation of the Slt2p MAPK; reciprocally regulated by Slt2p through phosphorylation; minor role with Ptp2p in the adaptive response to pheromone through the dephosphorylation of the Fus3p MAPK with major contribution by Ptp3p; inhibits the nuclear accumulation of Fus3p; two isoforms exist as the result of alternative translation initiation starts</v>
          </cell>
          <cell r="F2592" t="str">
            <v>MSG5</v>
          </cell>
          <cell r="G2592" t="str">
            <v>ok</v>
          </cell>
        </row>
        <row r="2593">
          <cell r="C2593" t="str">
            <v>YHR120W</v>
          </cell>
          <cell r="D2593" t="str">
            <v>MSH1</v>
          </cell>
          <cell r="E2593" t="str">
            <v>DNA-binding protein of the mitochondria; involved in repair of mitochondrial DNA; has ATPase activity and binds to DNA mismatches; has homology to E. coli MutS; transcription is induced during meiosis</v>
          </cell>
          <cell r="F2593" t="str">
            <v>MSH1</v>
          </cell>
          <cell r="G2593" t="str">
            <v>ok</v>
          </cell>
        </row>
        <row r="2594">
          <cell r="C2594" t="str">
            <v>YOL090W</v>
          </cell>
          <cell r="D2594" t="str">
            <v>MSH2</v>
          </cell>
          <cell r="E2594" t="str">
            <v>Protein that binds to DNA mismatches; forms heterodimers with Msh3p and Msh6p that bind to DNA mismatches to initiate the mismatch repair process; contains a Walker ATP-binding motif required for repair activity and involved in interstrand cross-link repair; Msh2p-Msh6p binds to and hydrolyzes ATP; required for silencing at the silent mating-type loci and telomeres</v>
          </cell>
          <cell r="F2594" t="str">
            <v>MSH2</v>
          </cell>
          <cell r="G2594" t="str">
            <v>ok</v>
          </cell>
        </row>
        <row r="2595">
          <cell r="C2595" t="str">
            <v>YCR092C</v>
          </cell>
          <cell r="D2595" t="str">
            <v>MSH3</v>
          </cell>
          <cell r="E2595" t="str">
            <v>Mismatch repair protein; forms dimers with Msh2p that mediate repair of insertion or deletion mutations and removal of nonhomologous DNA ends, contains a PCNA (Pol30p) binding motif required for genome stability</v>
          </cell>
          <cell r="F2595" t="str">
            <v>MSH3</v>
          </cell>
          <cell r="G2595" t="str">
            <v>ok</v>
          </cell>
        </row>
        <row r="2596">
          <cell r="C2596" t="str">
            <v>YFL003C</v>
          </cell>
          <cell r="D2596" t="str">
            <v>MSH4</v>
          </cell>
          <cell r="E2596" t="str">
            <v>Protein involved in meiotic recombination; required for normal levels of crossing over, colocalizes with Zip2p to discrete foci on meiotic chromosomes, has homology to bacterial MutS protein</v>
          </cell>
          <cell r="F2596" t="str">
            <v>MSH4</v>
          </cell>
          <cell r="G2596" t="str">
            <v>ok</v>
          </cell>
        </row>
        <row r="2597">
          <cell r="C2597" t="str">
            <v>YDL154W</v>
          </cell>
          <cell r="D2597" t="str">
            <v>MSH5</v>
          </cell>
          <cell r="E2597" t="str">
            <v>Protein of the MutS family; forms a dimer with Msh4p that facilitates crossovers between homologs during meiosis; msh5-Y823H mutation confers tolerance to DNA alkylating agents; homologs present in C. elegans and humans</v>
          </cell>
          <cell r="F2597" t="str">
            <v>MSH5</v>
          </cell>
          <cell r="G2597" t="str">
            <v>ok</v>
          </cell>
        </row>
        <row r="2598">
          <cell r="C2598" t="str">
            <v>YDR097C</v>
          </cell>
          <cell r="D2598" t="str">
            <v>MSH6</v>
          </cell>
          <cell r="E2598" t="str">
            <v>Protein required for mismatch repair in mitosis and meiosis; forms a complex with Msh2p to repair both single-base &amp; insertion-deletion mispairs; also involved in interstrand cross-link repair; potentially phosphorylated by Cdc28p; contains PIP motif that binds PCNA (Pol30p) and Rev1p</v>
          </cell>
          <cell r="F2598" t="str">
            <v>MSH6</v>
          </cell>
          <cell r="G2598" t="str">
            <v>ok</v>
          </cell>
        </row>
        <row r="2599">
          <cell r="C2599" t="str">
            <v>YBR195C</v>
          </cell>
          <cell r="D2599" t="str">
            <v>MSI1</v>
          </cell>
          <cell r="E2599" t="str">
            <v>Subunit of chromatin assembly factor I (CAF-1); chromatin assembly by CAF-1 affects multiple processes including silencing at telomeres, mating type loci, and rDNA; maintenance of kinetochore structure; deactivation of DNA damage checkpoint after DNA repair; chromatin dynamics during transcription; and repression of divergent noncoding transcription; Msi1p localizes to nucleus and cytoplasm and independently regulates the RAS/cAMP pathway via sequestration of Npr1p kinase</v>
          </cell>
          <cell r="F2599" t="str">
            <v>MSI1</v>
          </cell>
          <cell r="G2599" t="str">
            <v>ok</v>
          </cell>
        </row>
        <row r="2600">
          <cell r="C2600" t="str">
            <v>YNL073W</v>
          </cell>
          <cell r="D2600" t="str">
            <v>MSK1</v>
          </cell>
          <cell r="E2600" t="str">
            <v>Mitochondrial lysine-tRNA synthetase; required for import of both aminoacylated and deacylated forms of tRNA(Lys) into mitochondria and for aminoacylation of mitochondrially encoded tRNA(Lys)</v>
          </cell>
          <cell r="F2600" t="str">
            <v>MSK1</v>
          </cell>
          <cell r="G2600" t="str">
            <v>ok</v>
          </cell>
        </row>
        <row r="2601">
          <cell r="C2601" t="str">
            <v>YIR009W</v>
          </cell>
          <cell r="D2601" t="str">
            <v>MSL1</v>
          </cell>
          <cell r="E2601" t="str">
            <v>U2B component of U2 snRNP; involved in splicing, binds the U2 snRNA stem-loop IV in vitro but requires association of Lea1p for in vivo binding; does not contain the conserved C-terminal RNA binding domain found in other family members</v>
          </cell>
          <cell r="F2601" t="str">
            <v>MSL1</v>
          </cell>
          <cell r="G2601" t="str">
            <v>ok</v>
          </cell>
        </row>
        <row r="2602">
          <cell r="C2602" t="str">
            <v>YLR116W</v>
          </cell>
          <cell r="D2602" t="str">
            <v>MSL5</v>
          </cell>
          <cell r="E2602" t="str">
            <v>Component of commitment complex; which defines first step in splicing pathway; essential protein that interacts with Mud2p and Prp40p, forming a bridge between the intron ends; also involved in nuclear retention of pre-mRNA; relocalizes to the cytosol in response to hypoxia</v>
          </cell>
          <cell r="F2602" t="str">
            <v>MSL5</v>
          </cell>
          <cell r="G2602" t="str">
            <v>cell morphology</v>
          </cell>
        </row>
        <row r="2603">
          <cell r="C2603" t="str">
            <v>YGR171C</v>
          </cell>
          <cell r="D2603" t="str">
            <v>MSM1</v>
          </cell>
          <cell r="E2603" t="str">
            <v>Mitochondrial methionyl-tRNA synthetase (MetRS); functions as a monomer in mitochondrial protein synthesis; functions similarly to cytoplasmic MetRS although the cytoplasmic form contains a zinc-binding domain not found in Msm1p</v>
          </cell>
          <cell r="F2603" t="str">
            <v>MSM1</v>
          </cell>
          <cell r="G2603" t="str">
            <v>ok</v>
          </cell>
        </row>
        <row r="2604">
          <cell r="C2604" t="str">
            <v>YOL116W</v>
          </cell>
          <cell r="D2604" t="str">
            <v>MSN1</v>
          </cell>
          <cell r="E2604" t="str">
            <v>Transcriptional activator; involved in regulation of invertase and glucoamylase expression, invasive growth and pseudohyphal differentiation, iron uptake, chromium accumulation, and response to osmotic stress; localizes to the nucleus; relative distribution to the nucleus increases upon DNA replication stress</v>
          </cell>
          <cell r="F2604" t="str">
            <v>MSN1</v>
          </cell>
          <cell r="G2604" t="str">
            <v>ok</v>
          </cell>
        </row>
        <row r="2605">
          <cell r="C2605" t="str">
            <v>YMR037C</v>
          </cell>
          <cell r="D2605" t="str">
            <v>MSN2</v>
          </cell>
          <cell r="E2605" t="str">
            <v>Stress-responsive transcriptional activator; activated in stochastic pulses of nuclear localization in response to various stress conditions; binds DNA at stress response elements of responsive genes; light sensing pathway component that accumulates in the nucleus in response to blue light; relative distribution to nucleus increases upon DNA replication stress</v>
          </cell>
          <cell r="F2605" t="str">
            <v>MSN2</v>
          </cell>
          <cell r="G2605" t="str">
            <v>ok</v>
          </cell>
        </row>
        <row r="2606">
          <cell r="C2606" t="str">
            <v>YKL062W</v>
          </cell>
          <cell r="D2606" t="str">
            <v>MSN4</v>
          </cell>
          <cell r="E2606" t="str">
            <v>Stress-responsive transcriptional activator; activated in stochastic pulses of nuclear localization in response to various stress conditions; binds DNA at stress response elements of responsive genes, inducing gene expression; involved in diauxic shift</v>
          </cell>
          <cell r="F2606" t="str">
            <v>MSN4</v>
          </cell>
          <cell r="G2606" t="str">
            <v>cell morphology</v>
          </cell>
        </row>
        <row r="2607">
          <cell r="C2607" t="str">
            <v>YDR335W</v>
          </cell>
          <cell r="D2607" t="str">
            <v>MSN5</v>
          </cell>
          <cell r="E2607" t="str">
            <v>Karyopherin; involved in nuclear import and export of proteins, including import of replication protein A and export of Far1p and transcription factors Swi5p, Swi6p, Msn2p, and Pho4p; required for re-export of mature tRNAs after their retrograde import from the cytoplasm; exportin-5 homolog</v>
          </cell>
          <cell r="F2607" t="str">
            <v>MSN5</v>
          </cell>
          <cell r="G2607" t="str">
            <v>hit</v>
          </cell>
        </row>
        <row r="2608">
          <cell r="C2608" t="str">
            <v>YNR049C</v>
          </cell>
          <cell r="D2608" t="str">
            <v>MSO1</v>
          </cell>
          <cell r="E2608" t="str">
            <v>Lipid-interacting protein in SNARE complex assembly machinery; acts at late step in secretion; interacts with membranes through two distinct binding sites; shows genetic and physical interactions with Sec1p; required for prospore membrane formation during sporulation; N-terminus closely associates with plasma membrane, C-terminus colocalizes with Sec4p on intracellular membranes; relocalizes from bud neck to nucleus upon DNA replication stress</v>
          </cell>
          <cell r="F2608" t="str">
            <v>MSO1</v>
          </cell>
          <cell r="G2608" t="str">
            <v>ok</v>
          </cell>
        </row>
        <row r="2609">
          <cell r="C2609" t="str">
            <v>YGR028W</v>
          </cell>
          <cell r="D2609" t="str">
            <v>MSP1</v>
          </cell>
          <cell r="E2609" t="str">
            <v>Highly-conserved N-terminally anchored AAA-ATPase; distributed in the mitochondrial outer membrane and peroxisomes; involved in mitochondrial protein sorting; functions as an extraction engine in local organelle surveillance to remove and initiate degradation of mistargeted proteins, ensuring fidelity of organelle-specific localization of tail-anchored proteins; contains an N-terminal transmembrane domain and C-terminal cytoplasmic ATPase domain</v>
          </cell>
          <cell r="F2609" t="str">
            <v>MSP1</v>
          </cell>
          <cell r="G2609" t="str">
            <v>ok</v>
          </cell>
        </row>
        <row r="2610">
          <cell r="C2610" t="str">
            <v>YMR023C</v>
          </cell>
          <cell r="D2610" t="str">
            <v>MSS1</v>
          </cell>
          <cell r="E2610" t="str">
            <v>Mitochondrial protein; forms a heterodimer complex with Mto1p that performs the 5-carboxymethylaminomethyl modification of the wobble uridine base in mitochondrial tRNAs; similar to human GTPBP3</v>
          </cell>
          <cell r="F2610" t="str">
            <v>MSS1</v>
          </cell>
          <cell r="G2610" t="str">
            <v>ok</v>
          </cell>
        </row>
        <row r="2611">
          <cell r="C2611" t="str">
            <v>YMR164C</v>
          </cell>
          <cell r="D2611" t="str">
            <v>MSS11</v>
          </cell>
          <cell r="E2611" t="str">
            <v>Transcription factor; involved in regulation of invasive growth and starch degradation; controls the activation of FLO11 and STA2 in response to nutritional signals; forms a heterodimer with Flo8p that interacts with the Swi/Snf complex during transcriptional activation of FLO1, FLO11, and STA1</v>
          </cell>
          <cell r="F2611" t="str">
            <v>MSS11</v>
          </cell>
          <cell r="G2611" t="str">
            <v>ok</v>
          </cell>
        </row>
        <row r="2612">
          <cell r="C2612" t="str">
            <v>YDR194C</v>
          </cell>
          <cell r="D2612" t="str">
            <v>MSS116</v>
          </cell>
          <cell r="E2612" t="str">
            <v>Mitochondrial transcription elongation factor; DEAD-box protein; required for efficient splicing of mitochondrial Group I and II introns; non-polar RNA helicase that also facilities strand annealing; promotes RNA folding by stabilizing an early assembly intermediate</v>
          </cell>
          <cell r="F2612" t="str">
            <v>MSS116</v>
          </cell>
          <cell r="G2612" t="str">
            <v>ok</v>
          </cell>
        </row>
        <row r="2613">
          <cell r="C2613" t="str">
            <v>YPR134W</v>
          </cell>
          <cell r="D2613" t="str">
            <v>MSS18</v>
          </cell>
          <cell r="E2613" t="str">
            <v>Nuclear encoded protein needed for splicing of mitochondrial intron; required for efficient splicing of mitochondrial COX1 aI5beta intron; mss18 mutations block cleavage of 5' exon - intron junction; phenotype of intronless strain suggests additional functions</v>
          </cell>
          <cell r="F2613" t="str">
            <v>MSS18</v>
          </cell>
          <cell r="G2613" t="str">
            <v>ok</v>
          </cell>
        </row>
        <row r="2614">
          <cell r="C2614" t="str">
            <v>YDL107W</v>
          </cell>
          <cell r="D2614" t="str">
            <v>MSS2</v>
          </cell>
          <cell r="E2614" t="str">
            <v>Peripherally bound inner membrane protein of the mitochondrial matrix; involved in membrane insertion of C-terminus of Cox2p, interacts genetically and physically with Cox18p</v>
          </cell>
          <cell r="F2614" t="str">
            <v>MSS2</v>
          </cell>
          <cell r="G2614" t="str">
            <v>ok</v>
          </cell>
        </row>
        <row r="2615">
          <cell r="C2615" t="str">
            <v>YDR208W</v>
          </cell>
          <cell r="D2615" t="str">
            <v>MSS4</v>
          </cell>
          <cell r="E2615" t="str">
            <v>Phosphatidylinositol-4-phosphate 5-kinase; involved in actin cytoskeleton organization and cell morphogenesis; multicopy suppressor of stt4 mutation</v>
          </cell>
          <cell r="F2615" t="str">
            <v>MSS4</v>
          </cell>
          <cell r="G2615" t="str">
            <v>hit</v>
          </cell>
        </row>
        <row r="2616">
          <cell r="C2616" t="str">
            <v>YLR203C</v>
          </cell>
          <cell r="D2616" t="str">
            <v>MSS51</v>
          </cell>
          <cell r="E2616" t="str">
            <v>Specific translational activator for the mitochondrial COX1 mRNA; loosely associated with the matrix face of the mitochondrial inner membrane; localizes to vacuole membrane in response to H2O2; influences both COX1 mRNA translation and Cox1p assembly into cytochrome c oxidase; binds to heme B, which may be a mechanism for sensing oxygen levels in order to regulate cytochrome c oxidase biogenesis</v>
          </cell>
          <cell r="F2616" t="str">
            <v>MSS51</v>
          </cell>
          <cell r="G2616" t="str">
            <v>ok</v>
          </cell>
        </row>
        <row r="2617">
          <cell r="C2617" t="str">
            <v>YKL194C</v>
          </cell>
          <cell r="D2617" t="str">
            <v>MST1</v>
          </cell>
          <cell r="E2617" t="str">
            <v>Mitochondrial threonyl-tRNA synthetase; aminoacylates both the canonical threonine tRNA tT(UGU)Q1 and the unusual threonine tRNA tT(UAG)Q2 in vitro; lacks a typical editing domain, but has pre-transfer editing activity stimulated by the unusual tRNA-Thr</v>
          </cell>
          <cell r="F2617" t="str">
            <v>MST1</v>
          </cell>
          <cell r="G2617" t="str">
            <v>ok</v>
          </cell>
        </row>
        <row r="2618">
          <cell r="C2618" t="str">
            <v>YGL051W</v>
          </cell>
          <cell r="D2618" t="str">
            <v>MST27</v>
          </cell>
          <cell r="E2618" t="str">
            <v>Putative integral membrane protein, involved in vesicle formation; forms complex with Mst28p; member of DUP240 gene family; binds COPI and COPII vesicles; MST27 has a paralog, MST28, that arose from a segmental duplication</v>
          </cell>
          <cell r="F2618" t="str">
            <v>MST27</v>
          </cell>
          <cell r="G2618" t="str">
            <v>ok</v>
          </cell>
        </row>
        <row r="2619">
          <cell r="C2619" t="str">
            <v>YAR033W</v>
          </cell>
          <cell r="D2619" t="str">
            <v>MST28</v>
          </cell>
          <cell r="E2619" t="str">
            <v>Putative integral membrane protein, involved in vesicle formation; forms complex with Mst27p; member of DUP240 gene family; binds COPI and COPII vesicles; MST28 has a paralog, MST27, that arose from a segmental duplication</v>
          </cell>
          <cell r="F2619" t="str">
            <v>MST28</v>
          </cell>
          <cell r="G2619" t="str">
            <v>ok</v>
          </cell>
        </row>
        <row r="2620">
          <cell r="C2620" t="str">
            <v>YDR268W</v>
          </cell>
          <cell r="D2620" t="str">
            <v>MSW1</v>
          </cell>
          <cell r="E2620" t="str">
            <v>Mitochondrial tryptophanyl-tRNA synthetase</v>
          </cell>
          <cell r="F2620" t="str">
            <v>MSW1</v>
          </cell>
          <cell r="G2620" t="str">
            <v>ok</v>
          </cell>
        </row>
        <row r="2621">
          <cell r="C2621" t="str">
            <v>YPL097W</v>
          </cell>
          <cell r="D2621" t="str">
            <v>MSY1</v>
          </cell>
          <cell r="E2621" t="str">
            <v>Mitochondrial tyrosyl-tRNA synthetase</v>
          </cell>
          <cell r="F2621" t="str">
            <v>MSY1</v>
          </cell>
          <cell r="G2621" t="str">
            <v>ok</v>
          </cell>
        </row>
        <row r="2622">
          <cell r="C2622" t="str">
            <v>YJL123C</v>
          </cell>
          <cell r="D2622" t="str">
            <v>MTC1</v>
          </cell>
          <cell r="E2622" t="str">
            <v>Protein of unknown function that may interact with ribosomes; green fluorescent protein (GFP)-fusion protein localizes to the cytoplasm and to COPI-coated vesicles (early Golgi); mtc1 is synthetically lethal with cdc13-1</v>
          </cell>
          <cell r="F2622" t="str">
            <v>MTC1</v>
          </cell>
          <cell r="G2622" t="str">
            <v>ok</v>
          </cell>
        </row>
        <row r="2623">
          <cell r="C2623" t="str">
            <v>YKL098W</v>
          </cell>
          <cell r="D2623" t="str">
            <v>MTC2</v>
          </cell>
          <cell r="E2623" t="str">
            <v>Protein of unknown function; mtc2 is synthetically sick with cdc13-1</v>
          </cell>
          <cell r="F2623" t="str">
            <v>MTC2</v>
          </cell>
          <cell r="G2623" t="str">
            <v>ok</v>
          </cell>
        </row>
        <row r="2624">
          <cell r="C2624" t="str">
            <v>YGL226W</v>
          </cell>
          <cell r="D2624" t="str">
            <v>MTC3</v>
          </cell>
          <cell r="E2624" t="str">
            <v>Protein of unknown function; green fluorescent protein (GFP)-fusion protein localizes to the mitochondrion; mtc3 is synthetically sick with cdc13-1</v>
          </cell>
          <cell r="F2624" t="str">
            <v>MTC3</v>
          </cell>
          <cell r="G2624" t="str">
            <v>ok</v>
          </cell>
        </row>
        <row r="2625">
          <cell r="C2625" t="str">
            <v>YBR255W</v>
          </cell>
          <cell r="D2625" t="str">
            <v>MTC4</v>
          </cell>
          <cell r="E2625" t="str">
            <v>Protein of unknown function; required for normal growth rate at 15 degrees C; green fluorescent protein (GFP)-fusion protein localizes to the cytoplasm in a punctate pattern; mtc4 is synthetically sick with cdc13-1</v>
          </cell>
          <cell r="F2625" t="str">
            <v>MTC4</v>
          </cell>
          <cell r="G2625" t="str">
            <v>ok</v>
          </cell>
        </row>
        <row r="2626">
          <cell r="C2626" t="str">
            <v>YDR128W</v>
          </cell>
          <cell r="D2626" t="str">
            <v>MTC5</v>
          </cell>
          <cell r="E2626" t="str">
            <v>Subunit of SEACAT, a subcomplex of the SEA complex; Mtc1p, along with Rtc1p and Sea4p, redundantly inhibit the TORC1 inhibitory role of the Iml1p/SEACIT (Iml1p-Npr2p-Npr3p) subcomplex, a GAP for GTPase Gtr1p (EGOC subunit) in response to amino acid limitation, thereby resulting in activation of TORC1 signaling; SEA is a coatomer-related complex that associates dynamically with the vacuole; relative distribution to the vacuolar membrane decreases upon DNA replication stress</v>
          </cell>
          <cell r="F2626" t="str">
            <v>MTC5</v>
          </cell>
          <cell r="G2626" t="str">
            <v>ok</v>
          </cell>
        </row>
        <row r="2627">
          <cell r="C2627" t="str">
            <v>YHR151C</v>
          </cell>
          <cell r="D2627" t="str">
            <v>MTC6</v>
          </cell>
          <cell r="E2627" t="str">
            <v>Protein of unknown function; mtc6 is synthetically sick with cdc13-1; SWAT-GFP and mCherry fusion proteins localize to the vacuole while SWAT-GFP fusion also localizes to the endoplasmic reticulum</v>
          </cell>
          <cell r="F2627" t="str">
            <v>MTC6</v>
          </cell>
          <cell r="G2627" t="str">
            <v>ok</v>
          </cell>
        </row>
        <row r="2628">
          <cell r="C2628" t="str">
            <v>YKR080W</v>
          </cell>
          <cell r="D2628" t="str">
            <v>MTD1</v>
          </cell>
          <cell r="E2628" t="str">
            <v>NAD-dependent 5,10-methylenetetrahydrafolate dehydrogenase; plays a catalytic role in oxidation of cytoplasmic one-carbon units; expression is regulated by Bas1p and Bas2p, repressed by adenine, and may be induced by inositol and choline</v>
          </cell>
          <cell r="F2628" t="str">
            <v>MTD1</v>
          </cell>
          <cell r="G2628" t="str">
            <v>ok</v>
          </cell>
        </row>
        <row r="2629">
          <cell r="C2629" t="str">
            <v>YGR042W</v>
          </cell>
          <cell r="D2629" t="str">
            <v>MTE1</v>
          </cell>
          <cell r="E2629" t="str">
            <v>Protein of unknown function; involved in maintenance of proper telomere length; green fluorescent protein (GFP)-fusion protein localizes to both the cytoplasm and the nucleus; forms nuclear foci upon DNA replication stress</v>
          </cell>
          <cell r="F2629" t="str">
            <v>MTE1</v>
          </cell>
          <cell r="G2629" t="str">
            <v>ok</v>
          </cell>
        </row>
        <row r="2630">
          <cell r="C2630" t="str">
            <v>YDL044C</v>
          </cell>
          <cell r="D2630" t="str">
            <v>MTF2</v>
          </cell>
          <cell r="E2630" t="str">
            <v>Mitochondrial protein that interacts with mitochondrial RNA polymerase; interacts with an N-terminal region of mitochondrial RNA polymerase (Rpo41p) and couples RNA processing and translation to transcription</v>
          </cell>
          <cell r="F2630" t="str">
            <v>MTF2</v>
          </cell>
          <cell r="G2630" t="str">
            <v>ok</v>
          </cell>
        </row>
        <row r="2631">
          <cell r="C2631" t="str">
            <v>YMR097C</v>
          </cell>
          <cell r="D2631" t="str">
            <v>MTG1</v>
          </cell>
          <cell r="E2631" t="str">
            <v>Putative GTPase peripheral to the mitochondrial inner membrane; essential for respiratory competence, likely functions in assembly of the large ribosomal subunit, has homologs in plants and animals</v>
          </cell>
          <cell r="F2631" t="str">
            <v>MTG1</v>
          </cell>
          <cell r="G2631" t="str">
            <v>ok</v>
          </cell>
        </row>
        <row r="2632">
          <cell r="C2632" t="str">
            <v>YHR168W</v>
          </cell>
          <cell r="D2632" t="str">
            <v>MTG2</v>
          </cell>
          <cell r="E2632" t="str">
            <v>Putative GTPase; member of the Obg family; peripheral protein of the mitochondrial inner membrane that associates with the large ribosomal subunit; required for mitochondrial translation, possibly via a role in ribosome assembly</v>
          </cell>
          <cell r="F2632" t="str">
            <v>MTG2</v>
          </cell>
          <cell r="G2632" t="str">
            <v>ok</v>
          </cell>
        </row>
        <row r="2633">
          <cell r="C2633" t="str">
            <v>YDR277C</v>
          </cell>
          <cell r="D2633" t="str">
            <v>MTH1</v>
          </cell>
          <cell r="E2633" t="str">
            <v>Negative regulator of the glucose-sensing signal transduction pathway; required for repression of transcription by Rgt1p; interacts with Rgt1p and the Snf3p and Rgt2p glucose sensors; phosphorylated by Yck1p, triggering Mth1p degradation; MTH1 has a paralog, STD1, that arose from the whole genome duplication</v>
          </cell>
          <cell r="F2633" t="str">
            <v>MTH1</v>
          </cell>
          <cell r="G2633" t="str">
            <v>ok</v>
          </cell>
        </row>
        <row r="2634">
          <cell r="C2634" t="str">
            <v>YGR023W</v>
          </cell>
          <cell r="D2634" t="str">
            <v>MTL1</v>
          </cell>
          <cell r="E2634" t="str">
            <v>Transmembrane sensor of the cell wall integrity pathway (CWI); involved in cell integrity signaling and stress response during glucose starvation and oxidative stress; structurally and functionally similar to Mid2p; MTL1 has a paralog, MID2, that arose from the whole genome duplication</v>
          </cell>
          <cell r="F2634" t="str">
            <v>MTL1</v>
          </cell>
          <cell r="G2634" t="str">
            <v>ok</v>
          </cell>
        </row>
        <row r="2635">
          <cell r="C2635" t="str">
            <v>YGL236C</v>
          </cell>
          <cell r="D2635" t="str">
            <v>MTO1</v>
          </cell>
          <cell r="E2635" t="str">
            <v>Mitochondrial protein; forms heterodimer complex with Mss1p that performs 5-carboxymethylaminomethyl modification of the wobble uridine base in mitochondrial tRNAs; required for respiration in paromomycin-resistant 15S rRNA mutants; human homolog MTO1 can complement yeast null mutant</v>
          </cell>
          <cell r="F2635" t="str">
            <v>MTO1</v>
          </cell>
          <cell r="G2635" t="str">
            <v>ok</v>
          </cell>
        </row>
        <row r="2636">
          <cell r="C2636" t="str">
            <v>YDR140W</v>
          </cell>
          <cell r="D2636" t="str">
            <v>MTQ2</v>
          </cell>
          <cell r="E2636" t="str">
            <v>S-adenosylmethionine-dependent methyltransferase; subunit of complex with Trm112p that methylates translation release factor Sup45p (eRF1) in the ternary complex eRF1-eRF3-GTP; similar to E.coli PrmC; member of the seven beta-strand family</v>
          </cell>
          <cell r="F2636" t="str">
            <v>MTQ2</v>
          </cell>
          <cell r="G2636" t="str">
            <v>ok</v>
          </cell>
        </row>
        <row r="2637">
          <cell r="C2637" t="str">
            <v>YOR160W</v>
          </cell>
          <cell r="D2637" t="str">
            <v>MTR10</v>
          </cell>
          <cell r="E2637" t="str">
            <v>Nuclear import receptor; mediates the nuclear localization of proteins involved in mRNA-nucleus export; promotes dissociation of mRNAs from the nucleus-cytoplasm mRNA shuttling protein Npl3p; required for retrograde import of mature tRNAs; relocalizes from cytoplasm to the nuclear periphery upon DNA replication stress</v>
          </cell>
          <cell r="F2637" t="str">
            <v>MTR10</v>
          </cell>
          <cell r="G2637" t="str">
            <v>hit</v>
          </cell>
        </row>
        <row r="2638">
          <cell r="C2638" t="str">
            <v>YAL034W-A</v>
          </cell>
          <cell r="D2638" t="str">
            <v>MTW1</v>
          </cell>
          <cell r="E2638" t="str">
            <v>Essential component of the MIND kinetochore complex; joins kinetochore subunits contacting DNA to those contacting microtubules; critical to kinetochore assembly; complex consists of Mtw1p Including Nnf1p-Nsl1p-Dsn1p (MIND)</v>
          </cell>
          <cell r="F2638" t="str">
            <v>MTW1</v>
          </cell>
          <cell r="G2638" t="str">
            <v>cell morphology</v>
          </cell>
        </row>
        <row r="2639">
          <cell r="C2639" t="str">
            <v>YMR100W</v>
          </cell>
          <cell r="D2639" t="str">
            <v>MUB1</v>
          </cell>
          <cell r="E2639" t="str">
            <v>MYND domain-containing protein; component of the Mub1p-Ubr2p-Rad6p ubiquitin ligase complex, required for ubiquitination and degradation of Rpn4p; interacts with Ubr2p (E3) and indirectly with Rad6p (E2); short-lived protein degraded in a Ubr2p/Rad6p dependent manner; proposed to function as both a partner and substrate of the Ubr2p/Rad6p ubiquitin ligase; similar to the A. nidulans samB gene</v>
          </cell>
          <cell r="F2639" t="str">
            <v>MUB1</v>
          </cell>
          <cell r="G2639" t="str">
            <v>hit</v>
          </cell>
        </row>
        <row r="2640">
          <cell r="C2640" t="str">
            <v>YBR119W</v>
          </cell>
          <cell r="D2640" t="str">
            <v>MUD1</v>
          </cell>
          <cell r="E2640" t="str">
            <v>U1 snRNP A protein; homolog of human U1-A; involved in nuclear mRNA splicing</v>
          </cell>
          <cell r="F2640" t="str">
            <v>MUD1</v>
          </cell>
          <cell r="G2640" t="str">
            <v>hit</v>
          </cell>
        </row>
        <row r="2641">
          <cell r="C2641" t="str">
            <v>YKL074C</v>
          </cell>
          <cell r="D2641" t="str">
            <v>MUD2</v>
          </cell>
          <cell r="E2641" t="str">
            <v>Protein involved in early pre-mRNA splicing; component of the pre-mRNA-U1 snRNP complex, the commitment complex; interacts with Msl5p/BBP splicing factor and Sub2p; similar to metazoan splicing factor U2AF65</v>
          </cell>
          <cell r="F2641" t="str">
            <v>MUD2</v>
          </cell>
          <cell r="G2641" t="str">
            <v>ok</v>
          </cell>
        </row>
        <row r="2642">
          <cell r="C2642" t="str">
            <v>YPL070W</v>
          </cell>
          <cell r="D2642" t="str">
            <v>MUK1</v>
          </cell>
          <cell r="E2642" t="str">
            <v>Guanine nucleotide exchange factor (GEF); involved in vesicle-mediated vacuolar transport, including Golgi-endosome trafficking and sorting through the multivesicular body (MVB); specifically stimulates the intrinsic guanine nucleotide exchange activity of Rab family members (Vps21p/Ypt52p/Ypt53p); partially redundant with GEF VPS9; required for localization of the CORVET complex to endosomes; contains a VPS9 domain</v>
          </cell>
          <cell r="F2642" t="str">
            <v>MUK1</v>
          </cell>
          <cell r="G2642" t="str">
            <v>ok</v>
          </cell>
        </row>
        <row r="2643">
          <cell r="C2643" t="str">
            <v>YBR057C</v>
          </cell>
          <cell r="D2643" t="str">
            <v>MUM2</v>
          </cell>
          <cell r="E2643" t="str">
            <v>Protein essential for meiotic DNA replication and sporulation; cytoplasmic protein; subunit of the MIS complex which controls mRNA methylation during during the induction of sporulation; also interacts with Orc2p, which is a component of the origin recognition complex</v>
          </cell>
          <cell r="F2643" t="str">
            <v>MUM2</v>
          </cell>
          <cell r="G2643" t="str">
            <v>ok</v>
          </cell>
        </row>
        <row r="2644">
          <cell r="C2644" t="str">
            <v>YOR298W</v>
          </cell>
          <cell r="D2644" t="str">
            <v>MUM3</v>
          </cell>
          <cell r="E2644" t="str">
            <v>Protein of unknown function involved in outer spore wall organization; has similarity to the tafazzins superfamily of acyltransferases</v>
          </cell>
          <cell r="F2644" t="str">
            <v>MUM3</v>
          </cell>
          <cell r="G2644" t="str">
            <v>ok</v>
          </cell>
        </row>
        <row r="2645">
          <cell r="C2645" t="str">
            <v>YGR055W</v>
          </cell>
          <cell r="D2645" t="str">
            <v>MUP1</v>
          </cell>
          <cell r="E2645" t="str">
            <v>High affinity methionine permease; integral membrane protein with 13 putative membrane-spanning regions; involved in both methionine and cysteine uptake; subject to transport-activity dependent, methionine-induced endocytosis, vacuolar delivery and degradation; starvation-induced endocytosis is transport-activity independent</v>
          </cell>
          <cell r="F2645" t="str">
            <v>MUP1</v>
          </cell>
          <cell r="G2645" t="str">
            <v>ok</v>
          </cell>
        </row>
        <row r="2646">
          <cell r="C2646" t="str">
            <v>YHL036W</v>
          </cell>
          <cell r="D2646" t="str">
            <v>MUP3</v>
          </cell>
          <cell r="E2646" t="str">
            <v>Low affinity methionine permease; similar to Mup1p</v>
          </cell>
          <cell r="F2646" t="str">
            <v>MUP3</v>
          </cell>
          <cell r="G2646" t="str">
            <v>ok</v>
          </cell>
        </row>
        <row r="2647">
          <cell r="C2647" t="str">
            <v>YDR386W</v>
          </cell>
          <cell r="D2647" t="str">
            <v>MUS81</v>
          </cell>
          <cell r="E2647" t="str">
            <v>Subunit of structure-specific Mms4p-Mus81p endonuclease; cleaves branched DNA; involved in DNA repair, replication fork stability, and joint molecule formation/resolution during meiotic recombination; promotes template switching during break-induced replication (BIR), causing non-reciprocal translocations (NRTs); helix-hairpin-helix protein; phosphorylation of non-catalytic subunit Mms4p by Cdc28p and Cdcp during mitotic cell cycle activates function of Mms4p-Mus81p</v>
          </cell>
          <cell r="F2647" t="str">
            <v>MUS81</v>
          </cell>
          <cell r="G2647" t="str">
            <v>cell morphology</v>
          </cell>
        </row>
        <row r="2648">
          <cell r="C2648" t="str">
            <v>YGR206W</v>
          </cell>
          <cell r="D2648" t="str">
            <v>MVB12</v>
          </cell>
          <cell r="E2648" t="str">
            <v>ESCRT-I subunit required to stabilize ESCRT-I core complex oligomers; the ESCRT-I core complex (Stp22p, Vps28p, Srn2p) is involved in ubiquitin-dependent sorting of proteins into the endosome; deletion mutant is sensitive to rapamycin and nystatin</v>
          </cell>
          <cell r="F2648" t="str">
            <v>MVB12</v>
          </cell>
          <cell r="G2648" t="str">
            <v>ok</v>
          </cell>
        </row>
        <row r="2649">
          <cell r="C2649" t="str">
            <v>YNR043W</v>
          </cell>
          <cell r="D2649" t="str">
            <v>MVD1</v>
          </cell>
          <cell r="E2649" t="str">
            <v>Mevalonate pyrophosphate decarboxylase; essential enzyme involved in the biosynthesis of isoprenoids and sterols, including ergosterol; acts as a homodimer</v>
          </cell>
          <cell r="F2649" t="str">
            <v>MVD1</v>
          </cell>
          <cell r="G2649" t="str">
            <v>hit</v>
          </cell>
        </row>
        <row r="2650">
          <cell r="C2650" t="str">
            <v>YMR004W</v>
          </cell>
          <cell r="D2650" t="str">
            <v>MVP1</v>
          </cell>
          <cell r="E2650" t="str">
            <v>Protein required for sorting proteins to the vacuole; Mvp1p and Vps1p act in concert to promote membrane traffic to the vacuole; participates in transcription initiation and/or early elongation of specific genes; interacts with 'foot domain' of RNA polymerase II; deletion results in abnormal CTD-Ser5 phosphorylation of RNA polymerase II at specific promoter regions; protein abundance increases in response to DNA replication stress</v>
          </cell>
          <cell r="F2650" t="str">
            <v>MVP1</v>
          </cell>
          <cell r="G2650" t="str">
            <v>ok</v>
          </cell>
        </row>
        <row r="2651">
          <cell r="C2651" t="str">
            <v>YER042W</v>
          </cell>
          <cell r="D2651" t="str">
            <v>MXR1</v>
          </cell>
          <cell r="E2651" t="str">
            <v>Methionine-S-sulfoxide reductase; involved in the response to oxidative stress; protects iron-sulfur clusters from oxidative inactivation along with MXR2; involved in the regulation of lifespan; reduced activity of human homolog implicated in Alzheimer disease</v>
          </cell>
          <cell r="F2651" t="str">
            <v>MXR1</v>
          </cell>
          <cell r="G2651" t="str">
            <v>ok</v>
          </cell>
        </row>
        <row r="2652">
          <cell r="C2652" t="str">
            <v>YCL033C</v>
          </cell>
          <cell r="D2652" t="str">
            <v>MXR2</v>
          </cell>
          <cell r="E2652" t="str">
            <v>Methionine-R-sulfoxide reductase; involved in the response to oxidative stress; protects iron-sulfur clusters from oxidative inactivation along with MXR1; involved in the regulation of lifespan</v>
          </cell>
          <cell r="F2652" t="str">
            <v>MXR2</v>
          </cell>
          <cell r="G2652" t="str">
            <v>ok</v>
          </cell>
        </row>
        <row r="2653">
          <cell r="C2653" t="str">
            <v>YER156C</v>
          </cell>
          <cell r="D2653" t="str">
            <v>MYG1</v>
          </cell>
          <cell r="E2653" t="str">
            <v xml:space="preserve">Protein involved in mitochondrial function; interacts with Hsp82p and copurifies with Ipl1p; expression is copper responsive and downregulated in strains deleted for MAC1, a copper-responsive transcription factor; human homolog MYG1 is linked to developmental processes and dermatological diseases, complements yeast null mutant </v>
          </cell>
          <cell r="F2653" t="str">
            <v>MYG1</v>
          </cell>
          <cell r="G2653" t="str">
            <v>ok</v>
          </cell>
        </row>
        <row r="2654">
          <cell r="C2654" t="str">
            <v>YHR023W</v>
          </cell>
          <cell r="D2654" t="str">
            <v>MYO1</v>
          </cell>
          <cell r="E2654" t="str">
            <v>Type II myosin heavy chain; required for wild-type cytokinesis and cell separation; localizes to the actomyosin ring; binds to myosin light chains Mlc1p and Mlc2p through its IQ1 and IQ2 motifs respectively</v>
          </cell>
          <cell r="F2654" t="str">
            <v>MYO1</v>
          </cell>
          <cell r="G2654" t="str">
            <v>hit</v>
          </cell>
        </row>
        <row r="2655">
          <cell r="C2655" t="str">
            <v>YOR326W</v>
          </cell>
          <cell r="D2655" t="str">
            <v>MYO2</v>
          </cell>
          <cell r="E2655" t="str">
            <v>Type V myosin motor involved in actin-based transport of cargos; required for the polarized delivery of secretory vesicles, the vacuole, late Golgi elements, peroxisomes, lipid droplets, and the mitotic spindle; effector of Ypt11p, a rab-type small GTPase; MYO2 has a paralog, MYO4, that arose from the whole genome duplication</v>
          </cell>
          <cell r="F2655" t="str">
            <v>MYO2</v>
          </cell>
          <cell r="G2655" t="str">
            <v>hit</v>
          </cell>
        </row>
        <row r="2656">
          <cell r="C2656" t="str">
            <v>YKL129C</v>
          </cell>
          <cell r="D2656" t="str">
            <v>MYO3</v>
          </cell>
          <cell r="E2656" t="str">
            <v>One of two type I myosins; localizes to actin cortical patches; deletion of MYO3 has little effect on growth, but myo3 myo5 double deletion causes severe defects in growth and actin cytoskeleton organization; MYO3 has a paralog, MYO5, that arose from the whole genome duplication</v>
          </cell>
          <cell r="F2656" t="str">
            <v>MYO3</v>
          </cell>
          <cell r="G2656" t="str">
            <v>ok</v>
          </cell>
        </row>
        <row r="2657">
          <cell r="C2657" t="str">
            <v>YAL029C</v>
          </cell>
          <cell r="D2657" t="str">
            <v>MYO4</v>
          </cell>
          <cell r="E2657" t="str">
            <v>Type V myosin motor involved in actin-based transport of cargos; required for mRNA transport, including ASH1 mRNA, and facilitating the growth and movement of ER tubules into the growing bud along with She3p; MYO4 has a paralog, MYO2, that arose from the whole genome duplication</v>
          </cell>
          <cell r="F2657" t="str">
            <v>MYO4</v>
          </cell>
          <cell r="G2657" t="str">
            <v>ok</v>
          </cell>
        </row>
        <row r="2658">
          <cell r="C2658" t="str">
            <v>YMR109W</v>
          </cell>
          <cell r="D2658" t="str">
            <v>MYO5</v>
          </cell>
          <cell r="E2658" t="str">
            <v>One of two type I myosin motors; contains proline-rich tail homology 2 (TH2) and SH3 domains; MYO5 deletion has little effect on growth, but myo3 myo5 double deletion causes severe defects in growth and actin cytoskeleton organization; MYO5 has a paralog, MYO3, that arose from the whole genome duplication</v>
          </cell>
          <cell r="F2658" t="str">
            <v>MYO5</v>
          </cell>
          <cell r="G2658" t="str">
            <v>ok</v>
          </cell>
        </row>
        <row r="2659">
          <cell r="C2659" t="str">
            <v>YDR493W</v>
          </cell>
          <cell r="D2659" t="str">
            <v>MZM1</v>
          </cell>
          <cell r="E2659" t="str">
            <v>Protein required for assembly of the cytochrome bc(1) complex; acts as a chaperone for Rip1p and facilitates its insertion into the complex at a late stage of assembly; localized to the mitochondrial matrix; null mutant exhibits a respiratory growth defect and reduced mitochondrial zinc levels, which is characteristic of mutations affecting bc(1) complex assembly; member of the LYR protein family; human LYRM7 is a functional ortholog</v>
          </cell>
          <cell r="F2659" t="str">
            <v>MZM1</v>
          </cell>
          <cell r="G2659" t="str">
            <v>ok</v>
          </cell>
        </row>
        <row r="2660">
          <cell r="C2660" t="str">
            <v>YGL122C</v>
          </cell>
          <cell r="D2660" t="str">
            <v>NAB2</v>
          </cell>
          <cell r="E2660" t="str">
            <v>Nuclear polyadenylated RNA-binding protein; required for nuclear mRNA export and poly(A) tail length control; stimulates RNA polymerase III transcription by enhancing TFIIIB binding to promoters; dimerizes upon RNA binding; protects mRNA against decay by nuclear exosome in a poly(A)-tail-dependent manner; involved in forming export-competent mRNPs in the nucleus; autoregulates mRNA levels; NLS binds Kap104p; protein abundance increases under DNA replication stress; related to human hnRNPs</v>
          </cell>
          <cell r="F2660" t="str">
            <v>NAB2</v>
          </cell>
          <cell r="G2660" t="str">
            <v>hit</v>
          </cell>
        </row>
        <row r="2661">
          <cell r="C2661" t="str">
            <v>YML117W</v>
          </cell>
          <cell r="D2661" t="str">
            <v>NAB6</v>
          </cell>
          <cell r="E2661" t="str">
            <v>Putative RNA-binding protein; associates with mRNAs encoding cell wall proteins in high-throughput studies; deletion mutants display increased sensitivity to some cell wall disrupting agents; expression negatively regulated by cAMP</v>
          </cell>
          <cell r="F2661" t="str">
            <v>NAB6</v>
          </cell>
          <cell r="G2661" t="str">
            <v>ok</v>
          </cell>
        </row>
        <row r="2662">
          <cell r="C2662" t="str">
            <v>YNL124W</v>
          </cell>
          <cell r="D2662" t="str">
            <v>NAF1</v>
          </cell>
          <cell r="E2662" t="str">
            <v>RNA-binding protein required for the assembly of box H/ACA snoRNPs; thus required for pre-rRNA processing; forms a complex with Shq1p and interacts with H/ACA snoRNP components Nhp2p and Cbf5p; similar to Gar1p</v>
          </cell>
          <cell r="F2662" t="str">
            <v>NAF1</v>
          </cell>
          <cell r="G2662" t="str">
            <v>cell morphology</v>
          </cell>
        </row>
        <row r="2663">
          <cell r="C2663" t="str">
            <v>YGR031C-A</v>
          </cell>
          <cell r="D2663" t="str">
            <v>NAG1</v>
          </cell>
          <cell r="E2663" t="str">
            <v>Protein involved in yeast cell wall biogenesis; localizes to the cell periphery; production of Nag1p is dependent upon the presence of Slt2p and Rlm1p; gene is nested within and antisense to IMO32</v>
          </cell>
          <cell r="F2663" t="str">
            <v>NAG1</v>
          </cell>
          <cell r="G2663" t="str">
            <v>ok</v>
          </cell>
        </row>
        <row r="2664">
          <cell r="C2664" t="str">
            <v>YLR382C</v>
          </cell>
          <cell r="D2664" t="str">
            <v>NAM2</v>
          </cell>
          <cell r="E2664" t="str">
            <v>Mitochondrial leucyl-tRNA synthetase; also has direct role in splicing of several mitochondrial group I introns; indirectly required for mitochondrial genome maintenance; human homolog LARS2 can complement yeast null mutant, and is implicated in Perrault syndrome</v>
          </cell>
          <cell r="F2664" t="str">
            <v>NAM2</v>
          </cell>
          <cell r="G2664" t="str">
            <v>cell morphology</v>
          </cell>
        </row>
        <row r="2665">
          <cell r="C2665" t="str">
            <v>YMR080C</v>
          </cell>
          <cell r="D2665" t="str">
            <v>NAM7</v>
          </cell>
          <cell r="E2665" t="str">
            <v>ATP-dependent RNA helicase of the SFI superfamily; involved in nonsense mediated mRNA decay; required for efficient translation termination at nonsense codons and targeting of NMD substrates to P-bodies; binds to the small ribosomal subunit via an interaction with Rps26; forms cytoplasmic foci upon DNA replication stress</v>
          </cell>
          <cell r="F2665" t="str">
            <v>NAM7</v>
          </cell>
          <cell r="G2665" t="str">
            <v>ok</v>
          </cell>
        </row>
        <row r="2666">
          <cell r="C2666" t="str">
            <v>YHR086W</v>
          </cell>
          <cell r="D2666" t="str">
            <v>NAM8</v>
          </cell>
          <cell r="E2666" t="str">
            <v>RNA binding protein, component of the U1 snRNP protein; mutants are defective in meiotic recombination and in formation of viable spores, involved in the formation of DSBs through meiosis-specific splicing of REC107 pre-mRNA; Nam8p regulon embraces the meiotic pre-mRNAs of REC107, HFM1, AMA1 SPO22 and PCH2; the putative RNA binding domains RRM2 and RRM3 are required for Nam8p meiotic function</v>
          </cell>
          <cell r="F2666" t="str">
            <v>NAM8</v>
          </cell>
          <cell r="G2666" t="str">
            <v>ok</v>
          </cell>
        </row>
        <row r="2667">
          <cell r="C2667" t="str">
            <v>YPL126W</v>
          </cell>
          <cell r="D2667" t="str">
            <v>NAN1</v>
          </cell>
          <cell r="E2667" t="str">
            <v>U3 snoRNP protein; component of the small (ribosomal) subunit (SSU) processosome containing U3 snoRNA; required for the biogenesis of18S rRNA; localizes to nucleolus and peroxisomes</v>
          </cell>
          <cell r="F2667" t="str">
            <v>NAN1</v>
          </cell>
          <cell r="G2667" t="str">
            <v>ok</v>
          </cell>
        </row>
        <row r="2668">
          <cell r="C2668" t="str">
            <v>YKR048C</v>
          </cell>
          <cell r="D2668" t="str">
            <v>NAP1</v>
          </cell>
          <cell r="E2668" t="str">
            <v>Histone chaperone and assembly chaperone for Rps6a/b; involved in histone exchange, replacing histone H2A-H2B dimers or histone variant dimers from assembled nucleosomes; promotes solubility of Rps6a, and 40S ribosomal subunit biogenesis; role in transport of H2A and H2B histones to the nucleus; regulates microtubule dynamics during mitosis; interacts with mitotic cyclin Clb2p; controls bud morphogenesis; phosphorylated by CK2; protein abundance increases in response to DNA replication stress</v>
          </cell>
          <cell r="F2668" t="str">
            <v>NAP1</v>
          </cell>
          <cell r="G2668" t="str">
            <v>ok</v>
          </cell>
        </row>
        <row r="2669">
          <cell r="C2669" t="str">
            <v>YNL240C</v>
          </cell>
          <cell r="D2669" t="str">
            <v>NAR1</v>
          </cell>
          <cell r="E2669" t="str">
            <v>Subunit of the cytosolic iron-sulfur (FeS) protein assembly machinery; required for maturation of cytosolic and nuclear FeS proteins and for normal resistance to oxidative stress; deficiency results in shortened lifespan and sensitivity to paraquat; homologous to human Narf</v>
          </cell>
          <cell r="F2669" t="str">
            <v>NAR1</v>
          </cell>
          <cell r="G2669" t="str">
            <v>hit</v>
          </cell>
        </row>
        <row r="2670">
          <cell r="C2670" t="str">
            <v>YIL007C</v>
          </cell>
          <cell r="D2670" t="str">
            <v>NAS2</v>
          </cell>
          <cell r="E2670" t="str">
            <v>Evolutionarily conserved 19S regulatory particle assembly-chaperone; involved in assembly of the base subcomplex of the 19S proteasomal regulatory particle (RP); non-essential gene; interacts with Rpn4p; protein abundance increases in response to DNA replication stress; ortholog of human p27</v>
          </cell>
          <cell r="F2670" t="str">
            <v>NAS2</v>
          </cell>
          <cell r="G2670" t="str">
            <v>ok</v>
          </cell>
        </row>
        <row r="2671">
          <cell r="C2671" t="str">
            <v>YGR232W</v>
          </cell>
          <cell r="D2671" t="str">
            <v>NAS6</v>
          </cell>
          <cell r="E2671" t="str">
            <v>Evolutionarily conserved 19S regulatory particle assembly-chaperone; proteasome-interacting protein involved in the assembly of the base subcomplex of the 19S proteasomal regulatory particle (RP); ortholog of human oncoprotein gankyrin, also known as p28, which interacts with the Rb tumor suppressor and CDK4/6</v>
          </cell>
          <cell r="F2671" t="str">
            <v>NAS6</v>
          </cell>
          <cell r="G2671" t="str">
            <v>ok</v>
          </cell>
        </row>
        <row r="2672">
          <cell r="C2672" t="str">
            <v>YDL040C</v>
          </cell>
          <cell r="D2672" t="str">
            <v>NAT1</v>
          </cell>
          <cell r="E2672" t="str">
            <v>Subunit of protein N-terminal acetyltransferase NatA; NatA comprised of Nat1p, Ard1p, and Nat5p; N-terminally acetylates many proteins to influence multiple processes such as cell cycle progression, heat-shock resistance, mating, sporulation, telomeric silencing and early stages of mitophagy; orthologous to human NAA15; expression of both human NAA10 and NAA15 functionally complements ard1 nat1 double mutant although single mutations are not complemented by their orthologs</v>
          </cell>
          <cell r="F2672" t="str">
            <v>NAT1</v>
          </cell>
          <cell r="G2672" t="str">
            <v>ok</v>
          </cell>
        </row>
        <row r="2673">
          <cell r="C2673" t="str">
            <v>YGR147C</v>
          </cell>
          <cell r="D2673" t="str">
            <v>NAT2</v>
          </cell>
          <cell r="E2673" t="str">
            <v>Protein of unknown function; has an apparent role in acetylation of N-terminal methionine residues</v>
          </cell>
          <cell r="F2673" t="str">
            <v>NAT2</v>
          </cell>
          <cell r="G2673" t="str">
            <v>ok</v>
          </cell>
        </row>
        <row r="2674">
          <cell r="C2674" t="str">
            <v>YPR131C</v>
          </cell>
          <cell r="D2674" t="str">
            <v>NAT3</v>
          </cell>
          <cell r="E2674" t="str">
            <v>Catalytic subunit of the NatB N-terminal acetyltransferase; NatB catalyzes acetylation of the amino-terminal methionine residues of all proteins beginning with Met-Asp or Met-Glu and of some proteins beginning with Met-Asn or Met-Met</v>
          </cell>
          <cell r="F2674" t="str">
            <v>NAT3</v>
          </cell>
          <cell r="G2674" t="str">
            <v>cell morphology</v>
          </cell>
        </row>
        <row r="2675">
          <cell r="C2675" t="str">
            <v>YMR069W</v>
          </cell>
          <cell r="D2675" t="str">
            <v>NAT4</v>
          </cell>
          <cell r="E2675" t="str">
            <v>N alpha-acetyl-transferase; involved in acetylation of the N-terminal residues of histones H4 and H2A</v>
          </cell>
          <cell r="F2675" t="str">
            <v>NAT4</v>
          </cell>
          <cell r="G2675" t="str">
            <v>ok</v>
          </cell>
        </row>
        <row r="2676">
          <cell r="C2676" t="str">
            <v>YOR253W</v>
          </cell>
          <cell r="D2676" t="str">
            <v>NAT5</v>
          </cell>
          <cell r="E2676" t="str">
            <v>Subunit of protein N-terminal acetyltransferase NatA; NatA is comprised of Nat1p, Ard1p, and Nat5p; N-terminally acetylates many proteins, which influences multiple processes such as the cell cycle, heat-shock resistance, mating, sporulation, and telomeric silencing</v>
          </cell>
          <cell r="F2676" t="str">
            <v>NAT5</v>
          </cell>
          <cell r="G2676" t="str">
            <v>ok</v>
          </cell>
        </row>
        <row r="2677">
          <cell r="C2677" t="str">
            <v>YOL070C</v>
          </cell>
          <cell r="D2677" t="str">
            <v>NBA1</v>
          </cell>
          <cell r="E2677" t="str">
            <v>Protein involved in axial bud site selection; prevents repolarization of cells at previous division sites; recruited by Aim44p and Nap1p to the cell cortex and to cytokinesis remnants (bud scars) where it prevents Rsr1p-mediated activation of Cdc24p, the Cdc42p GEF; localizes to the cytoplasm, and the cell division site prior to being stably recruited to cytokinesis remnants; establishes the transient localization of Rga1p, a Cdc42p GAP, at bud scars along with Nis1p; potential Cdc28p substrate</v>
          </cell>
          <cell r="F2677" t="str">
            <v>NBA1</v>
          </cell>
          <cell r="G2677" t="str">
            <v>ok</v>
          </cell>
        </row>
        <row r="2678">
          <cell r="C2678" t="str">
            <v>YHR199C-A</v>
          </cell>
          <cell r="D2678" t="str">
            <v>NBL1</v>
          </cell>
          <cell r="E2678" t="str">
            <v>Subunit of the conserved chromosomal passenger complex (CPC); complex regulates mitotic chromosome segregation; not required for the kinase activity of the complex; mediates the interaction of Sli15p and Bir1p; other complex members are Ipl1p, Sli15p, and Bir1p</v>
          </cell>
          <cell r="F2678" t="str">
            <v>NBL1</v>
          </cell>
          <cell r="G2678" t="str">
            <v>hit</v>
          </cell>
        </row>
        <row r="2679">
          <cell r="C2679" t="str">
            <v>YLR457C</v>
          </cell>
          <cell r="D2679" t="str">
            <v>NBP1</v>
          </cell>
          <cell r="E2679" t="str">
            <v>Spindle pole body (SPB) component; required for the insertion of the duplication plaque into the nuclear membrane during SPB duplication; essential for bipolar spindle formation; component of the Mps2p-Bbp1p complex; NBP1 has a paralog, YPR174C, that arose from the whole genome duplication</v>
          </cell>
          <cell r="F2679" t="str">
            <v>NBP1</v>
          </cell>
          <cell r="G2679" t="str">
            <v>hit</v>
          </cell>
        </row>
        <row r="2680">
          <cell r="C2680" t="str">
            <v>YDR162C</v>
          </cell>
          <cell r="D2680" t="str">
            <v>NBP2</v>
          </cell>
          <cell r="E2680" t="str">
            <v>Protein involved in the HOG (high osmolarity glycerol) pathway; negatively regulates Hog1p by recruitment of phosphatase Ptc1p to the Pbs2p-Hog1p complex; interacts with Bck1p and down regulates the cell wall integrity pathway; found in the nucleus and cytoplasm; contains an SH3 domain and a Ptc1p binding domain (PBM)</v>
          </cell>
          <cell r="F2680" t="str">
            <v>NBP2</v>
          </cell>
          <cell r="G2680" t="str">
            <v>cell morphology</v>
          </cell>
        </row>
        <row r="2681">
          <cell r="C2681" t="str">
            <v>YGL091C</v>
          </cell>
          <cell r="D2681" t="str">
            <v>NBP35</v>
          </cell>
          <cell r="E2681" t="str">
            <v>Essential cytoplasmic iron-sulfur cluster binding protein; forms a complex with Cfd1p that is involved in iron-sulfur protein assembly in the cytosol; similar to P-loop NTPases</v>
          </cell>
          <cell r="F2681" t="str">
            <v>NBP35</v>
          </cell>
          <cell r="G2681" t="str">
            <v>ok</v>
          </cell>
        </row>
        <row r="2682">
          <cell r="C2682" t="str">
            <v>YPR155C</v>
          </cell>
          <cell r="D2682" t="str">
            <v>NCA2</v>
          </cell>
          <cell r="E2682" t="str">
            <v>Protein that regulates expression of Fo-F1 ATP synthase subunits; involved in the regulation of mitochondrial expression of subunits 6 (Atp6p) and 8 (Atp8p) of the Fo-F1 ATP synthase; functions with Nca3p</v>
          </cell>
          <cell r="F2682" t="str">
            <v>NCA2</v>
          </cell>
          <cell r="G2682" t="str">
            <v>ok</v>
          </cell>
        </row>
        <row r="2683">
          <cell r="C2683" t="str">
            <v>YJL116C</v>
          </cell>
          <cell r="D2683" t="str">
            <v>NCA3</v>
          </cell>
          <cell r="E2683" t="str">
            <v>Protein involved in mitochondrion organization; functions with Nca2p to regulate mitochondrial expression of subunits 6 (Atp6p) and 8 (Atp8p) of the Fo-F1 ATP synthase; SWAT-GFP, seamless-GFP and mCherry fusion proteins localize to the vacuole; member of the SUN family; expression induced in cells treated with the mycotoxin patulin; NCA3 has a paralog, UTH1, that arose from the whole genome duplication</v>
          </cell>
          <cell r="F2683" t="str">
            <v>NCA3</v>
          </cell>
          <cell r="G2683" t="str">
            <v>ok</v>
          </cell>
        </row>
        <row r="2684">
          <cell r="C2684" t="str">
            <v>YDR397C</v>
          </cell>
          <cell r="D2684" t="str">
            <v>NCB2</v>
          </cell>
          <cell r="E2684" t="str">
            <v>Subunit of a heterodimeric NC2 transcription regulator complex; complex binds to TBP and can repress transcription by preventing preinitiation complex assembly or stimulate activated transcription; homologous to human NC2beta; complex also includes Bur6p</v>
          </cell>
          <cell r="F2684" t="str">
            <v>NCB2</v>
          </cell>
          <cell r="G2684" t="str">
            <v>hit</v>
          </cell>
        </row>
        <row r="2685">
          <cell r="C2685" t="str">
            <v>YJL205C</v>
          </cell>
          <cell r="D2685" t="str">
            <v>NCE101</v>
          </cell>
          <cell r="E2685" t="str">
            <v>Protein of unknown function; involved in secretion of proteins that lack classical secretory signal sequences; SWAT-GFP and mCherry fusion proteins localize to the cytosol</v>
          </cell>
          <cell r="F2685" t="str">
            <v>NCE101</v>
          </cell>
          <cell r="G2685" t="str">
            <v>ok</v>
          </cell>
        </row>
        <row r="2686">
          <cell r="C2686" t="str">
            <v>YPR149W</v>
          </cell>
          <cell r="D2686" t="str">
            <v>NCE102</v>
          </cell>
          <cell r="E2686" t="str">
            <v>Protein involved in regulation of pheromone response and mating; contains transmembrane domains; involved in secretion of proteins that lack classical secretory signal sequences; component of the detergent-insoluble glycolipid-enriched complexes (DIGs); NCE102 has a paralog, FHN1, that arose from the whole genome duplication</v>
          </cell>
          <cell r="F2686" t="str">
            <v>NCE102</v>
          </cell>
          <cell r="G2686" t="str">
            <v>ok</v>
          </cell>
        </row>
        <row r="2687">
          <cell r="C2687" t="str">
            <v>YNL036W</v>
          </cell>
          <cell r="D2687" t="str">
            <v>NCE103</v>
          </cell>
          <cell r="E2687" t="str">
            <v>Carbonic anhydrase; metalloenzyme that catalyzes CO2 hydration to bicarbonate, which is an important metabolic substrate, and protons; not expressed under conditions of high CO2, such as inside a growing colony, but transcription is induced in response to low CO2 levels, such as on the colony surface in ambient air; poorly transcribed under aerobic conditions and at an undetectable level under anaerobic conditions; abundance increases in response to DNA replication stress</v>
          </cell>
          <cell r="F2687" t="str">
            <v>NCE103</v>
          </cell>
          <cell r="G2687" t="str">
            <v>ok</v>
          </cell>
        </row>
        <row r="2688">
          <cell r="C2688" t="str">
            <v>YHR042W</v>
          </cell>
          <cell r="D2688" t="str">
            <v>NCP1</v>
          </cell>
          <cell r="E2688" t="str">
            <v>NADP-cytochrome P450 reductase; involved in ergosterol biosynthesis; associated and coordinately regulated with Erg11p</v>
          </cell>
          <cell r="F2688" t="str">
            <v>NCP1</v>
          </cell>
          <cell r="G2688" t="str">
            <v>hit</v>
          </cell>
        </row>
        <row r="2689">
          <cell r="C2689" t="str">
            <v>YPL006W</v>
          </cell>
          <cell r="D2689" t="str">
            <v>NCR1</v>
          </cell>
          <cell r="E2689" t="str">
            <v>Vacuolar membrane protein involved with Npc2p in sterol trafficking; transits through biosynthetic vacuolar protein sorting pathway, involved in sphingolipid metabolism; cells lacking Ncr1p exhibit high levels of long chain bases (LCB), similar to accumulation of high amounts of lipids observed in patients with Neimann-Pick C disease caused by loss-of-function mutations in human NPC1; targeted to vacuole via AP-3 pathway</v>
          </cell>
          <cell r="F2689" t="str">
            <v>NCR1</v>
          </cell>
          <cell r="G2689" t="str">
            <v>ok</v>
          </cell>
        </row>
        <row r="2690">
          <cell r="C2690" t="str">
            <v>YNL119W</v>
          </cell>
          <cell r="D2690" t="str">
            <v>NCS2</v>
          </cell>
          <cell r="E2690" t="str">
            <v>Protein required for uridine thiolation of Lys(UUU) and Glu(UUC) tRNAs; required for the thiolation of uridine at the wobble position of Lys(UUU) and Glu(UUC) tRNAs; has a role in urmylation and in invasive and pseudohyphal growth; inhibits replication of Brome mosaic virus in S. cerevisiae</v>
          </cell>
          <cell r="F2690" t="str">
            <v>NCS2</v>
          </cell>
          <cell r="G2690" t="str">
            <v>ok</v>
          </cell>
        </row>
        <row r="2691">
          <cell r="C2691" t="str">
            <v>YGL211W</v>
          </cell>
          <cell r="D2691" t="str">
            <v>NCS6</v>
          </cell>
          <cell r="E2691" t="str">
            <v>Protein required for uridine thiolation of Gln, Lys, and Glu tRNAs; required for the thiolation of uridine at the wobble position of Gln, Lys, and Glu tRNAs; has a role in urmylation and in invasive and pseudohyphal growth; inhibits replication of Brome mosaic virus in S. cerevisiae; localizes to cytosol and peroxisomes</v>
          </cell>
          <cell r="F2691" t="str">
            <v>NCS6</v>
          </cell>
          <cell r="G2691" t="str">
            <v>ok</v>
          </cell>
        </row>
        <row r="2692">
          <cell r="C2692" t="str">
            <v>YMR122W-A</v>
          </cell>
          <cell r="D2692" t="str">
            <v>NCW1</v>
          </cell>
          <cell r="E2692" t="str">
            <v>Protein of unknown function; green fluorescent protein (GFP)-fusion protein localizes to the cytoplasm and endoplasmic reticulum</v>
          </cell>
          <cell r="F2692" t="str">
            <v>NCW1</v>
          </cell>
          <cell r="G2692" t="str">
            <v>ok</v>
          </cell>
        </row>
        <row r="2693">
          <cell r="C2693" t="str">
            <v>YLR194C</v>
          </cell>
          <cell r="D2693" t="str">
            <v>NCW2</v>
          </cell>
          <cell r="E2693" t="str">
            <v>GPI-anchored protein involved in cell wall remodeling; involved in the assembly of the cell wall chitin-glucan structure and repair of damage caused by the antifungal agent polyhexamethylene biguanide; role in the cell wall integrity pathway; expression is upregulated in response to cell wall stress; transported to the cell surface after Pmt1p-Pmt2p-mediated O-mannosylation, colocalizing with bud scars</v>
          </cell>
          <cell r="F2693" t="str">
            <v>NCW2</v>
          </cell>
          <cell r="G2693" t="str">
            <v>ok</v>
          </cell>
        </row>
        <row r="2694">
          <cell r="C2694" t="str">
            <v>YIL144W</v>
          </cell>
          <cell r="D2694" t="str">
            <v>NDC80</v>
          </cell>
          <cell r="E2694" t="str">
            <v>Component of the kinetochore-associated Ndc80 complex; conserved coiled-coil protein involved in chromosome segregation, spindle checkpoint activity, and kinetochore assembly and clustering; evolutionarily conserved; complex members include Ndc80p, Nuf2p, Scp24p, and Spc25p; modified by sumoylation</v>
          </cell>
          <cell r="F2694" t="str">
            <v>NDC80</v>
          </cell>
          <cell r="G2694" t="str">
            <v>hit</v>
          </cell>
        </row>
        <row r="2695">
          <cell r="C2695" t="str">
            <v>YOR372C</v>
          </cell>
          <cell r="D2695" t="str">
            <v>NDD1</v>
          </cell>
          <cell r="E2695" t="str">
            <v>Transcriptional activator essential for nuclear division; localized to the nucleus; essential component of the mechanism that activates the expression of a set of late-S-phase-specific genes; turnover is tightly regulated during cell cycle and in response to DNA damage</v>
          </cell>
          <cell r="F2695" t="str">
            <v>NDD1</v>
          </cell>
          <cell r="G2695" t="str">
            <v>hit</v>
          </cell>
        </row>
        <row r="2696">
          <cell r="C2696" t="str">
            <v>YMR145C</v>
          </cell>
          <cell r="D2696" t="str">
            <v>NDE1</v>
          </cell>
          <cell r="E2696" t="str">
            <v>Mitochondrial external NADH dehydrogenase; type II NAD(P)H:quinone oxidoreductase that catalyzes the oxidation of cytosolic NADH; Nde1p and Nde2p provide cytosolic NADH to the mitochondrial respiratory chain; NDE1 has a paralog, NDE2, that arose from the whole genome duplication</v>
          </cell>
          <cell r="F2696" t="str">
            <v>NDE1</v>
          </cell>
          <cell r="G2696" t="str">
            <v>ok</v>
          </cell>
        </row>
        <row r="2697">
          <cell r="C2697" t="str">
            <v>YDL085W</v>
          </cell>
          <cell r="D2697" t="str">
            <v>NDE2</v>
          </cell>
          <cell r="E2697" t="str">
            <v>Mitochondrial external NADH dehydrogenase; catalyzes the oxidation of cytosolic NADH; Nde1p and Nde2p are involved in providing the cytosolic NADH to the mitochondrial respiratory chain; NDE2 has a paralog, NDE1, that arose from the whole genome duplication</v>
          </cell>
          <cell r="F2697" t="str">
            <v>NDE2</v>
          </cell>
          <cell r="G2697" t="str">
            <v>ok</v>
          </cell>
        </row>
        <row r="2698">
          <cell r="C2698" t="str">
            <v>YML120C</v>
          </cell>
          <cell r="D2698" t="str">
            <v>NDI1</v>
          </cell>
          <cell r="E2698" t="str">
            <v>NADH:ubiquinone oxidoreductase; transfers electrons from NADH to ubiquinone in respiratory chain but does not pump protons, in contrast to higher eukaryotic multisubunit respiratory complex I; upon apoptotic stress, is activated in mitochondria by N-terminal cleavage, then translocates to cytoplasm to induce apoptosis; homolog of human AIFM2; yeast NDI1 complements several phenotypes of human cell line with mutated MT-ND4, implicated in Leber hereditary optic neuropathy</v>
          </cell>
          <cell r="F2698" t="str">
            <v>NDI1</v>
          </cell>
          <cell r="G2698" t="str">
            <v>ok</v>
          </cell>
        </row>
        <row r="2699">
          <cell r="C2699" t="str">
            <v>YOL104C</v>
          </cell>
          <cell r="D2699" t="str">
            <v>NDJ1</v>
          </cell>
          <cell r="E2699" t="str">
            <v>Protein that regulates meiotic SPB cohesion and telomere clustering; localizes to both spindle pole bodies (SPBs) and telomeres; required for bouquet formation, effective homolog pairing, ordered cross-over distribution, sister chromatid cohesion at meiotic telomeres, chromosomal segregation and telomere-led rapid prophase movement</v>
          </cell>
          <cell r="F2699" t="str">
            <v>NDJ1</v>
          </cell>
          <cell r="G2699" t="str">
            <v>ok</v>
          </cell>
        </row>
        <row r="2700">
          <cell r="C2700" t="str">
            <v>YLR254C</v>
          </cell>
          <cell r="D2700" t="str">
            <v>NDL1</v>
          </cell>
          <cell r="E2700" t="str">
            <v>Homolog of nuclear distribution factor NudE; NUDEL; interacts with Pac1p and regulates dynein targeting to microtubule plus ends; localizes to cytosol, nucleus and peroxisomes</v>
          </cell>
          <cell r="F2700" t="str">
            <v>NDL1</v>
          </cell>
          <cell r="G2700" t="str">
            <v>ok</v>
          </cell>
        </row>
        <row r="2701">
          <cell r="C2701" t="str">
            <v>YHR124W</v>
          </cell>
          <cell r="D2701" t="str">
            <v>NDT80</v>
          </cell>
          <cell r="E2701" t="str">
            <v xml:space="preserve">Meiosis-specific transcription factor; required for exit from pachytene and for full meiotic recombination; activates middle sporulation genes; competes with Sum1p for binding to promoters containing middle sporulation elements (MSE) </v>
          </cell>
          <cell r="F2701" t="str">
            <v>NDT80</v>
          </cell>
          <cell r="G2701" t="str">
            <v>ok</v>
          </cell>
        </row>
        <row r="2702">
          <cell r="C2702" t="str">
            <v>YLR265C</v>
          </cell>
          <cell r="D2702" t="str">
            <v>NEJ1</v>
          </cell>
          <cell r="E2702" t="str">
            <v>DNA end-binding protein required for nonhomologous end joining (NHEJ); subunit of the DNA ligase IV complex involved in initial end binding, intermolecular ligation, and DNA ligase reactivation after completion of repair; phosphorylation by Tpk1p is required for DNA damage induced NHEJ and for nuclear targeting of Nej1p and Lif1p; human homolog NHEJ1 is phosphorylated by human Tpk1p homolog PRKACB, regulating NHEJ; transcriptionally repressed by MAT heterozygosity</v>
          </cell>
          <cell r="F2702" t="str">
            <v>NEJ1</v>
          </cell>
          <cell r="G2702" t="str">
            <v>ok</v>
          </cell>
        </row>
        <row r="2703">
          <cell r="C2703" t="str">
            <v>YHR004C</v>
          </cell>
          <cell r="D2703" t="str">
            <v>NEM1</v>
          </cell>
          <cell r="E2703" t="str">
            <v>Probable catalytic subunit of Nem1p-Spo7p phosphatase holoenzyme; regulates nuclear/ER membrane association and activation of Pah1p, a phosphatidate phosphatase involved in the production of diacylglycerol DAG for lipid droplet biogenesis; regulates nuclear growth by controlling phospholipid biosynthesis; required for normal nuclear envelope morphology and sporulation; phosphatase activity of the Nem1p-Spo7p complex is inhibited by Ice2p; homolog of the human protein Dullard</v>
          </cell>
          <cell r="F2703" t="str">
            <v>NEM1</v>
          </cell>
          <cell r="G2703" t="str">
            <v>hit</v>
          </cell>
        </row>
        <row r="2704">
          <cell r="C2704" t="str">
            <v>YIL048W</v>
          </cell>
          <cell r="D2704" t="str">
            <v>NEO1</v>
          </cell>
          <cell r="E2704" t="str">
            <v>Phospholipid translocase (flippase); involved in generating phospholipid asymmetry in plasma membrane; involved in endocytosis, vacuolar biogenesis and Golgi-to-ER vesicle-mediated transport; localizes to endosomes and Golgi apparatus; targeted to vacuole via AP-3 pathway</v>
          </cell>
          <cell r="F2704" t="str">
            <v>NEO1</v>
          </cell>
          <cell r="G2704" t="str">
            <v>ok</v>
          </cell>
        </row>
        <row r="2705">
          <cell r="C2705" t="str">
            <v>YPL226W</v>
          </cell>
          <cell r="D2705" t="str">
            <v>NEW1</v>
          </cell>
          <cell r="E2705" t="str">
            <v>Translation termination and ribosome biogenesis factor; ATP binding cassette protein that cosediments with polysomes and is required for biogenesis of the small ribosomal subunit; Asn/Gln-rich rich region supports [NU+] prion formation and susceptibility to [PSI+] prion induction</v>
          </cell>
          <cell r="F2705" t="str">
            <v>NEW1</v>
          </cell>
          <cell r="G2705" t="str">
            <v>ok</v>
          </cell>
        </row>
        <row r="2706">
          <cell r="C2706" t="str">
            <v>YER070W</v>
          </cell>
          <cell r="D2706" t="str">
            <v>RNR1</v>
          </cell>
          <cell r="E2706" t="str">
            <v>Major isoform of large subunit of ribonucleotide-diphosphate reductase; the RNR complex catalyzes rate-limiting step in dNTP synthesis, regulated by DNA replication and DNA damage checkpoint pathways via localization of small subunits; relative distribution to the nucleus increases upon DNA replication stress; RNR1 has a paralog, RNR3, that arose from the whole genome duplication</v>
          </cell>
          <cell r="F2706" t="str">
            <v>NF</v>
          </cell>
          <cell r="G2706" t="str">
            <v>ok</v>
          </cell>
        </row>
        <row r="2707">
          <cell r="C2707" t="str">
            <v>YOR361C</v>
          </cell>
          <cell r="D2707" t="str">
            <v>PRT1</v>
          </cell>
          <cell r="E2707" t="str">
            <v>eIF3b subunit of the eukaryotic translation initiation factor 3 (eIF3); subunit of the core complex of eIF3; essential for translation; part of a subcomplex (Prt1p-Rpg1p-Nip1p) that stimulates binding of mRNA and tRNA(i)Met to ribosomes; eIF3 is also involved in programmed stop codon readthrough</v>
          </cell>
          <cell r="F2707" t="str">
            <v>NF</v>
          </cell>
          <cell r="G2707" t="str">
            <v>ok</v>
          </cell>
        </row>
        <row r="2708">
          <cell r="C2708" t="str">
            <v>YLR175W</v>
          </cell>
          <cell r="D2708" t="str">
            <v>CBF5</v>
          </cell>
          <cell r="E2708" t="str">
            <v>Pseudouridine synthase catalytic subunit of box H/ACA snoRNPs; acts on large and small rRNAs, on snRNA U2, and on some mRNAs; mutations in human ortholog dyskerin cause the disorder dyskeratosis congenita; small nucleolar ribonucleoprotein particles are also known as snoRNPs</v>
          </cell>
          <cell r="F2708" t="str">
            <v>NF</v>
          </cell>
          <cell r="G2708" t="str">
            <v>ok</v>
          </cell>
        </row>
        <row r="2709">
          <cell r="C2709" t="str">
            <v>YBR189W</v>
          </cell>
          <cell r="D2709" t="str">
            <v>RPS9B</v>
          </cell>
          <cell r="E2709" t="str">
            <v>Protein component of the small (40S) ribosomal subunit; homologous to mammalian ribosomal protein S9 and bacterial S4; RPS9B has a paralog, RPS9A, that arose from the whole genome duplication</v>
          </cell>
          <cell r="F2709" t="str">
            <v>NF</v>
          </cell>
          <cell r="G2709" t="str">
            <v>ok</v>
          </cell>
        </row>
        <row r="2710">
          <cell r="C2710" t="str">
            <v>YDR450W</v>
          </cell>
          <cell r="D2710" t="str">
            <v>RPS18A</v>
          </cell>
          <cell r="E2710" t="str">
            <v>Protein component of the small (40S) ribosomal subunit; homologous to mammalian ribosomal protein S18 and bacterial S13; RPS18A has a paralog, RPS18B, that arose from the whole genome duplication; protein increases in abundance and relocalizes from cytoplasm to nuclear foci upon DNA replication stress</v>
          </cell>
          <cell r="F2710" t="str">
            <v>NF</v>
          </cell>
          <cell r="G2710" t="str">
            <v>ok</v>
          </cell>
        </row>
        <row r="2711">
          <cell r="C2711" t="str">
            <v>YGR027C</v>
          </cell>
          <cell r="D2711" t="str">
            <v>RPS25A</v>
          </cell>
          <cell r="E2711" t="str">
            <v>Protein component of the small (40S) ribosomal subunit; homologous to mammalian ribosomal protein S25, no bacterial homolog; RPS25A has a paralog, RPS25B, that arose from the whole genome duplication</v>
          </cell>
          <cell r="F2711" t="str">
            <v>NF</v>
          </cell>
          <cell r="G2711" t="str">
            <v>ok</v>
          </cell>
        </row>
        <row r="2712">
          <cell r="C2712" t="str">
            <v>YJR094W-A</v>
          </cell>
          <cell r="D2712" t="str">
            <v>RPL43B</v>
          </cell>
          <cell r="E2712" t="str">
            <v>Ribosomal 60S subunit protein L43B; homologous to mammalian ribosomal protein L37A, no bacterial homolog; RPL43B has a paralog, RPL43A, that arose from the whole genome duplication; protein abundance increases in response to DNA replication stress</v>
          </cell>
          <cell r="F2712" t="str">
            <v>NF</v>
          </cell>
          <cell r="G2712" t="str">
            <v>ok</v>
          </cell>
        </row>
        <row r="2713">
          <cell r="C2713" t="str">
            <v>YBR079C</v>
          </cell>
          <cell r="D2713" t="str">
            <v>RPG1</v>
          </cell>
          <cell r="E2713" t="str">
            <v>eIF3a subunit of the eukaryotic translation initiation factor 3 (eIF3); subunit of the core complex of eIF3; part of a Prt1p-Rpg1p-Nip1p subcomplex that stimulates binding of mRNA and tRNA(i)Met to ribosomes; essential for loading mRNA onto ribosome at entry and exit channels of preinitiation complex; involved in translation reinitiation; eIF3 is also involved in programmed stop codon readthrough</v>
          </cell>
          <cell r="F2713" t="str">
            <v>NF</v>
          </cell>
          <cell r="G2713" t="str">
            <v>ok</v>
          </cell>
        </row>
        <row r="2714">
          <cell r="C2714" t="str">
            <v>YDL130W</v>
          </cell>
          <cell r="D2714" t="str">
            <v>RPP1B</v>
          </cell>
          <cell r="E2714" t="str">
            <v>Ribosomal protein P1 beta; component of the ribosomal stalk, which is involved in interaction of translational elongation factors with ribosome; free (non-ribosomal) P1 stimulates the phosphorylation of the eIF2 alpha subunit (Sui2p) by Gcn2p; accumulation is regulated by phosphorylation and interaction with the P2 stalk component</v>
          </cell>
          <cell r="F2714" t="str">
            <v>NF</v>
          </cell>
          <cell r="G2714" t="str">
            <v>ok</v>
          </cell>
        </row>
        <row r="2715">
          <cell r="C2715" t="str">
            <v>YNL207W</v>
          </cell>
          <cell r="D2715" t="str">
            <v>RIO2</v>
          </cell>
          <cell r="E2715" t="str">
            <v>Essential serine kinase involved in the processing of 20S pre-rRNA; involved in the processing of the 20S pre-rRNA into mature 18S rRNA; has similarity to Rio1p</v>
          </cell>
          <cell r="F2715" t="str">
            <v>NF</v>
          </cell>
          <cell r="G2715" t="str">
            <v>ok</v>
          </cell>
        </row>
        <row r="2716">
          <cell r="C2716" t="str">
            <v>YGR034W</v>
          </cell>
          <cell r="D2716" t="str">
            <v>RPL26B</v>
          </cell>
          <cell r="E2716" t="str">
            <v>Ribosomal 60S subunit protein L26B; binds to 5.8S rRNA; non-essential even when paralog is also deleted; deletion has minimal affections on ribosome biosynthesis; homologous to mammalian ribosomal protein L26 and bacterial L24; RPL26B has a paralog, RPL26A, that arose from the whole genome duplication</v>
          </cell>
          <cell r="F2716" t="str">
            <v>NF</v>
          </cell>
          <cell r="G2716" t="str">
            <v>ok</v>
          </cell>
        </row>
        <row r="2717">
          <cell r="C2717" t="str">
            <v>YOL121C</v>
          </cell>
          <cell r="D2717" t="str">
            <v>RPS19A</v>
          </cell>
          <cell r="E2717" t="str">
            <v>Protein component of the small (40S) ribosomal subunit; required for assembly and maturation of pre-40 S particles; homologous to mammalian ribosomal protein S19, no bacterial homolog; mutations in human RPS19 are associated with Diamond Blackfan anemia; RPS19A has a paralog, RPS19B, that arose from the whole genome duplication</v>
          </cell>
          <cell r="F2717" t="str">
            <v>NF</v>
          </cell>
          <cell r="G2717" t="str">
            <v>ok</v>
          </cell>
        </row>
        <row r="2718">
          <cell r="C2718" t="str">
            <v>YJL166W</v>
          </cell>
          <cell r="D2718" t="str">
            <v>QCR8</v>
          </cell>
          <cell r="E2718" t="str">
            <v>Subunit 8 of ubiquinol cytochrome-c reductase (Complex III); Complex III is a component of the mitochondrial inner membrane electron transport chain; oriented facing the intermembrane space; expression is regulated by Abf1p and Cpf1p</v>
          </cell>
          <cell r="F2718" t="str">
            <v>NF</v>
          </cell>
          <cell r="G2718" t="str">
            <v>ok</v>
          </cell>
        </row>
        <row r="2719">
          <cell r="C2719" t="str">
            <v>YOR360C</v>
          </cell>
          <cell r="D2719" t="str">
            <v>PDE2</v>
          </cell>
          <cell r="E2719" t="str">
            <v>High-affinity cyclic AMP phosphodiesterase; component of the cAMP-dependent protein kinase signaling system, protects the cell from extracellular cAMP, contains readthrough motif surrounding termination codon</v>
          </cell>
          <cell r="F2719" t="str">
            <v>NF</v>
          </cell>
          <cell r="G2719" t="str">
            <v>ok</v>
          </cell>
        </row>
        <row r="2720">
          <cell r="C2720" t="str">
            <v>YDL111C</v>
          </cell>
          <cell r="D2720" t="str">
            <v>RRP42</v>
          </cell>
          <cell r="E2720" t="str">
            <v>Exosome non-catalytic core component; involved in 3'-5' RNA processing and degradation in both the nucleus and the cytoplasm; has similarity to E. coli RNase PH and to human hRrp42p (EXOSC7)</v>
          </cell>
          <cell r="F2720" t="str">
            <v>NF</v>
          </cell>
          <cell r="G2720" t="str">
            <v>ok</v>
          </cell>
        </row>
        <row r="2721">
          <cell r="C2721" t="str">
            <v>YPL012W</v>
          </cell>
          <cell r="D2721" t="str">
            <v>RRP12</v>
          </cell>
          <cell r="E2721" t="str">
            <v>Protein required for export of the ribosomal subunits; associates with the RNA components of the pre-ribosomes; has a role in nuclear import in association with Pse1p; also plays a role in the cell cycle and the DNA damage response; contains HEAT-repeats</v>
          </cell>
          <cell r="F2721" t="str">
            <v>NF</v>
          </cell>
          <cell r="G2721" t="str">
            <v>ok</v>
          </cell>
        </row>
        <row r="2722">
          <cell r="C2722" t="str">
            <v>YGL201C</v>
          </cell>
          <cell r="D2722" t="str">
            <v>MCM6</v>
          </cell>
          <cell r="E2722" t="str">
            <v>Protein involved in DNA replication; component of the Mcm2-7 hexameric helicase complex that binds chromatin as a part of the pre-replicative complex; forms a subcomplex with Mcm4p and Mcm7p</v>
          </cell>
          <cell r="F2722" t="str">
            <v>NF</v>
          </cell>
          <cell r="G2722" t="str">
            <v>ok</v>
          </cell>
        </row>
        <row r="2723">
          <cell r="C2723" t="str">
            <v>YOL038W</v>
          </cell>
          <cell r="D2723" t="str">
            <v>PRE6</v>
          </cell>
          <cell r="E2723" t="str">
            <v>Alpha 4 subunit of the 20S proteasome; may replace alpha 3 subunit (Pre9p) under stress conditions to create a more active proteasomal isoform; GFP-fusion protein relocates from cytosol to the mitochondrial surface upon oxidative stress</v>
          </cell>
          <cell r="F2723" t="str">
            <v>NF</v>
          </cell>
          <cell r="G2723" t="str">
            <v>ok</v>
          </cell>
        </row>
        <row r="2724">
          <cell r="C2724" t="str">
            <v>YDL235C</v>
          </cell>
          <cell r="D2724" t="str">
            <v>YPD1</v>
          </cell>
          <cell r="E2724" t="str">
            <v>Osmotic stress-responsive phosphorelay intermediate sensor protein; phosphorylated by the plasma membrane sensor Sln1p in response to osmotic stress and then in turn phosphorylates the response regulators Ssk1p in the cytosol and Skn7p in the nucleus</v>
          </cell>
          <cell r="F2724" t="str">
            <v>NF</v>
          </cell>
          <cell r="G2724" t="str">
            <v>ok</v>
          </cell>
        </row>
        <row r="2725">
          <cell r="C2725" t="str">
            <v>YLR197W</v>
          </cell>
          <cell r="D2725" t="str">
            <v>NOP56</v>
          </cell>
          <cell r="E2725" t="str">
            <v>Essential evolutionarily-conserved nucleolar protein; component of the box C/D snoRNP complexes that direct 2'-O-methylation of pre-rRNA during its maturation; overexpression causes spindle orientation defects</v>
          </cell>
          <cell r="F2725" t="str">
            <v>NF</v>
          </cell>
          <cell r="G2725" t="str">
            <v>ok</v>
          </cell>
        </row>
        <row r="2726">
          <cell r="C2726" t="str">
            <v>YGL207W</v>
          </cell>
          <cell r="D2726" t="str">
            <v>SPT16</v>
          </cell>
          <cell r="E2726" t="str">
            <v>Subunit of the heterodimeric FACT complex (Spt16p-Pob3p); FACT associates with chromatin via interaction with Nhp6Ap and Nhp6Bp, and reorganizes nucleosomes to facilitate access to DNA by RNA and DNA polymerases; specifically required for diauxic shift-induced H2B deposition onto rDNA genes; mutations cause reduced nucleosome occupancy over highly transcribed regions; coregulates transcription with Mot1p through preinitiation complex assembly and nucleosome organization</v>
          </cell>
          <cell r="F2726" t="str">
            <v>NF</v>
          </cell>
          <cell r="G2726" t="str">
            <v>ok</v>
          </cell>
        </row>
        <row r="2727">
          <cell r="C2727" t="str">
            <v>YER006W</v>
          </cell>
          <cell r="D2727" t="str">
            <v>NUG1</v>
          </cell>
          <cell r="E2727" t="str">
            <v>GTPase that associates with nuclear 60S pre-ribosomes; required for export of 60S ribosomal subunits from the nucleus</v>
          </cell>
          <cell r="F2727" t="str">
            <v>NF</v>
          </cell>
          <cell r="G2727" t="str">
            <v>ok</v>
          </cell>
        </row>
        <row r="2728">
          <cell r="C2728" t="str">
            <v>YOR272W</v>
          </cell>
          <cell r="D2728" t="str">
            <v>YTM1</v>
          </cell>
          <cell r="E2728" t="str">
            <v>Ribosomal assembly factor and 66S pre-ribosomal particle constituent; subunit of the Nop7-subcomplex (PeBoW complex), required for an early nucleolar step in pre-60S ribosomal particle maturation; interaction of its ubiquitin-like (UBL) domain with the MIDAS domain in the Rea1p tail triggers release of the subcomplex and possibly other biogenesis factors via cycles of ATP hydrolysis; involved in the processing of 27S pre-rRNA; contains an N-terminal UBL domain and seven C-terminal WD repeats</v>
          </cell>
          <cell r="F2728" t="str">
            <v>NF</v>
          </cell>
          <cell r="G2728" t="str">
            <v>ok</v>
          </cell>
        </row>
        <row r="2729">
          <cell r="C2729" t="str">
            <v>YDR280W</v>
          </cell>
          <cell r="D2729" t="str">
            <v>RRP45</v>
          </cell>
          <cell r="E2729" t="str">
            <v>Exosome non-catalytic core component; involved in 3'-5' RNA processing and degradation in both the nucleus and the cytoplasm; has similarity to E. coli RNase PH and to human hRrp45p (PM/SCL-75, EXOSC9); protein abundance increases in response to DNA replication stress</v>
          </cell>
          <cell r="F2729" t="str">
            <v>NF</v>
          </cell>
          <cell r="G2729" t="str">
            <v>ok</v>
          </cell>
        </row>
        <row r="2730">
          <cell r="C2730" t="str">
            <v>YMR005W</v>
          </cell>
          <cell r="D2730" t="str">
            <v>TAF4</v>
          </cell>
          <cell r="E2730" t="str">
            <v>TFIID subunit (48 kDa); involved in RNA polymerase II transcription initiation; potential Cdc28p substrate</v>
          </cell>
          <cell r="F2730" t="str">
            <v>NF</v>
          </cell>
          <cell r="G2730" t="str">
            <v>ok</v>
          </cell>
        </row>
        <row r="2731">
          <cell r="C2731" t="str">
            <v>YFR037C</v>
          </cell>
          <cell r="D2731" t="str">
            <v>RSC8</v>
          </cell>
          <cell r="E2731" t="str">
            <v>Component of the RSC chromatin remodeling complex; essential for viability and mitotic growth; homolog of SWI/SNF subunit Swi3p, but unlike Swi3p, does not activate transcription of reporters</v>
          </cell>
          <cell r="F2731" t="str">
            <v>NF</v>
          </cell>
          <cell r="G2731" t="str">
            <v>ok</v>
          </cell>
        </row>
        <row r="2732">
          <cell r="C2732" t="str">
            <v>YOL058W</v>
          </cell>
          <cell r="D2732" t="str">
            <v>ARG1</v>
          </cell>
          <cell r="E2732" t="str">
            <v>Argininosuccinate synthetase; catalyzes the formation of L-argininosuccinate from citrulline and L-aspartate in the arginine biosynthesis pathway; potential Cdc28p substrate</v>
          </cell>
          <cell r="F2732" t="str">
            <v>NF</v>
          </cell>
          <cell r="G2732" t="str">
            <v>ok</v>
          </cell>
        </row>
        <row r="2733">
          <cell r="C2733" t="str">
            <v>YER025W</v>
          </cell>
          <cell r="D2733" t="str">
            <v>GCD11</v>
          </cell>
          <cell r="E2733" t="str">
            <v>Gamma subunit of the translation initiation factor eIF2; involved in the identification of the start codon; binds GTP when forming the ternary complex with GTP and tRNAi-Met; mutations in human ortholog cause X-linked intellectual disability (XLID) syndrome</v>
          </cell>
          <cell r="F2733" t="str">
            <v>NF</v>
          </cell>
          <cell r="G2733" t="str">
            <v>ok</v>
          </cell>
        </row>
        <row r="2734">
          <cell r="C2734" t="str">
            <v>YHR132W-A</v>
          </cell>
          <cell r="D2734" t="str">
            <v>IGO2</v>
          </cell>
          <cell r="E2734" t="str">
            <v>Protein required for initiation of G0 program; prevents degradation of nutrient-regulated mRNAs via the 5'-3' mRNA decay pathway; phosphorylated by Rim15p; GFP protein localizes to the cytoplasm and nucleus; IGO2 has a paralog, IGO1, that arose from the whole genome duplication</v>
          </cell>
          <cell r="F2734" t="str">
            <v>NF</v>
          </cell>
          <cell r="G2734" t="str">
            <v>ok</v>
          </cell>
        </row>
        <row r="2735">
          <cell r="C2735" t="str">
            <v>YGR205W</v>
          </cell>
          <cell r="D2735" t="str">
            <v>TDA10</v>
          </cell>
          <cell r="E2735" t="str">
            <v>ATP-binding protein of unknown function; crystal structure resembles that of E.coli pantothenate kinase and other small kinases; null mutant is sensitive to expression of the top1-T722A allele</v>
          </cell>
          <cell r="F2735" t="str">
            <v>NF</v>
          </cell>
          <cell r="G2735" t="str">
            <v>ok</v>
          </cell>
        </row>
        <row r="2736">
          <cell r="C2736" t="str">
            <v>YPR186C</v>
          </cell>
          <cell r="D2736" t="str">
            <v>PZF1</v>
          </cell>
          <cell r="E2736" t="str">
            <v>Transcription factor IIIA (TFIIIA); essential DNA binding protein required for transcription of 5S rRNA by RNA polymerase III; not involved in transcription of other RNAP III genes; nine conserved zinc fingers; may also bind 5S rRNA</v>
          </cell>
          <cell r="F2736" t="str">
            <v>NF</v>
          </cell>
          <cell r="G2736" t="str">
            <v>ok</v>
          </cell>
        </row>
        <row r="2737">
          <cell r="C2737" t="str">
            <v>YMR132C</v>
          </cell>
          <cell r="D2737" t="str">
            <v>JLP2</v>
          </cell>
          <cell r="E2737" t="str">
            <v>Protein of unknown function; contains sequence that closely resembles a J domain (typified by the E. coli DnaJ protein)</v>
          </cell>
          <cell r="F2737" t="str">
            <v>NF</v>
          </cell>
          <cell r="G2737" t="str">
            <v>ok</v>
          </cell>
        </row>
        <row r="2738">
          <cell r="C2738" t="str">
            <v>YJL074C</v>
          </cell>
          <cell r="D2738" t="str">
            <v>SMC3</v>
          </cell>
          <cell r="E2738" t="str">
            <v>Subunit of the multiprotein cohesin complex; required for sister chromatid cohesion in mitotic cells; also required, with Rec8p, for cohesion and recombination during meiosis; phylogenetically conserved SMC chromosomal ATPase family member</v>
          </cell>
          <cell r="F2738" t="str">
            <v>NF</v>
          </cell>
          <cell r="G2738" t="str">
            <v>ok</v>
          </cell>
        </row>
        <row r="2739">
          <cell r="C2739" t="str">
            <v>YDL195W</v>
          </cell>
          <cell r="D2739" t="str">
            <v>SEC31</v>
          </cell>
          <cell r="E2739" t="str">
            <v>Component of the Sec13p-Sec31p complex of the COPII vesicle coat; COPII coat is required for vesicle formation in ER to Golgi transport; mutant has increased aneuploidy tolerance</v>
          </cell>
          <cell r="F2739" t="str">
            <v>NF</v>
          </cell>
          <cell r="G2739" t="str">
            <v>ok</v>
          </cell>
        </row>
        <row r="2740">
          <cell r="C2740" t="str">
            <v>YCL031C</v>
          </cell>
          <cell r="D2740" t="str">
            <v>RRP7</v>
          </cell>
          <cell r="E2740" t="str">
            <v>Essential protein involved in rRNA processing and ribosome biogenesis; forms a complex with Utp22p; protein abundance increases in response to DNA replication stress</v>
          </cell>
          <cell r="F2740" t="str">
            <v>NF</v>
          </cell>
          <cell r="G2740" t="str">
            <v>ok</v>
          </cell>
        </row>
        <row r="2741">
          <cell r="C2741" t="str">
            <v>YHR169W</v>
          </cell>
          <cell r="D2741" t="str">
            <v>DBP8</v>
          </cell>
          <cell r="E2741" t="str">
            <v>ATPase, putative RNA helicase of the DEAD-box family; component of 90S preribosome complex involved in production of 18S rRNA and assembly of 40S small ribosomal subunit; ATPase activity stimulated by association with Esf2p</v>
          </cell>
          <cell r="F2741" t="str">
            <v>NF</v>
          </cell>
          <cell r="G2741" t="str">
            <v>ok</v>
          </cell>
        </row>
        <row r="2742">
          <cell r="C2742" t="str">
            <v>YDL150W</v>
          </cell>
          <cell r="D2742" t="str">
            <v>RPC53</v>
          </cell>
          <cell r="E2742" t="str">
            <v>RNA polymerase III subunit C53</v>
          </cell>
          <cell r="F2742" t="str">
            <v>NF</v>
          </cell>
          <cell r="G2742" t="str">
            <v>ok</v>
          </cell>
        </row>
        <row r="2743">
          <cell r="C2743" t="str">
            <v>YHR107C</v>
          </cell>
          <cell r="D2743" t="str">
            <v>CDC12</v>
          </cell>
          <cell r="E2743" t="str">
            <v>Component of the septin ring that is required for cytokinesis; septins are GTP-binding proteins that assemble into rod-like hetero-oligomers that can associate with other rods to form filaments; septin rings at the mother-bud neck act as scaffolds for recruiting cell division factors and as barriers to prevent diffusion of specific proteins between mother and daughter cells</v>
          </cell>
          <cell r="F2743" t="str">
            <v>NF</v>
          </cell>
          <cell r="G2743" t="str">
            <v>ok</v>
          </cell>
        </row>
        <row r="2744">
          <cell r="C2744" t="str">
            <v>YBR193C</v>
          </cell>
          <cell r="D2744" t="str">
            <v>MED8</v>
          </cell>
          <cell r="E2744" t="str">
            <v>Subunit of the RNA polymerase II mediator complex; associates with core polymerase subunits to form the RNA polymerase II holoenzyme; essential for transcriptional regulation</v>
          </cell>
          <cell r="F2744" t="str">
            <v>NF</v>
          </cell>
          <cell r="G2744" t="str">
            <v>ok</v>
          </cell>
        </row>
        <row r="2745">
          <cell r="C2745" t="str">
            <v>YOL148C</v>
          </cell>
          <cell r="D2745" t="str">
            <v>SPT20</v>
          </cell>
          <cell r="E2745" t="str">
            <v>Subunit of the SAGA transcriptional regulatory complex; involved in maintaining the integrity of the complex; mutant displays reduced transcription elongation in the G-less-based run-on (GLRO) assay</v>
          </cell>
          <cell r="F2745" t="str">
            <v>NF</v>
          </cell>
          <cell r="G2745" t="str">
            <v>ok</v>
          </cell>
        </row>
        <row r="2746">
          <cell r="C2746" t="str">
            <v>YBR048W</v>
          </cell>
          <cell r="D2746" t="str">
            <v>RPS11B</v>
          </cell>
          <cell r="E2746" t="str">
            <v>Protein component of the small (40S) ribosomal subunit; homologous to mammalian ribosomal protein S11 and bacterial S17; RPS11B has a paralog, RPS11A, that arose from the whole genome duplication</v>
          </cell>
          <cell r="F2746" t="str">
            <v>NF</v>
          </cell>
          <cell r="G2746" t="str">
            <v>ok</v>
          </cell>
        </row>
        <row r="2747">
          <cell r="C2747" t="str">
            <v>YGR024C</v>
          </cell>
          <cell r="D2747" t="str">
            <v>THG1</v>
          </cell>
          <cell r="E2747" t="str">
            <v>tRNAHis guanylyltransferase; adds a guanosine residue to the 5' end of tRNAH is after transcription and RNase P cleavage; can also catalyze reverse (3'-5') polymerization with certain substrates in a template-dependent reaction; couples nuclear division and migration to cell budding and cytokinesis; essential enzyme conserved among eukaryotes</v>
          </cell>
          <cell r="F2747" t="str">
            <v>NF</v>
          </cell>
          <cell r="G2747" t="str">
            <v>ok</v>
          </cell>
        </row>
        <row r="2748">
          <cell r="C2748" t="str">
            <v>YMR256C</v>
          </cell>
          <cell r="D2748" t="str">
            <v>COX7</v>
          </cell>
          <cell r="E2748" t="str">
            <v>Subunit VII of cytochrome c oxidase (Complex IV); Complex IV is the terminal member of the mitochondrial inner membrane electron transport chain</v>
          </cell>
          <cell r="F2748" t="str">
            <v>NF</v>
          </cell>
          <cell r="G2748" t="str">
            <v>ok</v>
          </cell>
        </row>
        <row r="2749">
          <cell r="C2749" t="str">
            <v>YDL098C</v>
          </cell>
          <cell r="D2749" t="str">
            <v>SNU23</v>
          </cell>
          <cell r="E2749" t="str">
            <v>Component of the U4/U6.U5 snRNP complex; involved in mRNA splicing via spliceosome</v>
          </cell>
          <cell r="F2749" t="str">
            <v>NF</v>
          </cell>
          <cell r="G2749" t="str">
            <v>ok</v>
          </cell>
        </row>
        <row r="2750">
          <cell r="C2750" t="str">
            <v>YNL126W</v>
          </cell>
          <cell r="D2750" t="str">
            <v>SPC98</v>
          </cell>
          <cell r="E2750" t="str">
            <v>Component of the microtubule-nucleating Tub4p (gamma-tubulin) complex; interacts with Spc110p at the spindle pole body (SPB) inner plaque and with Spc72p at the SPB outer plaque</v>
          </cell>
          <cell r="F2750" t="str">
            <v>NF</v>
          </cell>
          <cell r="G2750" t="str">
            <v>ok</v>
          </cell>
        </row>
        <row r="2751">
          <cell r="C2751" t="str">
            <v>YDL140C</v>
          </cell>
          <cell r="D2751" t="str">
            <v>RPO21</v>
          </cell>
          <cell r="E2751" t="str">
            <v>RNA polymerase II largest subunit B220; part of central core; phosphorylation of C-terminal heptapeptide repeat domain regulates association with transcription and splicing factors; similar to bacterial beta-prime</v>
          </cell>
          <cell r="F2751" t="str">
            <v>NF</v>
          </cell>
          <cell r="G2751" t="str">
            <v>ok</v>
          </cell>
        </row>
        <row r="2752">
          <cell r="C2752" t="str">
            <v>YBL040C</v>
          </cell>
          <cell r="D2752" t="str">
            <v>ERD2</v>
          </cell>
          <cell r="E2752" t="str">
            <v>HDEL receptor; an integral membrane protein that binds to the HDEL motif in proteins destined for retention in the endoplasmic reticulum; has a role in maintenance of normal levels of ER-resident proteins</v>
          </cell>
          <cell r="F2752" t="str">
            <v>NF</v>
          </cell>
          <cell r="G2752" t="str">
            <v>ok</v>
          </cell>
        </row>
        <row r="2753">
          <cell r="C2753" t="str">
            <v>YBR234C</v>
          </cell>
          <cell r="D2753" t="str">
            <v>ARC40</v>
          </cell>
          <cell r="E2753" t="str">
            <v>Subunit of the ARP2/3 complex; ARP2/3 is required for the motility and integrity of cortical actin patches</v>
          </cell>
          <cell r="F2753" t="str">
            <v>NF</v>
          </cell>
          <cell r="G2753" t="str">
            <v>ok</v>
          </cell>
        </row>
        <row r="2754">
          <cell r="C2754" t="str">
            <v>YLR141W</v>
          </cell>
          <cell r="D2754" t="str">
            <v>RRN5</v>
          </cell>
          <cell r="E2754" t="str">
            <v>Protein involved in transcription of rDNA by RNA polymerase I; transcription factor, member of UAF (upstream activation factor) family along with Rrn9p and Rrn10p</v>
          </cell>
          <cell r="F2754" t="str">
            <v>NF</v>
          </cell>
          <cell r="G2754" t="str">
            <v>ok</v>
          </cell>
        </row>
        <row r="2755">
          <cell r="C2755" t="str">
            <v>YBR257W</v>
          </cell>
          <cell r="D2755" t="str">
            <v>POP4</v>
          </cell>
          <cell r="E2755" t="str">
            <v>Subunit of both RNase MRP and nuclear RNase P; RNase MRP cleaves pre-rRNA, while nuclear RNase P cleaves tRNA precursors to generate mature 5' ends and facilitates turnover of nuclear RNAs; binds to the RPR1 RNA subunit in RNase P</v>
          </cell>
          <cell r="F2755" t="str">
            <v>NF</v>
          </cell>
          <cell r="G2755" t="str">
            <v>ok</v>
          </cell>
        </row>
        <row r="2756">
          <cell r="C2756" t="str">
            <v>YMR290C</v>
          </cell>
          <cell r="D2756" t="str">
            <v>HAS1</v>
          </cell>
          <cell r="E2756" t="str">
            <v>ATP-dependent RNA helicase; involved in the biogenesis of 40S and 60S ribosome subunits; localizes to both the nuclear periphery and nucleolus; highly enriched in nuclear pore complex fractions; constituent of 66S pre-ribosomal particles</v>
          </cell>
          <cell r="F2756" t="str">
            <v>NF</v>
          </cell>
          <cell r="G2756" t="str">
            <v>ok</v>
          </cell>
        </row>
        <row r="2757">
          <cell r="C2757" t="str">
            <v>YBR029C</v>
          </cell>
          <cell r="D2757" t="str">
            <v>CDS1</v>
          </cell>
          <cell r="E2757" t="str">
            <v>Phosphatidate cytidylyltransferase (CDP-diglyceride synthetase); an enzyme that catalyzes that conversion of CTP + phosphate into diphosphate + CDP-diaclglyerol, a critical step in the synthesis of all major yeast phospholipids; human homolog CDS1 can complement yeast cds1 null mutant</v>
          </cell>
          <cell r="F2757" t="str">
            <v>NF</v>
          </cell>
          <cell r="G2757" t="str">
            <v>ok</v>
          </cell>
        </row>
        <row r="2758">
          <cell r="C2758" t="str">
            <v>YGL116W</v>
          </cell>
          <cell r="D2758" t="str">
            <v>CDC20</v>
          </cell>
          <cell r="E2758" t="str">
            <v>Activator of anaphase-promoting complex/cyclosome (APC/C); APC/C is required for metaphase/anaphase transition; directs ubiquitination of mitotic cyclins, Pds1p, and other anaphase inhibitors; cell-cycle regulated; potential Cdc28p substrate; relative distribution to the nucleus increases upon DNA replication stress</v>
          </cell>
          <cell r="F2758" t="str">
            <v>NF</v>
          </cell>
          <cell r="G2758" t="str">
            <v>ok</v>
          </cell>
        </row>
        <row r="2759">
          <cell r="C2759" t="str">
            <v>YMR059W</v>
          </cell>
          <cell r="D2759" t="str">
            <v>SEN15</v>
          </cell>
          <cell r="E2759" t="str">
            <v>Subunit of the tRNA splicing endonuclease; tRNA splicing endonuclease (Sen complex) is composed of Sen2p, Sen15p, Sen34p, and Sen54p; Sen complex also cleaves the CBP1 mRNA at the mitochondrial surface</v>
          </cell>
          <cell r="F2759" t="str">
            <v>NF</v>
          </cell>
          <cell r="G2759" t="str">
            <v>ok</v>
          </cell>
        </row>
        <row r="2760">
          <cell r="C2760" t="str">
            <v>YPL217C</v>
          </cell>
          <cell r="D2760" t="str">
            <v>BMS1</v>
          </cell>
          <cell r="E2760" t="str">
            <v>GTPase required for ribosomal subunit synthesis and rRNA processing; required for synthesis of 40S ribosomal subunits and for processing the 35S pre-rRNA at sites A0, A1, and A2; interacts with Rcl1p, which stimulates its GTPase and U3 snoRNA binding activities; has similarity to Tsr1p</v>
          </cell>
          <cell r="F2760" t="str">
            <v>NF</v>
          </cell>
          <cell r="G2760" t="str">
            <v>ok</v>
          </cell>
        </row>
        <row r="2761">
          <cell r="C2761" t="str">
            <v>YAL025C</v>
          </cell>
          <cell r="D2761" t="str">
            <v>MAK16</v>
          </cell>
          <cell r="E2761" t="str">
            <v>Essential nuclear protein; constituent of 66S pre-ribosomal particles; required for maturation of 25S and 5.8S rRNAs; required for maintenance of M1 satellite double-stranded RNA of the L-A virus</v>
          </cell>
          <cell r="F2761" t="str">
            <v>NF</v>
          </cell>
          <cell r="G2761" t="str">
            <v>ok</v>
          </cell>
        </row>
        <row r="2762">
          <cell r="C2762" t="str">
            <v>YDL014W</v>
          </cell>
          <cell r="D2762" t="str">
            <v>NOP1</v>
          </cell>
          <cell r="E2762" t="str">
            <v>Histone glutamine methyltransferase, modifies H2A at Q105 in nucleolus; component of the small subunit processome complex, which is required for processing of pre-18S rRNA; ortholog of mammalian fibrillarin; inviability of the null mutant is functionally complemented by human FBL</v>
          </cell>
          <cell r="F2762" t="str">
            <v>NF</v>
          </cell>
          <cell r="G2762" t="str">
            <v>ok</v>
          </cell>
        </row>
        <row r="2763">
          <cell r="C2763" t="str">
            <v>YDL217C</v>
          </cell>
          <cell r="D2763" t="str">
            <v>TIM22</v>
          </cell>
          <cell r="E2763" t="str">
            <v>Essential core component of mitochondrial TIM22 complex; involved in insertion of polytopic proteins into inner membrane; forms channel through which proteins are imported; different regions of Tim22p have functionally diverse roles in recruiting partner subunits to core channel</v>
          </cell>
          <cell r="F2763" t="str">
            <v>NF</v>
          </cell>
          <cell r="G2763" t="str">
            <v>ok</v>
          </cell>
        </row>
        <row r="2764">
          <cell r="C2764" t="str">
            <v>YCR102C</v>
          </cell>
          <cell r="D2764" t="str">
            <v>YCR102C</v>
          </cell>
          <cell r="E2764" t="str">
            <v>Putative quinone oxidoreductase; overexpression improves ethanol production and acid stress resistance; involved in copper metabolism; similar to Cochliobolus carbonum toxD gene</v>
          </cell>
          <cell r="F2764" t="str">
            <v>NF</v>
          </cell>
          <cell r="G2764" t="str">
            <v>ok</v>
          </cell>
        </row>
        <row r="2765">
          <cell r="C2765" t="str">
            <v>YEL063C</v>
          </cell>
          <cell r="D2765" t="str">
            <v>CAN1</v>
          </cell>
          <cell r="E2765" t="str">
            <v>Plasma membrane arginine permease; requires phosphatidyl ethanolamine (PE) for localization, exclusively associated with lipid rafts; mutation confers canavanine resistance; CAN1 has a paralog, ALP1, that arose from the whole genome duplication</v>
          </cell>
          <cell r="F2765" t="str">
            <v>NF</v>
          </cell>
          <cell r="G2765" t="str">
            <v>ok</v>
          </cell>
        </row>
        <row r="2766">
          <cell r="C2766" t="str">
            <v>YDR286C</v>
          </cell>
          <cell r="D2766" t="str">
            <v>MGP12</v>
          </cell>
          <cell r="E2766" t="str">
            <v>Mitochondrial protein of unknown function; predicted to have thiol-disulfide oxidoreductase active site</v>
          </cell>
          <cell r="F2766" t="str">
            <v>NF</v>
          </cell>
          <cell r="G2766" t="str">
            <v>ok</v>
          </cell>
        </row>
        <row r="2767">
          <cell r="C2767" t="str">
            <v>YHR035W</v>
          </cell>
          <cell r="D2767" t="str">
            <v>NEL1</v>
          </cell>
          <cell r="E2767" t="str">
            <v>Activator of Sar1p GTPase activity; paralog of Sec23 but does not associate with the COPII components; not an essential gene</v>
          </cell>
          <cell r="F2767" t="str">
            <v>NF</v>
          </cell>
          <cell r="G2767" t="str">
            <v>ok</v>
          </cell>
        </row>
        <row r="2768">
          <cell r="C2768" t="str">
            <v>YGR050C</v>
          </cell>
          <cell r="D2768" t="str">
            <v>YGR050C</v>
          </cell>
          <cell r="E2768" t="str">
            <v>Protein of unknown function; mRNA identified as translated by ribosome profiling data</v>
          </cell>
          <cell r="F2768" t="str">
            <v>NF</v>
          </cell>
          <cell r="G2768" t="str">
            <v>ok</v>
          </cell>
        </row>
        <row r="2769">
          <cell r="C2769" t="str">
            <v>YHR005C-A</v>
          </cell>
          <cell r="D2769" t="str">
            <v>TIM10</v>
          </cell>
          <cell r="E2769" t="str">
            <v>Essential protein of the mitochondrial intermembrane space; forms a complex with Tim9p (TIM10 complex) that delivers hydrophobic proteins to the TIM22 complex for insertion into the inner membrane</v>
          </cell>
          <cell r="F2769" t="str">
            <v>NF</v>
          </cell>
          <cell r="G2769" t="str">
            <v>ok</v>
          </cell>
        </row>
        <row r="2770">
          <cell r="C2770" t="str">
            <v>YJR064W</v>
          </cell>
          <cell r="D2770" t="str">
            <v>CCT5</v>
          </cell>
          <cell r="E2770" t="str">
            <v>Subunit of the cytosolic chaperonin Cct ring complex; related to Tcp1p, required for the assembly of actin and tubulins in vivo</v>
          </cell>
          <cell r="F2770" t="str">
            <v>NF</v>
          </cell>
          <cell r="G2770" t="str">
            <v>ok</v>
          </cell>
        </row>
        <row r="2771">
          <cell r="C2771" t="str">
            <v>YNL269W</v>
          </cell>
          <cell r="D2771" t="str">
            <v>BSC4</v>
          </cell>
          <cell r="E2771" t="str">
            <v>Protein of unknown function; protein-coding gene that evolved de novo via a series of point mutations in noncoding sequence; ORF exhibits genomic organization compatible with a translational readthrough-dependent mode of expression; readthrough is increased upon depletion of Sup35p; may be involved in DNA repair pathway during stationary phase and contribute to robustness of cells when shifted to a nutrient-poor environment</v>
          </cell>
          <cell r="F2771" t="str">
            <v>NF</v>
          </cell>
          <cell r="G2771" t="str">
            <v>ok</v>
          </cell>
        </row>
        <row r="2772">
          <cell r="C2772" t="str">
            <v>YOL008W</v>
          </cell>
          <cell r="D2772" t="str">
            <v>COQ10</v>
          </cell>
          <cell r="E2772" t="str">
            <v>Coenzyme Q (ubiquinone) binding protein; functions in the delivery of Q&lt;sub&gt;6&lt;/sub&gt; to its proper location for electron transport during respiration; START domain protein with homologs in bacteria and eukaryotes; respiratory growth defect of the null mutant is functionally complemented by human COQ10A</v>
          </cell>
          <cell r="F2772" t="str">
            <v>NF</v>
          </cell>
          <cell r="G2772" t="str">
            <v>ok</v>
          </cell>
        </row>
        <row r="2773">
          <cell r="C2773" t="str">
            <v>YMR028W</v>
          </cell>
          <cell r="D2773" t="str">
            <v>TAP42</v>
          </cell>
          <cell r="E2773" t="str">
            <v>Essential protein involved in the TOR signaling pathway; physically associates with the protein phosphatase 2A and the SIT4 protein phosphatase catalytic subunits</v>
          </cell>
          <cell r="F2773" t="str">
            <v>NF</v>
          </cell>
          <cell r="G2773" t="str">
            <v>ok</v>
          </cell>
        </row>
        <row r="2774">
          <cell r="C2774" t="str">
            <v>YPR158W</v>
          </cell>
          <cell r="D2774" t="str">
            <v>CUR1</v>
          </cell>
          <cell r="E2774" t="str">
            <v>Sorting factor, central regulator of spatial protein quality control; physically and functionally interacts with chaperones to promote sorting and deposition of misfolded proteins into cytosolic compartments; involved in destabilization of [URE3] prions; CUR1 has a paralog, BTN2, that arose from the whole genome duplication</v>
          </cell>
          <cell r="F2774" t="str">
            <v>NF</v>
          </cell>
          <cell r="G2774" t="str">
            <v>ok</v>
          </cell>
        </row>
        <row r="2775">
          <cell r="C2775" t="str">
            <v>YOR075W</v>
          </cell>
          <cell r="D2775" t="str">
            <v>UFE1</v>
          </cell>
          <cell r="E2775" t="str">
            <v>t-SNARE protein required for retrograde vesicular traffic; involved in Sey1p-independent homotypic ER fusion; required for efficient nuclear fusion during mating; forms a complex with the SNAREs Sec22p, Sec20p and Use1p to mediate fusion of Golgi-derived vesicles at the ER</v>
          </cell>
          <cell r="F2775" t="str">
            <v>NF</v>
          </cell>
          <cell r="G2775" t="str">
            <v>ok</v>
          </cell>
        </row>
        <row r="2776">
          <cell r="C2776" t="str">
            <v>YER117W</v>
          </cell>
          <cell r="D2776" t="str">
            <v>RPL23B</v>
          </cell>
          <cell r="E2776" t="str">
            <v>Ribosomal 60S subunit protein L23B; homologous to mammalian ribosomal protein L23 and bacterial L14; RPL23B has a paralog, RPL23A, that arose from the whole genome duplication</v>
          </cell>
          <cell r="F2776" t="str">
            <v>NF</v>
          </cell>
          <cell r="G2776" t="str">
            <v>ok</v>
          </cell>
        </row>
        <row r="2777">
          <cell r="C2777" t="str">
            <v>YFL022C</v>
          </cell>
          <cell r="D2777" t="str">
            <v>FRS2</v>
          </cell>
          <cell r="E2777" t="str">
            <v>Alpha subunit of cytoplasmic phenylalanyl-tRNA synthetase; forms a tetramer with Frs1p to form active enzyme; evolutionarily distant from mitochondrial phenylalanyl-tRNA synthetase based on protein sequence, but substrate binding is similar</v>
          </cell>
          <cell r="F2777" t="str">
            <v>NF</v>
          </cell>
          <cell r="G2777" t="str">
            <v>ok</v>
          </cell>
        </row>
        <row r="2778">
          <cell r="C2778" t="str">
            <v>YOR198C</v>
          </cell>
          <cell r="D2778" t="str">
            <v>BFR1</v>
          </cell>
          <cell r="E2778" t="str">
            <v>Component of mRNP complexes associated with polyribosomes; involved in localization of mRNAs to P bodies; implicated in secretion and nuclear segregation; multicopy suppressor of BFA (Brefeldin A) sensitivity</v>
          </cell>
          <cell r="F2778" t="str">
            <v>NF</v>
          </cell>
          <cell r="G2778" t="str">
            <v>ok</v>
          </cell>
        </row>
        <row r="2779">
          <cell r="C2779" t="str">
            <v>YPL178W</v>
          </cell>
          <cell r="D2779" t="str">
            <v>CBC2</v>
          </cell>
          <cell r="E2779" t="str">
            <v>Small subunit of the heterodimeric cap binding complex with Sto1p; interacts with Npl3p, possibly to package mRNA for export from the nucleus; may have a role in telomere maintenance; contains an RNA-binding motif</v>
          </cell>
          <cell r="F2779" t="str">
            <v>NF</v>
          </cell>
          <cell r="G2779" t="str">
            <v>ok</v>
          </cell>
        </row>
        <row r="2780">
          <cell r="C2780" t="str">
            <v>YNL110C</v>
          </cell>
          <cell r="D2780" t="str">
            <v>NOP15</v>
          </cell>
          <cell r="E2780" t="str">
            <v>Constituent of 66S pre-ribosomal particles; involved in 60S ribosomal subunit biogenesis; localizes to both nucleolus and cytoplasm</v>
          </cell>
          <cell r="F2780" t="str">
            <v>NF</v>
          </cell>
          <cell r="G2780" t="str">
            <v>ok</v>
          </cell>
        </row>
        <row r="2781">
          <cell r="C2781" t="str">
            <v>YLR149C-A</v>
          </cell>
          <cell r="D2781" t="str">
            <v>YLR149C-A</v>
          </cell>
          <cell r="E2781" t="str">
            <v>Dubious open reading frame; unlikely to encode a functional protein, based on available experimental and comparative sequence data</v>
          </cell>
          <cell r="F2781" t="str">
            <v>NF</v>
          </cell>
          <cell r="G2781" t="str">
            <v>ok</v>
          </cell>
        </row>
        <row r="2782">
          <cell r="C2782" t="str">
            <v>Empty</v>
          </cell>
          <cell r="D2782" t="str">
            <v>ERROR</v>
          </cell>
          <cell r="E2782" t="str">
            <v>ERROR</v>
          </cell>
          <cell r="F2782" t="str">
            <v>NF</v>
          </cell>
          <cell r="G2782" t="str">
            <v>ok</v>
          </cell>
        </row>
        <row r="2783">
          <cell r="C2783" t="str">
            <v>Empty</v>
          </cell>
          <cell r="D2783" t="str">
            <v>ERROR</v>
          </cell>
          <cell r="E2783" t="str">
            <v>ERROR</v>
          </cell>
          <cell r="F2783" t="str">
            <v>NF</v>
          </cell>
          <cell r="G2783" t="str">
            <v>ok</v>
          </cell>
        </row>
        <row r="2784">
          <cell r="C2784" t="str">
            <v>Empty</v>
          </cell>
          <cell r="D2784" t="str">
            <v>ERROR</v>
          </cell>
          <cell r="E2784" t="str">
            <v>ERROR</v>
          </cell>
          <cell r="F2784" t="str">
            <v>NF</v>
          </cell>
          <cell r="G2784" t="str">
            <v>ok</v>
          </cell>
        </row>
        <row r="2785">
          <cell r="C2785" t="str">
            <v>YMR323W</v>
          </cell>
          <cell r="D2785" t="str">
            <v>ERR3</v>
          </cell>
          <cell r="E2785" t="str">
            <v>Enolase, a phosphopyruvate hydratase; catalyzes the conversion of 2-phosphoglycerate to phosphoenolpyruvate; complements the growth defect of an ENO1 ENO2 double mutant in glucose</v>
          </cell>
          <cell r="F2785" t="str">
            <v>NF</v>
          </cell>
          <cell r="G2785" t="str">
            <v>ok</v>
          </cell>
        </row>
        <row r="2786">
          <cell r="C2786" t="str">
            <v>Empty</v>
          </cell>
          <cell r="D2786" t="str">
            <v>ERROR</v>
          </cell>
          <cell r="E2786" t="str">
            <v>ERROR</v>
          </cell>
          <cell r="F2786" t="str">
            <v>NF</v>
          </cell>
          <cell r="G2786" t="str">
            <v>ok</v>
          </cell>
        </row>
        <row r="2787">
          <cell r="C2787" t="str">
            <v>Empty</v>
          </cell>
          <cell r="D2787" t="str">
            <v>ERROR</v>
          </cell>
          <cell r="E2787" t="str">
            <v>ERROR</v>
          </cell>
          <cell r="F2787" t="str">
            <v>NF</v>
          </cell>
          <cell r="G2787" t="str">
            <v>ok</v>
          </cell>
        </row>
        <row r="2788">
          <cell r="C2788" t="str">
            <v>Empty</v>
          </cell>
          <cell r="D2788" t="str">
            <v>ERROR</v>
          </cell>
          <cell r="E2788" t="str">
            <v>ERROR</v>
          </cell>
          <cell r="F2788" t="str">
            <v>NF</v>
          </cell>
          <cell r="G2788" t="str">
            <v>ok</v>
          </cell>
        </row>
        <row r="2789">
          <cell r="C2789" t="str">
            <v>Empty</v>
          </cell>
          <cell r="D2789" t="str">
            <v>ERROR</v>
          </cell>
          <cell r="E2789" t="str">
            <v>ERROR</v>
          </cell>
          <cell r="F2789" t="str">
            <v>NF</v>
          </cell>
          <cell r="G2789" t="str">
            <v>ok</v>
          </cell>
        </row>
        <row r="2790">
          <cell r="C2790" t="str">
            <v>Empty</v>
          </cell>
          <cell r="D2790" t="str">
            <v>ERROR</v>
          </cell>
          <cell r="E2790" t="str">
            <v>ERROR</v>
          </cell>
          <cell r="F2790" t="str">
            <v>NF</v>
          </cell>
          <cell r="G2790" t="str">
            <v>ok</v>
          </cell>
        </row>
        <row r="2791">
          <cell r="C2791" t="str">
            <v>YLR042C</v>
          </cell>
          <cell r="D2791" t="str">
            <v>NFG1</v>
          </cell>
          <cell r="E2791" t="str">
            <v>Negative regulator of the filamentous growth pathway; inhibits invasive growth by dampening the activity of the filamentous MAPK pathway; localizes to the cell wall and to the vacuole and cell periphery in HTP studies; deletion improves xylose fermentation in industrially engineered strains; nonessential gene</v>
          </cell>
          <cell r="F2791" t="str">
            <v>NFG1</v>
          </cell>
          <cell r="G2791" t="str">
            <v>ok</v>
          </cell>
        </row>
        <row r="2792">
          <cell r="C2792" t="str">
            <v>YOR156C</v>
          </cell>
          <cell r="D2792" t="str">
            <v>NFI1</v>
          </cell>
          <cell r="E2792" t="str">
            <v>SUMO E3 ligase; catalyzes sumoylation of Yku70p/80p and Sir4p promoting telomere anchoring to the nuclear envelope and regulating telomerase activity; DNA-bound form catalyzes a DNA-damaged triggered sumoylation wave resulting in multisite modification of several DNA repair proteins, enhancing interactions between these proteins and accelerating repair; sumoylates Cse4p, a prerequisite for STUbL-mediated Ub-dependent degradation; role in telomere length maintenance</v>
          </cell>
          <cell r="F2792" t="str">
            <v>NFI1</v>
          </cell>
          <cell r="G2792" t="str">
            <v>ok</v>
          </cell>
        </row>
        <row r="2793">
          <cell r="C2793" t="str">
            <v>YCL017C</v>
          </cell>
          <cell r="D2793" t="str">
            <v>NFS1</v>
          </cell>
          <cell r="E2793" t="str">
            <v>Cysteine desulfurase involved in iron-sulfur cluster biogenesis; required for thio-modification of mitochondrial and cytoplasmic tRNAs; involved in DNA damage response by providing iron-sulfur cluster cofactors for DNA repair enzymes; essential protein located predominantly in mitochondria</v>
          </cell>
          <cell r="F2793" t="str">
            <v>NFS1</v>
          </cell>
          <cell r="G2793" t="str">
            <v>ok</v>
          </cell>
        </row>
        <row r="2794">
          <cell r="C2794" t="str">
            <v>YKR103W</v>
          </cell>
          <cell r="D2794" t="str">
            <v>NFT1</v>
          </cell>
          <cell r="E2794" t="str">
            <v>Putative transporter of the MRP subfamily; adjacent ORFs YKR103W and YKR104W are merged in different strain backgrounds; MRP stands for multidrug resistance-associated protein</v>
          </cell>
          <cell r="F2794" t="str">
            <v>NFT1</v>
          </cell>
          <cell r="G2794" t="str">
            <v>ok</v>
          </cell>
        </row>
        <row r="2795">
          <cell r="C2795" t="str">
            <v>YDR176W</v>
          </cell>
          <cell r="D2795" t="str">
            <v>NGG1</v>
          </cell>
          <cell r="E2795" t="str">
            <v>Subunit of chromatin modifying histone acetyltransferase complexes; member of the ADA complex, the SAGA complex, and the SLIK complex; transcriptional regulator involved in glucose repression of Gal4p-regulated genes</v>
          </cell>
          <cell r="F2795" t="str">
            <v>NGG1</v>
          </cell>
          <cell r="G2795" t="str">
            <v>ok</v>
          </cell>
        </row>
        <row r="2796">
          <cell r="C2796" t="str">
            <v>YLR446W</v>
          </cell>
          <cell r="D2796" t="str">
            <v>NGK1</v>
          </cell>
          <cell r="E2796" t="str">
            <v>N-acetylglucosamine kinase; GlcNAc kinase that requires a divalent cations and can utilize a broad range of NTPs as phosphoryl donor; phylogenically distinct from known GlcNAc kinases and hexokinases; transcript is upregulated during sporulation and the unfolded protein response; contains a hexokinase-like ATPase domain; NGK1 is not an essential gene</v>
          </cell>
          <cell r="F2796" t="str">
            <v>NGK1</v>
          </cell>
          <cell r="G2796" t="str">
            <v>hit</v>
          </cell>
        </row>
        <row r="2797">
          <cell r="C2797" t="str">
            <v>YOL042W</v>
          </cell>
          <cell r="D2797" t="str">
            <v>NGL1</v>
          </cell>
          <cell r="E2797" t="str">
            <v>Putative endonuclease; has a domain similar to a magnesium-dependent endonuclease motif in mRNA deadenylase Ccr4p; the authentic, non-tagged protein is detected in highly purified mitochondria in high-throughput studies</v>
          </cell>
          <cell r="F2797" t="str">
            <v>NGL1</v>
          </cell>
          <cell r="G2797" t="str">
            <v>ok</v>
          </cell>
        </row>
        <row r="2798">
          <cell r="C2798" t="str">
            <v>YMR285C</v>
          </cell>
          <cell r="D2798" t="str">
            <v>NGL2</v>
          </cell>
          <cell r="E2798" t="str">
            <v>Protein involved in 5.8S rRNA processing; Ccr4p-like RNase required for correct 3'-end formation of 5.8S rRNA at site E; similar to Ngl1p; NGL2 has a paralog, NGL3, that arose from the whole genome duplication</v>
          </cell>
          <cell r="F2798" t="str">
            <v>NGL2</v>
          </cell>
          <cell r="G2798" t="str">
            <v>ok</v>
          </cell>
        </row>
        <row r="2799">
          <cell r="C2799" t="str">
            <v>YML118W</v>
          </cell>
          <cell r="D2799" t="str">
            <v>NGL3</v>
          </cell>
          <cell r="E2799" t="str">
            <v>3'-5' exonuclease specific for poly-A RNAs; has a domain similar to a magnesium-dependent endonuclease motif in mRNA deadenylase Ccr4p; similar to Ngl1p; NGL3 has a paralog, NGL2, that arose from the whole genome duplication</v>
          </cell>
          <cell r="F2799" t="str">
            <v>NGL3</v>
          </cell>
          <cell r="G2799" t="str">
            <v>ok</v>
          </cell>
        </row>
        <row r="2800">
          <cell r="C2800" t="str">
            <v>YBR212W</v>
          </cell>
          <cell r="D2800" t="str">
            <v>NGR1</v>
          </cell>
          <cell r="E2800" t="str">
            <v>RNA binding protein that negatively regulates growth rate; interacts with the 3' UTR of the mitochondrial porin (POR1) mRNA and enhances its degradation; overexpression impairs mitochondrial function; interacts with Dhh1p to mediate POR1 mRNA decay; expressed in stationary phase</v>
          </cell>
          <cell r="F2800" t="str">
            <v>NGR1</v>
          </cell>
          <cell r="G2800" t="str">
            <v>ok</v>
          </cell>
        </row>
        <row r="2801">
          <cell r="C2801" t="str">
            <v>YLR138W</v>
          </cell>
          <cell r="D2801" t="str">
            <v>NHA1</v>
          </cell>
          <cell r="E2801" t="str">
            <v>Na+/H+ antiporter; involved in sodium and potassium efflux through the plasma membrane; required for alkali cation tolerance at acidic pH</v>
          </cell>
          <cell r="F2801" t="str">
            <v>NHA1</v>
          </cell>
          <cell r="G2801" t="str">
            <v>ok</v>
          </cell>
        </row>
        <row r="2802">
          <cell r="C2802" t="str">
            <v>YDL002C</v>
          </cell>
          <cell r="D2802" t="str">
            <v>NHP10</v>
          </cell>
          <cell r="E2802" t="str">
            <v>Non-essential INO80 chromatin remodeling complex subunit; preferentially binds DNA ends, protecting them from exonucleatic cleavage; deletion affects telomere maintenance via recombination; related to mammalian high mobility group proteins</v>
          </cell>
          <cell r="F2802" t="str">
            <v>NHP10</v>
          </cell>
          <cell r="G2802" t="str">
            <v>ok</v>
          </cell>
        </row>
        <row r="2803">
          <cell r="C2803" t="str">
            <v>YDL208W</v>
          </cell>
          <cell r="D2803" t="str">
            <v>NHP2</v>
          </cell>
          <cell r="E2803" t="str">
            <v>Protein related to mammalian high mobility group (HMG) proteins; nuclear protein; essential for function of H/ACA-type snoRNPs, which are involved in 18S rRNA processing</v>
          </cell>
          <cell r="F2803" t="str">
            <v>NHP2</v>
          </cell>
          <cell r="G2803" t="str">
            <v>hit</v>
          </cell>
        </row>
        <row r="2804">
          <cell r="C2804" t="str">
            <v>YBR089C-A</v>
          </cell>
          <cell r="D2804" t="str">
            <v>NHP6B</v>
          </cell>
          <cell r="E2804" t="str">
            <v>High-mobility group (HMG) protein; binds to and remodels nucleosomes; involved in recruiting FACT and other chromatin remodelling complexes to the chromosomes; functionally redundant with Nhp6Ap; required for transcriptional initiation fidelity of some tRNA genes; homologous to mammalian HMGB1 and HMGB2; NHP6B has a paralog, NHP6A, that arose from the whole genome duplication</v>
          </cell>
          <cell r="F2804" t="str">
            <v>NHP6B</v>
          </cell>
          <cell r="G2804" t="str">
            <v>ok</v>
          </cell>
        </row>
        <row r="2805">
          <cell r="C2805" t="str">
            <v>YDR456W</v>
          </cell>
          <cell r="D2805" t="str">
            <v>NHX1</v>
          </cell>
          <cell r="E2805" t="str">
            <v>Na+/H+ and K+/H+ exchanger; required for intracellular sequestration of Na+ and K+; located in the vacuole and late endosome compartments; required for osmotolerance to acute hypertonic shock and for vacuolar fusion; ortholog of human NHE9, which is linked to autism</v>
          </cell>
          <cell r="F2805" t="str">
            <v>NHX1</v>
          </cell>
          <cell r="G2805" t="str">
            <v>ok</v>
          </cell>
        </row>
        <row r="2806">
          <cell r="C2806" t="str">
            <v>YFR002W</v>
          </cell>
          <cell r="D2806" t="str">
            <v>NIC96</v>
          </cell>
          <cell r="E2806" t="str">
            <v>Linker nucleoporin component of the nuclear pore complex (NPC); also part of the NPC nuclear basket; contributes to nucleocytoplasmic transport and NPC biogenesis; forms stable associations with three FG-nucleoporins (Nsp1p, Nup57p, and Nup49p)</v>
          </cell>
          <cell r="F2806" t="str">
            <v>NIC96</v>
          </cell>
          <cell r="G2806" t="str">
            <v>hit</v>
          </cell>
        </row>
        <row r="2807">
          <cell r="C2807" t="str">
            <v>YGL221C</v>
          </cell>
          <cell r="D2807" t="str">
            <v>NIF3</v>
          </cell>
          <cell r="E2807" t="str">
            <v>Protein of unknown function; the authentic, non-tagged protein is detected in highly purified mitochondria in high-throughput studies</v>
          </cell>
          <cell r="F2807" t="str">
            <v>NIF3</v>
          </cell>
          <cell r="G2807" t="str">
            <v>ok</v>
          </cell>
        </row>
        <row r="2808">
          <cell r="C2808" t="str">
            <v>YMR309C</v>
          </cell>
          <cell r="D2808" t="str">
            <v>NIP1</v>
          </cell>
          <cell r="E2808" t="str">
            <v>eIF3c subunit of the eukaryotic translation initiation factor 3 (eIF3); involved in the assembly of preinitiation complex and start codon selection; eIF3 is also involved in programmed stop codon readthrough</v>
          </cell>
          <cell r="F2808" t="str">
            <v>NIP1</v>
          </cell>
          <cell r="G2808" t="str">
            <v>hit</v>
          </cell>
        </row>
        <row r="2809">
          <cell r="C2809" t="str">
            <v>YPL174C</v>
          </cell>
          <cell r="D2809" t="str">
            <v>NIP100</v>
          </cell>
          <cell r="E2809" t="str">
            <v>Large subunit of the dynactin complex; dynactin is involved in partitioning the mitotic spindle between mother and daughter cells; putative ortholog of mammalian p150(glued)</v>
          </cell>
          <cell r="F2809" t="str">
            <v>NIP100</v>
          </cell>
          <cell r="G2809" t="str">
            <v>ok</v>
          </cell>
        </row>
        <row r="2810">
          <cell r="C2810" t="str">
            <v>YPL211W</v>
          </cell>
          <cell r="D2810" t="str">
            <v>NIP7</v>
          </cell>
          <cell r="E2810" t="str">
            <v>Nucleolar protein required for 60S ribosome subunit biogenesis; constituent of 66S pre-ribosomal particles; physically interacts with Nop8p and the exosome subunit Rrp43p</v>
          </cell>
          <cell r="F2810" t="str">
            <v>NIP7</v>
          </cell>
          <cell r="G2810" t="str">
            <v>hit</v>
          </cell>
        </row>
        <row r="2811">
          <cell r="C2811" t="str">
            <v>YIL164C</v>
          </cell>
          <cell r="D2811" t="str">
            <v>NIT1</v>
          </cell>
          <cell r="E2811" t="str">
            <v>Nitrilase; member of the nitrilase branch of the nitrilase superfamily; in closely related species and other S. cerevisiae strain backgrounds YIL164C and adjacent ORF, YIL165C, likely constitute a single ORF encoding a nitrilase gene</v>
          </cell>
          <cell r="F2811" t="str">
            <v>NIT1</v>
          </cell>
          <cell r="G2811" t="str">
            <v>ok</v>
          </cell>
        </row>
        <row r="2812">
          <cell r="C2812" t="str">
            <v>YJL126W</v>
          </cell>
          <cell r="D2812" t="str">
            <v>NIT2</v>
          </cell>
          <cell r="E2812" t="str">
            <v>Nit protein; one of two proteins in S. cerevisiae with similarity to the Nit domain of NitFhit from fly and worm and to the mouse and human Nit protein which interacts with the Fhit tumor suppressor; nitrilase superfamily member</v>
          </cell>
          <cell r="F2812" t="str">
            <v>NIT2</v>
          </cell>
          <cell r="G2812" t="str">
            <v>ok</v>
          </cell>
        </row>
        <row r="2813">
          <cell r="C2813" t="str">
            <v>YLR351C</v>
          </cell>
          <cell r="D2813" t="str">
            <v>NIT3</v>
          </cell>
          <cell r="E2813" t="str">
            <v>Nit protein; one of two proteins in S. cerevisiae with similarity to the Nit domain of NitFhit from fly and worm and to the mouse and human Nit protein which interacts with the Fhit tumor suppressor; nitrilase superfamily member</v>
          </cell>
          <cell r="F2813" t="str">
            <v>NIT3</v>
          </cell>
          <cell r="G2813" t="str">
            <v>ok</v>
          </cell>
        </row>
        <row r="2814">
          <cell r="C2814" t="str">
            <v>YDR383C</v>
          </cell>
          <cell r="D2814" t="str">
            <v>NKP1</v>
          </cell>
          <cell r="E2814" t="str">
            <v>Central kinetochore protein and subunit of the Ctf19 complex; mutants have elevated rates of chromosome loss; orthologous to fission yeast kinetochore protein fta4</v>
          </cell>
          <cell r="F2814" t="str">
            <v>NKP1</v>
          </cell>
          <cell r="G2814" t="str">
            <v>ok</v>
          </cell>
        </row>
        <row r="2815">
          <cell r="C2815" t="str">
            <v>YLR315W</v>
          </cell>
          <cell r="D2815" t="str">
            <v>NKP2</v>
          </cell>
          <cell r="E2815" t="str">
            <v>Central kinetochore protein and subunit of the Ctf19 complex; mutants have elevated rates of chromosome loss; orthologous to fission yeast kinetochore protein cnl2</v>
          </cell>
          <cell r="F2815" t="str">
            <v>NKP2</v>
          </cell>
          <cell r="G2815" t="str">
            <v>ok</v>
          </cell>
        </row>
        <row r="2816">
          <cell r="C2816" t="str">
            <v>YLR328W</v>
          </cell>
          <cell r="D2816" t="str">
            <v>NMA1</v>
          </cell>
          <cell r="E2816" t="str">
            <v>Nicotinic acid mononucleotide adenylyltransferase; catalyzes the transfer of the adenylyl moiety of ATP to nicotinamide mononucleotide to form NAD; involved in pathways of NAD biosynthesis, including the de novo, NAD(+) salvage, and nicotinamide riboside salvage pathways; homolog of human NMNAT; NMA1 has a paralog, NMA2, that arose from the whole genome duplication</v>
          </cell>
          <cell r="F2816" t="str">
            <v>NMA1</v>
          </cell>
          <cell r="G2816" t="str">
            <v>ok</v>
          </cell>
        </row>
        <row r="2817">
          <cell r="C2817" t="str">
            <v>YNL123W</v>
          </cell>
          <cell r="D2817" t="str">
            <v>NMA111</v>
          </cell>
          <cell r="E2817" t="str">
            <v>Serine protease and general molecular chaperone; cleaves Roq1p, which modifies the substrate specificity of the Ubr1p Ub-ligase, promoting the stress-induced homeostatically-regulated protein degradation (SHRED) of misfolded and native ER-membrane and cytosolic proteins; chaperone activity involved in the heat stress response; promotes apoptosis through proteolysis of Bir1p; role in lipid homeostasis; mammalian Omi/HtrA2 serine protease family member</v>
          </cell>
          <cell r="F2817" t="str">
            <v>NMA111</v>
          </cell>
          <cell r="G2817" t="str">
            <v>ok</v>
          </cell>
        </row>
        <row r="2818">
          <cell r="C2818" t="str">
            <v>YGR010W</v>
          </cell>
          <cell r="D2818" t="str">
            <v>NMA2</v>
          </cell>
          <cell r="E2818" t="str">
            <v>Nicotinic acid mononucleotide adenylyltransferase; catalyzes the transfer of the adenylyl moiety of ATP to nicotinamide mononucleotide to form NAD; involved in de novo and salvage synthesis of NAD(+); homolog of human NMNAT; NMA2 has a paralog, NMA1, that arose from the whole genome duplication</v>
          </cell>
          <cell r="F2818" t="str">
            <v>NMA2</v>
          </cell>
          <cell r="G2818" t="str">
            <v>ok</v>
          </cell>
        </row>
        <row r="2819">
          <cell r="C2819" t="str">
            <v>YHR077C</v>
          </cell>
          <cell r="D2819" t="str">
            <v>NMD2</v>
          </cell>
          <cell r="E2819" t="str">
            <v>Protein involved in the nonsense-mediated mRNA decay (NMD) pathway; interacts with Nam7p and Upf3p; involved in telomere maintenance</v>
          </cell>
          <cell r="F2819" t="str">
            <v>NMD2</v>
          </cell>
          <cell r="G2819" t="str">
            <v>ok</v>
          </cell>
        </row>
        <row r="2820">
          <cell r="C2820" t="str">
            <v>YHR170W</v>
          </cell>
          <cell r="D2820" t="str">
            <v>NMD3</v>
          </cell>
          <cell r="E2820" t="str">
            <v>Protein involved in nuclear export of the large ribosomal subunit; acts as a Crm1p-dependent adapter protein for export of nascent ribosomal subunits through the nuclear pore complex</v>
          </cell>
          <cell r="F2820" t="str">
            <v>NMD3</v>
          </cell>
          <cell r="G2820" t="str">
            <v>ok</v>
          </cell>
        </row>
        <row r="2821">
          <cell r="C2821" t="str">
            <v>YLR363C</v>
          </cell>
          <cell r="D2821" t="str">
            <v>NMD4</v>
          </cell>
          <cell r="E2821" t="str">
            <v>Protein that may be involved in nonsense-mediated mRNA decay; interacts with Nam7p, relocalizes from nucleus to cytoplasmic foci upon DNA replication stress</v>
          </cell>
          <cell r="F2821" t="str">
            <v>NMD4</v>
          </cell>
          <cell r="G2821" t="str">
            <v>ok</v>
          </cell>
        </row>
        <row r="2822">
          <cell r="C2822" t="str">
            <v>YJR132W</v>
          </cell>
          <cell r="D2822" t="str">
            <v>NMD5</v>
          </cell>
          <cell r="E2822" t="str">
            <v>Karyopherin; a carrier protein involved in nuclear import of proteins; importin beta homolog</v>
          </cell>
          <cell r="F2822" t="str">
            <v>NMD5</v>
          </cell>
          <cell r="G2822" t="str">
            <v>ok</v>
          </cell>
        </row>
        <row r="2823">
          <cell r="C2823" t="str">
            <v>YJR112W</v>
          </cell>
          <cell r="D2823" t="str">
            <v>NNF1</v>
          </cell>
          <cell r="E2823" t="str">
            <v>Essential component of the outer kinetochore MIND complex; joins kinetochore subunits contacting DNA to those contacting microtubules; required for kinetochore bi-orientation and accurate chromosome segregation; complex consists of Mtw1p, Nnf1p, Nsl1p and Dsn1p; homologous to metazoan CENP-H proteins</v>
          </cell>
          <cell r="F2823" t="str">
            <v>NNF1</v>
          </cell>
          <cell r="G2823" t="str">
            <v>hit</v>
          </cell>
        </row>
        <row r="2824">
          <cell r="C2824" t="str">
            <v>YGR089W</v>
          </cell>
          <cell r="D2824" t="str">
            <v>NNF2</v>
          </cell>
          <cell r="E2824" t="str">
            <v>Protein that exhibits physical and genetic interactions with Rpb8p; Rpb8p is a subunit of RNA polymerases I, II, and III; computational analysis of large-scale protein-protein interaction data suggests a role in chromosome segregation</v>
          </cell>
          <cell r="F2824" t="str">
            <v>NNF2</v>
          </cell>
          <cell r="G2824" t="str">
            <v>ok</v>
          </cell>
        </row>
        <row r="2825">
          <cell r="C2825" t="str">
            <v>YKL171W</v>
          </cell>
          <cell r="D2825" t="str">
            <v>NNK1</v>
          </cell>
          <cell r="E2825" t="str">
            <v>Protein kinase; implicated in proteasome function; interacts with TORC1, Ure2 and Gdh2; overexpression leads to hypersensitivity to rapamycin and nuclear accumulation of Gln3; epitope-tagged protein localizes to the cytoplasm</v>
          </cell>
          <cell r="F2825" t="str">
            <v>NNK1</v>
          </cell>
          <cell r="G2825" t="str">
            <v>ok</v>
          </cell>
        </row>
        <row r="2826">
          <cell r="C2826" t="str">
            <v>YNL200C</v>
          </cell>
          <cell r="D2826" t="str">
            <v>NNR1</v>
          </cell>
          <cell r="E2826" t="str">
            <v>NADHX epimerase; catalyzes isomerization of (R)- and (S)-NADHX; homologous to AIBP in mammals and the N- terminal domain of YjeF in E.coli; enzyme is widespread in eukaryotes, prokaryotes and archaea; the authentic, non-tagged protein is detected in highly purified mitochondria in high-throughput studies</v>
          </cell>
          <cell r="F2826" t="str">
            <v>NNR1</v>
          </cell>
          <cell r="G2826" t="str">
            <v>ok</v>
          </cell>
        </row>
        <row r="2827">
          <cell r="C2827" t="str">
            <v>YKL151C</v>
          </cell>
          <cell r="D2827" t="str">
            <v>NNR2</v>
          </cell>
          <cell r="E2827" t="str">
            <v>Widely-conserved NADHX dehydratase; converts (S)-NADHX to NADH in ATP-dependent manner; YKL151C promoter contains STREs (stress response elements) and expression is induced by heat shock or methyl methanesulfonate; downstream intergenic region drives antisense expression and mediates coordinated regulation of YKL151C and GPM1 phosphoglycerate mutase; protein abundance increases in response to DNA replication stress; homolog of Carkd in mammals and C-terminus of YjeF in E.coli</v>
          </cell>
          <cell r="F2827" t="str">
            <v>NNR2</v>
          </cell>
          <cell r="G2827" t="str">
            <v>ok</v>
          </cell>
        </row>
        <row r="2828">
          <cell r="C2828" t="str">
            <v>YLR285W</v>
          </cell>
          <cell r="D2828" t="str">
            <v>NNT1</v>
          </cell>
          <cell r="E2828" t="str">
            <v>S-adenosylmethionine-dependent methyltransferase; novel N-terminal protein methyltransferase that trimethylates the N-terminal glycine residue (G2) and also dimethylates lysine (K3) on elongation factor eEF1A (Tef1p/Tef2p); has a role in rDNA silencing and in lifespan determination</v>
          </cell>
          <cell r="F2828" t="str">
            <v>NNT1</v>
          </cell>
          <cell r="G2828" t="str">
            <v>ok</v>
          </cell>
        </row>
        <row r="2829">
          <cell r="C2829" t="str">
            <v>YOR056C</v>
          </cell>
          <cell r="D2829" t="str">
            <v>NOB1</v>
          </cell>
          <cell r="E2829" t="str">
            <v>Protein involved in proteasomal and 40S ribosomal subunit biogenesis; required for cleavage of the 20S pre-rRNA to generate the mature 18S rRNA; cleavage is activated by Fun12p, a GTPase and translation initiation factor; relocalizes from nucleus to nucleolus upon DNA replication stress</v>
          </cell>
          <cell r="F2829" t="str">
            <v>NOB1</v>
          </cell>
          <cell r="G2829" t="str">
            <v>ok</v>
          </cell>
        </row>
        <row r="2830">
          <cell r="C2830" t="str">
            <v>YOR206W</v>
          </cell>
          <cell r="D2830" t="str">
            <v>NOC2</v>
          </cell>
          <cell r="E2830" t="str">
            <v>Protein involved in ribosome biogenesis; forms a nucleolar complex with Mak21p that binds to 90S and 66S pre-ribosomes; forms a nuclear complex with Noc3p that binds to 66S pre-ribosomes; both complexes mediate intranuclear transport of ribosomal precursors; acts as part of a Mak21p-Noc2p-Rrp5p module that associates with nascent pre-rRNA during transcription and has a role in bigenesis of the large ribosomal subunit</v>
          </cell>
          <cell r="F2830" t="str">
            <v>NOC2</v>
          </cell>
          <cell r="G2830" t="str">
            <v>hit</v>
          </cell>
        </row>
        <row r="2831">
          <cell r="C2831" t="str">
            <v>YLR002C</v>
          </cell>
          <cell r="D2831" t="str">
            <v>NOC3</v>
          </cell>
          <cell r="E2831" t="str">
            <v>Subunit of a nuclear complex with Noc2p and pre-replicative complexes; the Noc2p-Noc3p complex binds to 66S ribosomal precursors to mediate their maturation and intranuclear transport; binds to chromatin at active replication origins, and is required for pre-RC formation and maintenance during DNA replication licensing</v>
          </cell>
          <cell r="F2831" t="str">
            <v>NOC3</v>
          </cell>
          <cell r="G2831" t="str">
            <v>cell morphology</v>
          </cell>
        </row>
        <row r="2832">
          <cell r="C2832" t="str">
            <v>YPR144C</v>
          </cell>
          <cell r="D2832" t="str">
            <v>NOC4</v>
          </cell>
          <cell r="E2832" t="str">
            <v>Nucleolar protein; forms a complex with Nop14p that mediates maturation and nuclear export of 40S ribosomal subunits; relocalizes to the cytosol in response to hypoxia</v>
          </cell>
          <cell r="F2832" t="str">
            <v>NOC4</v>
          </cell>
          <cell r="G2832" t="str">
            <v>hit</v>
          </cell>
        </row>
        <row r="2833">
          <cell r="C2833" t="str">
            <v>YNR053C</v>
          </cell>
          <cell r="D2833" t="str">
            <v>NOG2</v>
          </cell>
          <cell r="E2833" t="str">
            <v>Putative GTPase; associates with pre-60S ribosomal subunits in the nucleolus and is required for their nuclear export and maturation; recruited by ribosomal proteins L17, L35, and L37 to assembling ribosomes after 27SB pre-rRNA is generated, immediately preceding removal of ITS2</v>
          </cell>
          <cell r="F2833" t="str">
            <v>NOG2</v>
          </cell>
          <cell r="G2833" t="str">
            <v>hit</v>
          </cell>
        </row>
        <row r="2834">
          <cell r="C2834" t="str">
            <v>YOL041C</v>
          </cell>
          <cell r="D2834" t="str">
            <v>NOP12</v>
          </cell>
          <cell r="E2834" t="str">
            <v>Nucleolar protein involved in pre-25S rRNA processing; also involved in biogenesis of large 60S ribosomal subunit; contains an RNA recognition motif (RRM); binds to Ebp2; similar to Nop13p and Nsr1p</v>
          </cell>
          <cell r="F2834" t="str">
            <v>NOP12</v>
          </cell>
          <cell r="G2834" t="str">
            <v>ok</v>
          </cell>
        </row>
        <row r="2835">
          <cell r="C2835" t="str">
            <v>YNL175C</v>
          </cell>
          <cell r="D2835" t="str">
            <v>NOP13</v>
          </cell>
          <cell r="E2835" t="str">
            <v>Nucleolar protein found in preribosomal complexes; contains an RNA recognition motif (RRM); relative distribution to the nucleolus increases upon DNA replication stress</v>
          </cell>
          <cell r="F2835" t="str">
            <v>NOP13</v>
          </cell>
          <cell r="G2835" t="str">
            <v>ok</v>
          </cell>
        </row>
        <row r="2836">
          <cell r="C2836" t="str">
            <v>YER002W</v>
          </cell>
          <cell r="D2836" t="str">
            <v>NOP16</v>
          </cell>
          <cell r="E2836" t="str">
            <v>Constituent of 66S pre-ribosomal particles; involved in 60S ribosomal subunit biogenesis</v>
          </cell>
          <cell r="F2836" t="str">
            <v>NOP16</v>
          </cell>
          <cell r="G2836" t="str">
            <v>ok</v>
          </cell>
        </row>
        <row r="2837">
          <cell r="C2837" t="str">
            <v>YGR251W</v>
          </cell>
          <cell r="D2837" t="str">
            <v>NOP19</v>
          </cell>
          <cell r="E2837" t="str">
            <v>Ribosome biogenesis factor; nucleolar protein associated with pre-rRNA components of the 90S preribosome, required for cleavage of pre-rRNA at A0, A1 and A2 sites; interacts with RNA helicase Dhr2p and RNA helicase-like protein Utp25p; required for incorporation of Utp25p into preribosomes</v>
          </cell>
          <cell r="F2837" t="str">
            <v>NOP19</v>
          </cell>
          <cell r="G2837" t="str">
            <v>ok</v>
          </cell>
        </row>
        <row r="2838">
          <cell r="C2838" t="str">
            <v>YNL061W</v>
          </cell>
          <cell r="D2838" t="str">
            <v>NOP2</v>
          </cell>
          <cell r="E2838" t="str">
            <v>rRNA m5C methyltransferase; methylates cytosine at position 2870 of 25S rRNA; has an essential function independent of rRNA methylation; contains seven beta-strand methyltransferase motif; essential for processing and maturation of 27S pre-rRNA and large ribosomal subunit biogenesis; localized to the nucleolus; constituent of 66S pre-ribosomal particles; rRNA methylation defect and lethality are functionally complemented by human NOP2, a gene upregulated in cancer</v>
          </cell>
          <cell r="F2838" t="str">
            <v>NOP2</v>
          </cell>
          <cell r="G2838" t="str">
            <v>ok</v>
          </cell>
        </row>
        <row r="2839">
          <cell r="C2839" t="str">
            <v>YPL043W</v>
          </cell>
          <cell r="D2839" t="str">
            <v>NOP4</v>
          </cell>
          <cell r="E2839" t="str">
            <v>Nucleolar protein; essential for processing and maturation of 27S pre-rRNA and large ribosomal subunit biogenesis; constituent of 66S pre-ribosomal particles; contains four RNA recognition motifs (RRMs); human ortholog RBM28 implicated in ANE syndrome</v>
          </cell>
          <cell r="F2839" t="str">
            <v>NOP4</v>
          </cell>
          <cell r="G2839" t="str">
            <v>ok</v>
          </cell>
        </row>
        <row r="2840">
          <cell r="C2840" t="str">
            <v>YPL146C</v>
          </cell>
          <cell r="D2840" t="str">
            <v>NOP53</v>
          </cell>
          <cell r="E2840" t="str">
            <v>Nucleolar protein; involved in biogenesis of the 60S subunit of the ribosome; interacts with rRNA processing factors Cbf5p and Nop2p and with the nucleolar proteins Nop17p and Nip7p; null mutant is viable but growth is severely impaired</v>
          </cell>
          <cell r="F2840" t="str">
            <v>NOP53</v>
          </cell>
          <cell r="G2840" t="str">
            <v>hit</v>
          </cell>
        </row>
        <row r="2841">
          <cell r="C2841" t="str">
            <v>YOR310C</v>
          </cell>
          <cell r="D2841" t="str">
            <v>NOP58</v>
          </cell>
          <cell r="E2841" t="str">
            <v>Protein involved in producing mature rRNAs and snoRNAs; involved in pre-rRNA processing, 18S rRNA synthesis, and snoRNA synthesis; component of the small subunit processome complex, which is required for processing of pre-18S rRNA</v>
          </cell>
          <cell r="F2841" t="str">
            <v>NOP58</v>
          </cell>
          <cell r="G2841" t="str">
            <v>ok</v>
          </cell>
        </row>
        <row r="2842">
          <cell r="C2842" t="str">
            <v>YDL213C</v>
          </cell>
          <cell r="D2842" t="str">
            <v>NOP6</v>
          </cell>
          <cell r="E2842" t="str">
            <v>rRNA-binding protein required for 40S ribosomal subunit biogenesis; contains an RNA recognition motif (RRM); hydrophilin essential to overcome the stress of the desiccation-rehydration process; NOP6 may be a fungal-specific gene as no homologs have been yet identified in higher eukaryotes</v>
          </cell>
          <cell r="F2842" t="str">
            <v>NOP6</v>
          </cell>
          <cell r="G2842" t="str">
            <v>ok</v>
          </cell>
        </row>
        <row r="2843">
          <cell r="C2843" t="str">
            <v>YOL144W</v>
          </cell>
          <cell r="D2843" t="str">
            <v>NOP8</v>
          </cell>
          <cell r="E2843" t="str">
            <v>Nucleolar protein required for 60S ribosomal subunit biogenesis</v>
          </cell>
          <cell r="F2843" t="str">
            <v>NOP8</v>
          </cell>
          <cell r="G2843" t="str">
            <v>hit</v>
          </cell>
        </row>
        <row r="2844">
          <cell r="C2844" t="str">
            <v>YJL010C</v>
          </cell>
          <cell r="D2844" t="str">
            <v>NOP9</v>
          </cell>
          <cell r="E2844" t="str">
            <v>Essential subunit of U3-containing 90S preribosome; involved in production of 18S rRNA and assembly of small ribosomal subunit; also part of pre-40S ribosome and required for its export into cytoplasm; binds RNA and contains pumilio domain</v>
          </cell>
          <cell r="F2844" t="str">
            <v>NOP9</v>
          </cell>
          <cell r="G2844" t="str">
            <v>hit</v>
          </cell>
        </row>
        <row r="2845">
          <cell r="C2845" t="str">
            <v>YIL038C</v>
          </cell>
          <cell r="D2845" t="str">
            <v>NOT3</v>
          </cell>
          <cell r="E2845" t="str">
            <v>Component of the CCR4-NOT core complex, involved in mRNA decapping; involved in transcription initiation and elongation and in mRNA degradation; conserved lysine in human homolog of Not3p and Not5p is mutated in cancers</v>
          </cell>
          <cell r="F2845" t="str">
            <v>NOT3</v>
          </cell>
          <cell r="G2845" t="str">
            <v>ok</v>
          </cell>
        </row>
        <row r="2846">
          <cell r="C2846" t="str">
            <v>YPR072W</v>
          </cell>
          <cell r="D2846" t="str">
            <v>NOT5</v>
          </cell>
          <cell r="E2846" t="str">
            <v>Component of the CCR4-NOT core complex, involved in mRNA decapping; involved intranscription initiation and elongation and in mRNA degradation; conserved lysine in human homolog of Not5p and Not3p is mutated in cancers</v>
          </cell>
          <cell r="F2846" t="str">
            <v>NOT5</v>
          </cell>
          <cell r="G2846" t="str">
            <v>hit</v>
          </cell>
        </row>
        <row r="2847">
          <cell r="C2847" t="str">
            <v>YBL027W</v>
          </cell>
          <cell r="D2847" t="str">
            <v>RPL19B</v>
          </cell>
          <cell r="E2847" t="str">
            <v>Ribosomal 60S subunit protein L19B; rpl19a and rpl19b single null mutations result in slow growth, while the double null mutation is lethal; homologous to mammalian ribosomal protein L19, no bacterial homolog; RPL19B has a paralog, RPL19A, that arose from the whole genome duplication</v>
          </cell>
          <cell r="F2847" t="str">
            <v>Not-empty</v>
          </cell>
          <cell r="G2847" t="str">
            <v>ok</v>
          </cell>
        </row>
        <row r="2848">
          <cell r="C2848" t="str">
            <v>YIL154C</v>
          </cell>
          <cell r="D2848" t="str">
            <v>IMP21</v>
          </cell>
          <cell r="E2848" t="str">
            <v>Transcriptional activator involved in maintenance of ion homeostasis; also involved in protection against DNA damage caused by bleomycin and other oxidants; contains a C-terminal leucine-rich repeat</v>
          </cell>
          <cell r="F2848" t="str">
            <v>Not-empty</v>
          </cell>
          <cell r="G2848" t="str">
            <v>hit</v>
          </cell>
        </row>
        <row r="2849">
          <cell r="C2849" t="str">
            <v>YGL137W</v>
          </cell>
          <cell r="D2849" t="str">
            <v>SEC27</v>
          </cell>
          <cell r="E2849" t="str">
            <v>Essential beta'-coat protein of the COPI coatomer; involved in ER-to-Golgi and Golgi-to-ER transport; contains WD40 domains that mediate cargo selective interactions; 45% sequence identity to mammalian beta'-COP</v>
          </cell>
          <cell r="F2849" t="str">
            <v>Not-empty</v>
          </cell>
          <cell r="G2849" t="str">
            <v>ok</v>
          </cell>
        </row>
        <row r="2850">
          <cell r="C2850" t="str">
            <v>YDR508C</v>
          </cell>
          <cell r="D2850" t="str">
            <v>GNP1</v>
          </cell>
          <cell r="E2850" t="str">
            <v>Broad specificity amino acid permease; high-affinity glutamine permease; major serine permease with minor contributions from paralog Agp1p; role in serine uptake impacts cellular sphingolipid homeostasis; also transports Leu, Thr, Cys, Met and Asn; expression is fully dependent on Grr1p and modulated by the Ssy1p-Ptr3p-Ssy5p (SPS) sensor of extracellular amino acids</v>
          </cell>
          <cell r="F2850" t="str">
            <v>Not-empty</v>
          </cell>
          <cell r="G2850" t="str">
            <v>ok</v>
          </cell>
        </row>
        <row r="2851">
          <cell r="C2851" t="str">
            <v>YGR158C</v>
          </cell>
          <cell r="D2851" t="str">
            <v>MTR3</v>
          </cell>
          <cell r="E2851" t="str">
            <v>Exosome non-catalytic core component; involved in 3'-5' RNA processing and degradation in both the nucleus and the cytoplasm; has similarity to E. coli RNase PH and to human hMtr3p (EXOSC6)</v>
          </cell>
          <cell r="F2851" t="str">
            <v>Not-empty</v>
          </cell>
          <cell r="G2851" t="str">
            <v>ok</v>
          </cell>
        </row>
        <row r="2852">
          <cell r="C2852" t="str">
            <v>YFR051C</v>
          </cell>
          <cell r="D2852" t="str">
            <v>RET2</v>
          </cell>
          <cell r="E2852" t="str">
            <v>Delta subunit of the coatomer complex (COPI); COPI coats Golgi-derived transport vesicles; involved in retrograde transport between Golgi and ER</v>
          </cell>
          <cell r="F2852" t="str">
            <v>Not-empty</v>
          </cell>
          <cell r="G2852" t="str">
            <v>ok</v>
          </cell>
        </row>
        <row r="2853">
          <cell r="C2853" t="str">
            <v>YML049C</v>
          </cell>
          <cell r="D2853" t="str">
            <v>RSE1</v>
          </cell>
          <cell r="E2853" t="str">
            <v>Protein involved in pre-mRNA splicing; component of the pre-spliceosome; associates with U2 snRNA; involved in ER to Golgi transport</v>
          </cell>
          <cell r="F2853" t="str">
            <v>Not-empty</v>
          </cell>
          <cell r="G2853" t="str">
            <v>ok</v>
          </cell>
        </row>
        <row r="2854">
          <cell r="C2854" t="str">
            <v>YHR072W-A</v>
          </cell>
          <cell r="D2854" t="str">
            <v>NOP10</v>
          </cell>
          <cell r="E2854" t="str">
            <v>Subunit of box H/ACA snoRNP complex; required for pseudouridylation and processing of pre-18S rRNA</v>
          </cell>
          <cell r="F2854" t="str">
            <v>Not-empty</v>
          </cell>
          <cell r="G2854" t="str">
            <v>ok</v>
          </cell>
        </row>
        <row r="2855">
          <cell r="C2855" t="str">
            <v>YLL008W</v>
          </cell>
          <cell r="D2855" t="str">
            <v>DRS1</v>
          </cell>
          <cell r="E2855" t="str">
            <v>Nucleolar DEAD-box protein required for ribosome assembly and function; including synthesis of 60S ribosomal subunits; constituent of 66S pre-ribosomal particles</v>
          </cell>
          <cell r="F2855" t="str">
            <v>Not-empty</v>
          </cell>
          <cell r="G2855" t="str">
            <v>ok</v>
          </cell>
        </row>
        <row r="2856">
          <cell r="C2856" t="str">
            <v>YNL268W</v>
          </cell>
          <cell r="D2856" t="str">
            <v>LYP1</v>
          </cell>
          <cell r="E2856" t="str">
            <v>Lysine permease; one of three amino acid permeases (Alp1p, Can1p, Lyp1p) responsible for uptake of cationic amino acids</v>
          </cell>
          <cell r="F2856" t="str">
            <v>Not-empty</v>
          </cell>
          <cell r="G2856" t="str">
            <v>ok</v>
          </cell>
        </row>
        <row r="2857">
          <cell r="C2857" t="str">
            <v>YLR276C</v>
          </cell>
          <cell r="D2857" t="str">
            <v>DBP9</v>
          </cell>
          <cell r="E2857" t="str">
            <v>DEAD-box protein required for 27S rRNA processing; exhibits DNA, RNA and DNA/RNA helicase activities; ATPase activity shows preference for DNA over RNA; DNA helicase activity abolished by mutation in RNA-binding domain</v>
          </cell>
          <cell r="F2857" t="str">
            <v>Not-empty</v>
          </cell>
          <cell r="G2857" t="str">
            <v>ok</v>
          </cell>
        </row>
        <row r="2858">
          <cell r="C2858" t="str">
            <v>YDL046W</v>
          </cell>
          <cell r="D2858" t="str">
            <v>NPC2</v>
          </cell>
          <cell r="E2858" t="str">
            <v>Sterol transport protein, functional homolog of human NPC2 Niemann-Pick disease type C2 protein; together with Ncr1p mediates integration of ergosterol into vacuolar membrane; functions as general ג€lipid solubilizerג€, binds variety of amphiphilic lipid ligands; targeted to vacuole via Vps10p-dependent endosomal vacuolar protein sorting pathway; yeast NPC2 can complement mutations in human NPC2</v>
          </cell>
          <cell r="F2858" t="str">
            <v>NPC2</v>
          </cell>
          <cell r="G2858" t="str">
            <v>ok</v>
          </cell>
        </row>
        <row r="2859">
          <cell r="C2859" t="str">
            <v>YDR432W</v>
          </cell>
          <cell r="D2859" t="str">
            <v>NPL3</v>
          </cell>
          <cell r="E2859" t="str">
            <v>RNA-binding protein; promotes elongation, regulates termination, and is involved in nuclear export of poly(A) mRNA; represses translation initiation by binding eIF4G; required for pre-mRNA splicing; interacts with E3 ligase Bre1p, linking histone ubiquitination to mRNA processing; binds TERRA and stabilizes R-loops at short telomeres; phosphorylation by Sky1p and interaction with Mtr10p promotes shuttling and mRNA dissociation; protein abundance increases in response to DNA replication stress</v>
          </cell>
          <cell r="F2859" t="str">
            <v>NPL3</v>
          </cell>
          <cell r="G2859" t="str">
            <v>wow</v>
          </cell>
        </row>
        <row r="2860">
          <cell r="C2860" t="str">
            <v>YBR170C</v>
          </cell>
          <cell r="D2860" t="str">
            <v>NPL4</v>
          </cell>
          <cell r="E2860" t="str">
            <v>Substrate-recruiting cofactor of the Cdc48p-Npl4p-Ufd1p segregase; K48-specific Ub chain binding receptor that assists Cdc48p in the dislocation of misfolded, polyubiquitinated ERAD substrates destined for proteasomal degradation; role in regulated destruction of ER membrane proteins, like HMG-CoA reductase (Hmg1/2p), cytosolic proteins (Fbp1p) and mislocalized proteins (Cse4p); mobilizes membrane-bound transcription factors by regulated Ub/proteasome-dependent processing; contains a UBX domain</v>
          </cell>
          <cell r="F2860" t="str">
            <v>NPL4</v>
          </cell>
          <cell r="G2860" t="str">
            <v>hit</v>
          </cell>
        </row>
        <row r="2861">
          <cell r="C2861" t="str">
            <v>YMR091C</v>
          </cell>
          <cell r="D2861" t="str">
            <v>NPL6</v>
          </cell>
          <cell r="E2861" t="str">
            <v>Component of the RSC chromatin remodeling complex; interacts with Rsc3p, Rsc30p, Ldb7p, and Htl1p to form a module important for a broad range of RSC functions</v>
          </cell>
          <cell r="F2861" t="str">
            <v>NPL6</v>
          </cell>
          <cell r="G2861" t="str">
            <v>hit</v>
          </cell>
        </row>
        <row r="2862">
          <cell r="C2862" t="str">
            <v>YCR026C</v>
          </cell>
          <cell r="D2862" t="str">
            <v>NPP1</v>
          </cell>
          <cell r="E2862" t="str">
            <v>Nucleotide pyrophosphatase/phosphodiesterase; mediates extracellular nucleotide phosphate hydrolysis along with Npp2p and Pho5p; activity and expression enhanced during conditions of phosphate starvation; involved in spore wall assembly; NPP1 has a paralog, NPP2, that arose from the whole genome duplication, and an npp1 npp2 double mutant exhibits reduced dityrosine fluorescence relative to the single mutants</v>
          </cell>
          <cell r="F2862" t="str">
            <v>NPP1</v>
          </cell>
          <cell r="G2862" t="str">
            <v>ok</v>
          </cell>
        </row>
        <row r="2863">
          <cell r="C2863" t="str">
            <v>YEL016C</v>
          </cell>
          <cell r="D2863" t="str">
            <v>NPP2</v>
          </cell>
          <cell r="E2863" t="str">
            <v>Nucleotide pyrophosphatase/phosphodiesterase; mediates extracellular nucleotide phosphate hydrolysis along with Npp1p and Pho5p; activity and expression enhanced during conditions of phosphate starvation; involved in spore wall assembly; SWAT-GFP and mCherry fusion proteins localize to the endoplasmic reticulum; NPP2 has a paralog, NPP1, that arose from the whole genome duplication; npp1 npp2 double mutant exhibits reduced dityrosine fluorescence relative to single mutants</v>
          </cell>
          <cell r="F2863" t="str">
            <v>NPP2</v>
          </cell>
          <cell r="G2863" t="str">
            <v>ok</v>
          </cell>
        </row>
        <row r="2864">
          <cell r="C2864" t="str">
            <v>YNL183C</v>
          </cell>
          <cell r="D2864" t="str">
            <v>NPR1</v>
          </cell>
          <cell r="E2864" t="str">
            <v>Protein kinase; stabilizes several plasma membrane amino acid transporters by antagonizing their ubiquitin-mediated degradation; phosphorylates Aly2p; negatively regulates Ldb19p-mediated endocytosis by phosphorylating Ldb19p; positively regulates activity of the three Mep ammonium transport proteins; mediates inhibitory phosphorylation of Mep2p and Par32p; TOR complex negatively regulates Npr1p activity; NPR1 has a paralog, PRR2, that arose from the whole genome duplication</v>
          </cell>
          <cell r="F2864" t="str">
            <v>NPR1</v>
          </cell>
          <cell r="G2864" t="str">
            <v>ok</v>
          </cell>
        </row>
        <row r="2865">
          <cell r="C2865" t="str">
            <v>YEL062W</v>
          </cell>
          <cell r="D2865" t="str">
            <v>NPR2</v>
          </cell>
          <cell r="E2865" t="str">
            <v>Subunit of the Iml1p/SEACIT complex; SEACIT (Iml1p-Npr2p-Npr3p) is a subcomplex of the SEA complex, a coatomer-related complex that associates dynamically with the vacuole; Npr2p may have a structural or regulatory role, supporting Iml1p function as a GAP for the Rag family GTPase Gtr1p, and resulting in inhibition of TORC1 signaling in response to amino acid deprivation; SEACIT is required for non-nitrogen-starvation-induced autophagy; homolog of human tumor suppressor NPRL2</v>
          </cell>
          <cell r="F2865" t="str">
            <v>NPR2</v>
          </cell>
          <cell r="G2865" t="str">
            <v>ok</v>
          </cell>
        </row>
        <row r="2866">
          <cell r="C2866" t="str">
            <v>YHL023C</v>
          </cell>
          <cell r="D2866" t="str">
            <v>NPR3</v>
          </cell>
          <cell r="E2866" t="str">
            <v>Subunit of the Iml1p/SEACIT complex; SEACIT (Iml1p-Npr2p-Npr3p) is a subcomplex of SEAC, a coatomer-related complex that associates dynamically with the vacuole; Npr3p may have a structural or regulatory role, supporting Iml1p function as a GAP for the Rag family GTPase Gtr1p, and leading to inhibition of TORC1 signaling in response to amino acid deprivation; SEACIT is required for non-nitrogen-starvation-induced autophagy; null mutant has meiotic defects; human NPRL3 homolog</v>
          </cell>
          <cell r="F2866" t="str">
            <v>NPR3</v>
          </cell>
          <cell r="G2866" t="str">
            <v>ok</v>
          </cell>
        </row>
        <row r="2867">
          <cell r="C2867" t="str">
            <v>YOR209C</v>
          </cell>
          <cell r="D2867" t="str">
            <v>NPT1</v>
          </cell>
          <cell r="E2867" t="str">
            <v>Nicotinate phosphoribosyltransferase; acts in the salvage pathway of NAD+ biosynthesis; required for silencing at rDNA and telomeres and has a role in silencing at mating-type loci; localized to the nucleus</v>
          </cell>
          <cell r="F2867" t="str">
            <v>NPT1</v>
          </cell>
          <cell r="G2867" t="str">
            <v>ok</v>
          </cell>
        </row>
        <row r="2868">
          <cell r="C2868" t="str">
            <v>YGL067W</v>
          </cell>
          <cell r="D2868" t="str">
            <v>NPY1</v>
          </cell>
          <cell r="E2868" t="str">
            <v>NADH diphosphatase (pyrophosphatase); hydrolyzes the pyrophosphate linkage in NADH and related nucleotides; localizes to peroxisomes; enzymatic component of one of several partly redundant surveillance pathways involved in decapping of non-canonical nicotinamide adenine dinucleotide (NAD) capped nuclear mRNAs (NAD-RNAs); also possesses deCoAping activity involved in the decapping of non-canonical dephospho-CoA capped RNA (dpCoA-RNA); nudix hydrolase family member</v>
          </cell>
          <cell r="F2868" t="str">
            <v>NPY1</v>
          </cell>
          <cell r="G2868" t="str">
            <v>ok</v>
          </cell>
        </row>
        <row r="2869">
          <cell r="C2869" t="str">
            <v>YGR043C</v>
          </cell>
          <cell r="D2869" t="str">
            <v>NQM1</v>
          </cell>
          <cell r="E2869" t="str">
            <v>Transaldolase of unknown function; transcription is repressed by Mot1p and induced by alpha-factor and during diauxic shift; NQM1 has a paralog, TAL1, that arose from the whole genome duplication</v>
          </cell>
          <cell r="F2869" t="str">
            <v>NQM1</v>
          </cell>
          <cell r="G2869" t="str">
            <v>ok</v>
          </cell>
        </row>
        <row r="2870">
          <cell r="C2870" t="str">
            <v>YNL251C</v>
          </cell>
          <cell r="D2870" t="str">
            <v>NRD1</v>
          </cell>
          <cell r="E2870" t="str">
            <v>RNA-binding subunit of Nrd1 complex; complex interacts with exosome to mediate 3'-end formation of some mRNAs, snRNAs, snoRNAs, and CUTs; interacts with CTD of RNA pol II large subunit Rpo21p at phosphorylated Ser5 to direct transcription termination of non-polyadenylated transcripts; H3K4 trimethylation of transcribed regions by Set1p enhances recruitment of Nrd1p to those sites; role in regulation of mitochondrial abundance and cell size</v>
          </cell>
          <cell r="F2870" t="str">
            <v>NRD1</v>
          </cell>
          <cell r="G2870" t="str">
            <v>hit</v>
          </cell>
        </row>
        <row r="2871">
          <cell r="C2871" t="str">
            <v>YIR035C</v>
          </cell>
          <cell r="D2871" t="str">
            <v>NRE1</v>
          </cell>
          <cell r="E2871" t="str">
            <v>Putative cytoplasmic short-chain dehydrogenase/reductase</v>
          </cell>
          <cell r="F2871" t="str">
            <v>NRE1</v>
          </cell>
          <cell r="G2871" t="str">
            <v>ok</v>
          </cell>
        </row>
        <row r="2872">
          <cell r="C2872" t="str">
            <v>YDR043C</v>
          </cell>
          <cell r="D2872" t="str">
            <v>NRG1</v>
          </cell>
          <cell r="E2872" t="str">
            <v>Transcriptional repressor; recruits the Cyc8p-Tup1p complex to promoters; mediates glucose repression and negatively regulates a variety of processes including filamentous growth and alkaline pH response; activated in stochastic pulses of nuclear localization in response to low glucose</v>
          </cell>
          <cell r="F2872" t="str">
            <v>NRG1</v>
          </cell>
          <cell r="G2872" t="str">
            <v>ok</v>
          </cell>
        </row>
        <row r="2873">
          <cell r="C2873" t="str">
            <v>YBR066C</v>
          </cell>
          <cell r="D2873" t="str">
            <v>NRG2</v>
          </cell>
          <cell r="E2873" t="str">
            <v>Transcriptional repressor; mediates glucose repression and negatively regulates filamentous growth; activated in stochastic pulses of nuclear localization in response to low glucose</v>
          </cell>
          <cell r="F2873" t="str">
            <v>NRG2</v>
          </cell>
          <cell r="G2873" t="str">
            <v>ok</v>
          </cell>
        </row>
        <row r="2874">
          <cell r="C2874" t="str">
            <v>YNL129W</v>
          </cell>
          <cell r="D2874" t="str">
            <v>NRK1</v>
          </cell>
          <cell r="E2874" t="str">
            <v>Nicotinamide riboside kinase; catalyzes the phosphorylation of nicotinamide riboside and nicotinic acid riboside in salvage pathways for NAD+ biosynthesis</v>
          </cell>
          <cell r="F2874" t="str">
            <v>NRK1</v>
          </cell>
          <cell r="G2874" t="str">
            <v>ok</v>
          </cell>
        </row>
        <row r="2875">
          <cell r="C2875" t="str">
            <v>YNR009W</v>
          </cell>
          <cell r="D2875" t="str">
            <v>NRM1</v>
          </cell>
          <cell r="E2875" t="str">
            <v>Transcriptional co-repressor of MBF-regulated gene expression; Nrm1p associates stably with promoters via MCB binding factor (MBF) to repress transcription upon exit from G1 phase</v>
          </cell>
          <cell r="F2875" t="str">
            <v>NRM1</v>
          </cell>
          <cell r="G2875" t="str">
            <v>ok</v>
          </cell>
        </row>
        <row r="2876">
          <cell r="C2876" t="str">
            <v>YDL167C</v>
          </cell>
          <cell r="D2876" t="str">
            <v>NRP1</v>
          </cell>
          <cell r="E2876" t="str">
            <v>Putative RNA binding protein of unknown function; localizes to stress granules induced by glucose deprivation; predicted to be involved in ribosome biogenesis</v>
          </cell>
          <cell r="F2876" t="str">
            <v>NRP1</v>
          </cell>
          <cell r="G2876" t="str">
            <v>ok</v>
          </cell>
        </row>
        <row r="2877">
          <cell r="C2877" t="str">
            <v>YLR053C</v>
          </cell>
          <cell r="D2877" t="str">
            <v>NRS1</v>
          </cell>
          <cell r="E2877" t="str">
            <v>Nitrogen-responsive activator of Start; nuclear microprotein with transcriptional activator activity; bypasses Start arrest in a cln3 bck2 double mutant when overexpressed; interacts with subunits of the SBF complex (Swi4p-Swi6p); induced by nitrogen limitation and rapamycin with peak abundance at Start; proposed to promote the G1/S transition by rewiring the G1/S transcriptional machinery under poor nitrogen conditions upstream of the Whi5-inhibited form of SBF and independent of Cln3 and Bck2</v>
          </cell>
          <cell r="F2877" t="str">
            <v>NRS1</v>
          </cell>
          <cell r="G2877" t="str">
            <v>ok</v>
          </cell>
        </row>
        <row r="2878">
          <cell r="C2878" t="str">
            <v>YOR071C</v>
          </cell>
          <cell r="D2878" t="str">
            <v>NRT1</v>
          </cell>
          <cell r="E2878" t="str">
            <v>High-affinity nicotinamide riboside transporter; also transports thiamine with low affinity; major transporter for 5-aminoimidazole-4-carboxamide-1-beta-D-ribofuranoside (acadesine) uptake; shares sequence similarity with Thi7p and Thi72p; proposed to be involved in 5-fluorocytosine sensitivity</v>
          </cell>
          <cell r="F2878" t="str">
            <v>NRT1</v>
          </cell>
          <cell r="G2878" t="str">
            <v>ok</v>
          </cell>
        </row>
        <row r="2879">
          <cell r="C2879" t="str">
            <v>YGL111W</v>
          </cell>
          <cell r="D2879" t="str">
            <v>NSA1</v>
          </cell>
          <cell r="E2879" t="str">
            <v>Constituent of 66S pre-ribosomal particles; involved in 60S ribosomal subunit biogenesis</v>
          </cell>
          <cell r="F2879" t="str">
            <v>NSA1</v>
          </cell>
          <cell r="G2879" t="str">
            <v>ok</v>
          </cell>
        </row>
        <row r="2880">
          <cell r="C2880" t="str">
            <v>YER126C</v>
          </cell>
          <cell r="D2880" t="str">
            <v>NSA2</v>
          </cell>
          <cell r="E2880" t="str">
            <v>Protein constituent of 66S pre-ribosomal particles; contributes to processing of the 27S pre-rRNA; recruited by ribosomal proteins L17, L35, and L37 to assembling ribosomes after 27SB pre-rRNA is generated, immediately preceding removal of ITS2</v>
          </cell>
          <cell r="F2880" t="str">
            <v>NSA2</v>
          </cell>
          <cell r="G2880" t="str">
            <v>hit</v>
          </cell>
        </row>
        <row r="2881">
          <cell r="C2881" t="str">
            <v>YDR288W</v>
          </cell>
          <cell r="D2881" t="str">
            <v>NSE3</v>
          </cell>
          <cell r="E2881" t="str">
            <v>Component of the SMC5-SMC6 complex; this complex plays a key role in the removal of X-shaped DNA structures that arise between sister chromatids during DNA replication and repair; protein abundance increases in response to DNA replication stress</v>
          </cell>
          <cell r="F2881" t="str">
            <v>NSE3</v>
          </cell>
          <cell r="G2881" t="str">
            <v>cell morphology</v>
          </cell>
        </row>
        <row r="2882">
          <cell r="C2882" t="str">
            <v>YDL105W</v>
          </cell>
          <cell r="D2882" t="str">
            <v>NSE4</v>
          </cell>
          <cell r="E2882" t="str">
            <v>Component of the SMC5-SMC6 complex; this complex plays a key role in the removal of X-shaped DNA structures that arise between sister chromatids during DNA replication and repair</v>
          </cell>
          <cell r="F2882" t="str">
            <v>NSE4</v>
          </cell>
          <cell r="G2882" t="str">
            <v>ok</v>
          </cell>
        </row>
        <row r="2883">
          <cell r="C2883" t="str">
            <v>YML023C</v>
          </cell>
          <cell r="D2883" t="str">
            <v>NSE5</v>
          </cell>
          <cell r="E2883" t="str">
            <v>Component of the SMC5-SMC6 complex; this complex plays a key role in the removal of X-shaped DNA structures that arise between sister chromatids during DNA replication and repair</v>
          </cell>
          <cell r="F2883" t="str">
            <v>NSE5</v>
          </cell>
          <cell r="G2883" t="str">
            <v>cell morphology</v>
          </cell>
        </row>
        <row r="2884">
          <cell r="C2884" t="str">
            <v>YHR133C</v>
          </cell>
          <cell r="D2884" t="str">
            <v>NSG1</v>
          </cell>
          <cell r="E2884" t="str">
            <v>Protein involved in regulation of sterol biosynthesis; specifically stabilizes Hmg2p, one of two HMG-CoA isoenzymes that catalyze the rate-limiting step in sterol biosynthesis; forms foci at the nuclear periphery upon DNA replication stress; relocalizes to the cytosol in response to hypoxia; homolog of mammalian INSIG proteins; NSG1 has a paralog, NSG2, that arose from the whole genome duplication</v>
          </cell>
          <cell r="F2884" t="str">
            <v>NSG1</v>
          </cell>
          <cell r="G2884" t="str">
            <v>ok</v>
          </cell>
        </row>
        <row r="2885">
          <cell r="C2885" t="str">
            <v>YNL156C</v>
          </cell>
          <cell r="D2885" t="str">
            <v>NSG2</v>
          </cell>
          <cell r="E2885" t="str">
            <v>Protein involved in regulation of sterol biosynthesis; specifically stabilizes Hmg2p, one of two HMG-CoA isoenzymes that catalyze the rate-limiting step in sterol biosynthesis; homolog of mammalian INSIG proteins; NSG2 has a paralog, NSG1, that arose from the whole genome duplication</v>
          </cell>
          <cell r="F2885" t="str">
            <v>NSG2</v>
          </cell>
          <cell r="G2885" t="str">
            <v>ok</v>
          </cell>
        </row>
        <row r="2886">
          <cell r="C2886" t="str">
            <v>YDR026C</v>
          </cell>
          <cell r="D2886" t="str">
            <v>NSI1</v>
          </cell>
          <cell r="E2886" t="str">
            <v>RNA polymerase I termination factor; binds to rDNA terminator element, required for efficient Pol I termination; required for rDNA silencing at NTS1; facilities association of Sir2p with NTS1, contributes to rDNA stability and cell longevity; interacts physically with Fob1p and RENT subunits, Sir2p and Net1p; may interact with ribosomes, based on co-purification experiments; Myb-like DNA-binding protein; NSI1 has a paralog, REB1, that arose from the whole genome duplication</v>
          </cell>
          <cell r="F2886" t="str">
            <v>NSI1</v>
          </cell>
          <cell r="G2886" t="str">
            <v>ok</v>
          </cell>
        </row>
        <row r="2887">
          <cell r="C2887" t="str">
            <v>YPL233W</v>
          </cell>
          <cell r="D2887" t="str">
            <v>NSL1</v>
          </cell>
          <cell r="E2887" t="str">
            <v>Essential component of the MIND kinetochore complex; joins kinetochore subunits contacting DNA to those contacting microtubules; required for accurate chromosome segregation; complex consists of Mtw1p Including Nnf1p-Nsl1p-Dsn1p (MIND)</v>
          </cell>
          <cell r="F2887" t="str">
            <v>NSL1</v>
          </cell>
          <cell r="G2887" t="str">
            <v>hit</v>
          </cell>
        </row>
        <row r="2888">
          <cell r="C2888" t="str">
            <v>YJL041W</v>
          </cell>
          <cell r="D2888" t="str">
            <v>NSP1</v>
          </cell>
          <cell r="E2888" t="str">
            <v>FG-nucleoporin component of central core of the nuclear pore complex; also part of the nuclear pore complex (NPC) nuclear basket; contributes directly to nucleocytoplasmic transport and maintenance of the NPC permeability barrier; found in stable complex with Nup82p, Gle2p and two other FG-nucleoporins (Nup159p and Nup116p); also found in stable complex with Nic96p and two other FG-nucleoproteins (Nup49p and Nup57p)</v>
          </cell>
          <cell r="F2888" t="str">
            <v>NSP1</v>
          </cell>
          <cell r="G2888" t="str">
            <v>hit</v>
          </cell>
        </row>
        <row r="2889">
          <cell r="C2889" t="str">
            <v>YGR159C</v>
          </cell>
          <cell r="D2889" t="str">
            <v>NSR1</v>
          </cell>
          <cell r="E2889" t="str">
            <v>Nucleolin, nucleolar protein that binds nuclear localization sequences; required for pre-rRNA processing and ribosome biogenesis; binds to single stranded telomeric DNA and mRNA; binds to G-quadruplex DNA; methylated by Hmt1p; interaction with Top1p and nucleolar localization are negatively regulated by polyphosphorylation</v>
          </cell>
          <cell r="F2889" t="str">
            <v>NSR1</v>
          </cell>
          <cell r="G2889" t="str">
            <v>ok</v>
          </cell>
        </row>
        <row r="2890">
          <cell r="C2890" t="str">
            <v>YNL091W</v>
          </cell>
          <cell r="D2890" t="str">
            <v>NST1</v>
          </cell>
          <cell r="E2890" t="str">
            <v>Translational inhibitor and suppressor of proteasome-assembly defects; P-body component that inhibits translation, rescues proteasome base assembly defects and aggregation of regulatory particle subunits during stress when overexpressed; proposed to function to bridge the HOG and pheromone pathways with the cell wall integrity pathway in response to heat stress; interacts physically and genetically with splicing factor MSL1; large, highly-charge protein containing many disordered regions</v>
          </cell>
          <cell r="F2890" t="str">
            <v>NST1</v>
          </cell>
          <cell r="G2890" t="str">
            <v>ok</v>
          </cell>
        </row>
        <row r="2891">
          <cell r="C2891" t="str">
            <v>YJR062C</v>
          </cell>
          <cell r="D2891" t="str">
            <v>NTA1</v>
          </cell>
          <cell r="E2891" t="str">
            <v>Amidase; removes the amide group from N-terminal asparagine and glutamine residues to generate proteins with N-terminal aspartate and glutamate residues that are targets of ubiquitin-mediated degradation</v>
          </cell>
          <cell r="F2891" t="str">
            <v>NTA1</v>
          </cell>
          <cell r="G2891" t="str">
            <v>ok</v>
          </cell>
        </row>
        <row r="2892">
          <cell r="C2892" t="str">
            <v>YBR188C</v>
          </cell>
          <cell r="D2892" t="str">
            <v>NTC20</v>
          </cell>
          <cell r="E2892" t="str">
            <v>Member of the NineTeen Complex (NTC); this complex contains Prp19p and stabilizes U6 snRNA in catalytic forms of the spliceosome containing U2, U5, and U6 snRNAs</v>
          </cell>
          <cell r="F2892" t="str">
            <v>NTC20</v>
          </cell>
          <cell r="G2892" t="str">
            <v>ok</v>
          </cell>
        </row>
        <row r="2893">
          <cell r="C2893" t="str">
            <v>YML059C</v>
          </cell>
          <cell r="D2893" t="str">
            <v>NTE1</v>
          </cell>
          <cell r="E2893" t="str">
            <v>Serine esterase; homolog of human neuropathy target esterase (NTE); Nte1p-mediated phosphatidylcholine turnover influences transcription factor Opi1p localization, affecting transcriptional regulation of phospholipid biosynthesis genes</v>
          </cell>
          <cell r="F2893" t="str">
            <v>NTE1</v>
          </cell>
          <cell r="G2893" t="str">
            <v>ok</v>
          </cell>
        </row>
        <row r="2894">
          <cell r="C2894" t="str">
            <v>YAL015C</v>
          </cell>
          <cell r="D2894" t="str">
            <v>NTG1</v>
          </cell>
          <cell r="E2894" t="str">
            <v>DNA N-glycosylase and apurinic/apyrimidinic (AP) lyase; involved in base excision repair; acts in both nucleus and mitochondrion; creates a double-strand break at mtDNA origins that stimulates replication in response to oxidative stress; required for maintaining mitochondrial genome integrity; NTG1 has a paralog, NTG2, that arose from the whole genome duplication</v>
          </cell>
          <cell r="F2894" t="str">
            <v>NTG1</v>
          </cell>
          <cell r="G2894" t="str">
            <v>ok</v>
          </cell>
        </row>
        <row r="2895">
          <cell r="C2895" t="str">
            <v>YOL043C</v>
          </cell>
          <cell r="D2895" t="str">
            <v>NTG2</v>
          </cell>
          <cell r="E2895" t="str">
            <v>DNA N-glycosylase and apurinic/apyrimidinic (AP) lyase; involved in base excision repair, localizes to the nucleus; sumoylated; NTG2 has a paralog, NTG1, that arose from the whole genome duplication</v>
          </cell>
          <cell r="F2895" t="str">
            <v>NTG2</v>
          </cell>
          <cell r="G2895" t="str">
            <v>ok</v>
          </cell>
        </row>
        <row r="2896">
          <cell r="C2896" t="str">
            <v>YDR001C</v>
          </cell>
          <cell r="D2896" t="str">
            <v>NTH1</v>
          </cell>
          <cell r="E2896" t="str">
            <v>Neutral trehalase, degrades trehalose; required for thermotolerance and may mediate resistance to other cellular stresses; phosphorylated and activated by Cdc28p at the G1/S phase transition to coordinately regulate carbohydrate metabolism and the cell cycle; inhibited by Dcs1p; NTH1 has a paralog, NTH2, that arose from the whole genome duplication</v>
          </cell>
          <cell r="F2896" t="str">
            <v>NTH1</v>
          </cell>
          <cell r="G2896" t="str">
            <v>ok</v>
          </cell>
        </row>
        <row r="2897">
          <cell r="C2897" t="str">
            <v>YBR001C</v>
          </cell>
          <cell r="D2897" t="str">
            <v>NTH2</v>
          </cell>
          <cell r="E2897" t="str">
            <v>Putative neutral trehalase, required for thermotolerance; may mediate resistance to other cellular stresses; NTH2 has a paralog, NTH1, that arose from the whole genome duplication</v>
          </cell>
          <cell r="F2897" t="str">
            <v>NTH2</v>
          </cell>
          <cell r="G2897" t="str">
            <v>ok</v>
          </cell>
        </row>
        <row r="2898">
          <cell r="C2898" t="str">
            <v>YPR031W</v>
          </cell>
          <cell r="D2898" t="str">
            <v>NTO1</v>
          </cell>
          <cell r="E2898" t="str">
            <v>Subunit of the NuA3 histone acetyltransferase complex; this complex acetylates histone H3; contains PHD finger domain that interacts with methylated histone H3</v>
          </cell>
          <cell r="F2898" t="str">
            <v>NTO1</v>
          </cell>
          <cell r="G2898" t="str">
            <v>ok</v>
          </cell>
        </row>
        <row r="2899">
          <cell r="C2899" t="str">
            <v>YKR022C</v>
          </cell>
          <cell r="D2899" t="str">
            <v>NTR2</v>
          </cell>
          <cell r="E2899" t="str">
            <v>Essential protein that forms a dimer with Ntr1p; also forms a trimer, with Ntr2p and the DExD/H-box RNA helicase Prp43p, that is involved in spliceosome disassembly</v>
          </cell>
          <cell r="F2899" t="str">
            <v>NTR2</v>
          </cell>
          <cell r="G2899" t="str">
            <v>ok</v>
          </cell>
        </row>
        <row r="2900">
          <cell r="C2900" t="str">
            <v>YJL208C</v>
          </cell>
          <cell r="D2900" t="str">
            <v>NUC1</v>
          </cell>
          <cell r="E2900" t="str">
            <v>Major mitochondrial nuclease; has RNAse and DNA endo- and exonucleolytic activities; roles in mitochondrial recombination, apoptosis and maintenance of polyploidy; involved in fragmentation of genomic DNA during PND (programmed nuclear destruction); encodes ortholog of mammalian endoG</v>
          </cell>
          <cell r="F2900" t="str">
            <v>NUC1</v>
          </cell>
          <cell r="G2900" t="str">
            <v>ok</v>
          </cell>
        </row>
        <row r="2901">
          <cell r="C2901" t="str">
            <v>YOR373W</v>
          </cell>
          <cell r="D2901" t="str">
            <v>NUD1</v>
          </cell>
          <cell r="E2901" t="str">
            <v>Mitotic exit network (MEN) scaffold protein; core component of the SPB outer plaque that functions in astral microtubule organization via Spc72p; scaffold for recruitment of MEN components, such as Cdc15p, Tem1p and the Bfa1p-Bub2p checkpoint complex; phosphorylation by Cdc15p creates a Dbf2p-Mob1p phospho-docking site enabling Cdc15p-dependent complex activation and mitotic exit; acts through the MEN to specify Kar9p-mediated asymmetric SPB inheritance; homologous to mammalian centriolin</v>
          </cell>
          <cell r="F2901" t="str">
            <v>NUD1</v>
          </cell>
          <cell r="G2901" t="str">
            <v>hit</v>
          </cell>
        </row>
        <row r="2902">
          <cell r="C2902" t="str">
            <v>YDR150W</v>
          </cell>
          <cell r="D2902" t="str">
            <v>NUM1</v>
          </cell>
          <cell r="E2902" t="str">
            <v>Protein required for nuclear migration; component of the mitochondria-ER-cortex-anchor (MECA); required for the association of mitochondria with the cell cortex and for accurate distribution of mitochondrial network; interacts with Mdm36p to link the ER and mitochondria at the cortex; localizes to the mother cell cortex and the bud tip; may mediate interactions of dynein and cytoplasmic microtubules with the cell cortex</v>
          </cell>
          <cell r="F2902" t="str">
            <v>NUM1</v>
          </cell>
          <cell r="G2902" t="str">
            <v>wow</v>
          </cell>
        </row>
        <row r="2903">
          <cell r="C2903" t="str">
            <v>YOR098C</v>
          </cell>
          <cell r="D2903" t="str">
            <v>NUP1</v>
          </cell>
          <cell r="E2903" t="str">
            <v>FG-nucleoporin component of central core of the nuclear pore complex; contributes directly to nucleocytoplasmic transport and maintenance of thenuclear pore complex (NPC) permeability barrier; possible karyopherin release factor that accelerates release of karyopherin-cargo complexes after transport across NPC; both NUP1 and NUP60 are homologous to human NUP153</v>
          </cell>
          <cell r="F2903" t="str">
            <v>NUP1</v>
          </cell>
          <cell r="G2903" t="str">
            <v>hit</v>
          </cell>
        </row>
        <row r="2904">
          <cell r="C2904" t="str">
            <v>YKL068W</v>
          </cell>
          <cell r="D2904" t="str">
            <v>NUP100</v>
          </cell>
          <cell r="E2904" t="str">
            <v>FG-nucleoporin component of central core of the nuclear pore complex; contributes directly to nucleocytoplasmic transport and maintenance of the nuclear pore complex (NPC) permeability barrier and is involved in gene tethering at the nuclear periphery; NUP100 has a paralog, NUP116, that arose from the whole genome duplication</v>
          </cell>
          <cell r="F2904" t="str">
            <v>NUP100</v>
          </cell>
          <cell r="G2904" t="str">
            <v>ok</v>
          </cell>
        </row>
        <row r="2905">
          <cell r="C2905" t="str">
            <v>YMR047C</v>
          </cell>
          <cell r="D2905" t="str">
            <v>NUP116</v>
          </cell>
          <cell r="E2905" t="str">
            <v>FG-nucleoporin component of central core of the nuclear pore complex; contributes directly to nucleocytoplasmic transport and maintenance of the nuclear pore complex (NPC) permeability barrier; forms a stable association with Nup82p, Gle2p and two other FG-nucleoporins (Nsp1p and Nup159p); NUP116 has a paralog, NUP100, that arose from the whole genome duplication</v>
          </cell>
          <cell r="F2905" t="str">
            <v>NUP116</v>
          </cell>
          <cell r="G2905" t="str">
            <v>ok</v>
          </cell>
        </row>
        <row r="2906">
          <cell r="C2906" t="str">
            <v>YKL057C</v>
          </cell>
          <cell r="D2906" t="str">
            <v>NUP120</v>
          </cell>
          <cell r="E2906" t="str">
            <v>Subunit of the Nup84p subcomplex of the nuclear pore complex (NPC); contributes to nucleocytoplasmic transport and NPC biogenesis and is involved in establishment of a normal nucleocytoplasmic concentration gradient of the GTPase Gsp1p; also plays roles in several processes that may require localization of genes or chromosomes at the nuclear periphery, including double-strand break repair, transcription and chromatin silencing; homologous to human NUP160</v>
          </cell>
          <cell r="F2906" t="str">
            <v>NUP120</v>
          </cell>
          <cell r="G2906" t="str">
            <v>ok</v>
          </cell>
        </row>
        <row r="2907">
          <cell r="C2907" t="str">
            <v>YKR082W</v>
          </cell>
          <cell r="D2907" t="str">
            <v>NUP133</v>
          </cell>
          <cell r="E2907" t="str">
            <v>Subunit of Nup84p subcomplex of nuclear pore complex (NPC); contributes to nucleocytoplasmic transport, NPC biogenesis; is involved in establishment of a normal nucleocytoplasmic concentration gradient of GTPase Gsp1p; also plays roles in several processes that may require localization of genes or chromosomes at nuclear periphery, including double-strand break repair, transcription and chromatin silencing; relocalizes to cytosol in response to hypoxia; homolog of human NUP133</v>
          </cell>
          <cell r="F2907" t="str">
            <v>NUP133</v>
          </cell>
          <cell r="G2907" t="str">
            <v>ok</v>
          </cell>
        </row>
        <row r="2908">
          <cell r="C2908" t="str">
            <v>YGL092W</v>
          </cell>
          <cell r="D2908" t="str">
            <v>NUP145</v>
          </cell>
          <cell r="E2908" t="str">
            <v>Essential protein with distinct roles in two nuclear pore subcomplexes; catalyzes its own proteolytic cleavage in vivo to generate a C-terminal fragment that is a structural component of the Nup84p subcomplex (with roles in NPC biogenesis and localization of genes to the nuclear periphery), and an N-terminal fragment that is one of several FG-nucleoporins within the NPC central core directly responsible for nucleocytoplasmic transport; homologous to human NUP98</v>
          </cell>
          <cell r="F2908" t="str">
            <v>NUP145</v>
          </cell>
          <cell r="G2908" t="str">
            <v>cell morphology</v>
          </cell>
        </row>
        <row r="2909">
          <cell r="C2909" t="str">
            <v>YER105C</v>
          </cell>
          <cell r="D2909" t="str">
            <v>NUP157</v>
          </cell>
          <cell r="E2909" t="str">
            <v>Subunit of the inner ring of the nuclear pore complex (NPC); contributes to NPC assembly and tethering of DNA to the nuclear periphery; both Nup170p and NUP157p are similar to human Nup155p; NUP157 has a paralog, NUP170, that arose from the whole genome duplication</v>
          </cell>
          <cell r="F2909" t="str">
            <v>NUP157</v>
          </cell>
          <cell r="G2909" t="str">
            <v>ok</v>
          </cell>
        </row>
        <row r="2910">
          <cell r="C2910" t="str">
            <v>YIL115C</v>
          </cell>
          <cell r="D2910" t="str">
            <v>NUP159</v>
          </cell>
          <cell r="E2910" t="str">
            <v>FG-nucleoporin component of central core of the nuclear pore complex; also part of the nuclear pore complex (NPC) cytoplasmic filaments; contributes directly to nucleocytoplasmic transport; regulates ADP release from the ATP-dependent RNA helicase Dbp5p; forms a stable association with Nup82p, Gle2p and two other FG-nucleoporins (Nsp1p and Nup116p)</v>
          </cell>
          <cell r="F2910" t="str">
            <v>NUP159</v>
          </cell>
          <cell r="G2910" t="str">
            <v>hit</v>
          </cell>
        </row>
        <row r="2911">
          <cell r="C2911" t="str">
            <v>YBL079W</v>
          </cell>
          <cell r="D2911" t="str">
            <v>NUP170</v>
          </cell>
          <cell r="E2911" t="str">
            <v>Subunit of inner ring of nuclear pore complex (NPC); contributes to NPC assembly and nucleocytoplasmic transport; interacts with genomic regions that contain ribosomal protein and subtelomeric genes, where it functions in nucleosome positioning and as a repressor of transcription; both Nup170p and Nup157p are similar to human Nup155p; NUP170 has a paralog, NUP157, that arose from the whole genome duplication</v>
          </cell>
          <cell r="F2911" t="str">
            <v>NUP170</v>
          </cell>
          <cell r="G2911" t="str">
            <v>ok</v>
          </cell>
        </row>
        <row r="2912">
          <cell r="C2912" t="str">
            <v>YML103C</v>
          </cell>
          <cell r="D2912" t="str">
            <v>NUP188</v>
          </cell>
          <cell r="E2912" t="str">
            <v>Subunit of the inner ring of the nuclear pore complex (NPC); contributes to NPC organization and nucleocytoplasmic transport; homologous to human NUP188</v>
          </cell>
          <cell r="F2912" t="str">
            <v>NUP188</v>
          </cell>
          <cell r="G2912" t="str">
            <v>ok</v>
          </cell>
        </row>
        <row r="2913">
          <cell r="C2913" t="str">
            <v>YJL039C</v>
          </cell>
          <cell r="D2913" t="str">
            <v>NUP192</v>
          </cell>
          <cell r="E2913" t="str">
            <v>Essential subunit of inner ring of nuclear pore complex (NPC); plays a role in modulating transport through the NPC; homologous to human NUP205</v>
          </cell>
          <cell r="F2913" t="str">
            <v>NUP192</v>
          </cell>
          <cell r="G2913" t="str">
            <v>cell morphology</v>
          </cell>
        </row>
        <row r="2914">
          <cell r="C2914" t="str">
            <v>YLR335W</v>
          </cell>
          <cell r="D2914" t="str">
            <v>NUP2</v>
          </cell>
          <cell r="E2914" t="str">
            <v>Nucleoporin involved in nucleocytoplasmic transport; binds to either the nucleoplasmic or cytoplasmic faces of the nuclear pore complex depending on Ran-GTP levels; also has a role in chromatin organization; involved with Nup60p in nuclear basket remodeling during meiosis; Cdc5p-mediated phosphorylation of Nup60p leads to detachment and reattachment of nuclear basket</v>
          </cell>
          <cell r="F2914" t="str">
            <v>NUP2</v>
          </cell>
          <cell r="G2914" t="str">
            <v>ok</v>
          </cell>
        </row>
        <row r="2915">
          <cell r="C2915" t="str">
            <v>YDR192C</v>
          </cell>
          <cell r="D2915" t="str">
            <v>NUP42</v>
          </cell>
          <cell r="E2915" t="str">
            <v>FG-nucleoporin component of central core of the nuclear pore complex; also part of the nuclear pore complex (NPC) cytoplasmic filaments; contributes directly to nucleocytoplasmic transport and maintenance of the NPC permeability barrier and is involved in gene tethering at the nuclear periphery; interacts with Gle1p; human homolog NUP42 can complement yeast mutant</v>
          </cell>
          <cell r="F2915" t="str">
            <v>NUP42</v>
          </cell>
          <cell r="G2915" t="str">
            <v>ok</v>
          </cell>
        </row>
        <row r="2916">
          <cell r="C2916" t="str">
            <v>YGL172W</v>
          </cell>
          <cell r="D2916" t="str">
            <v>NUP49</v>
          </cell>
          <cell r="E2916" t="str">
            <v>FG-nucleoporin component of central core of the nuclear pore complex; contributes directly to nucleocytoplasmic transport and maintenance of the nuclear pore complex (NPC) permeability barrier; found in stable complex with Nic96p and two other FG-nucleoproteins (Nsp1p and Nup57p)</v>
          </cell>
          <cell r="F2916" t="str">
            <v>NUP49</v>
          </cell>
          <cell r="G2916" t="str">
            <v>wow</v>
          </cell>
        </row>
        <row r="2917">
          <cell r="C2917" t="str">
            <v>YGR119C</v>
          </cell>
          <cell r="D2917" t="str">
            <v>NUP57</v>
          </cell>
          <cell r="E2917" t="str">
            <v>FG-nucleoporin component of central core of the nuclear pore complex; contributes directly to nucleocytoplasmic transport and maintenance of the nuclear pore complex (NPC) permeability barrier; found in stable complex with Nic96p and two other FG-nucleoproteins (Nsp1p and Nup49p)</v>
          </cell>
          <cell r="F2917" t="str">
            <v>NUP57</v>
          </cell>
          <cell r="G2917" t="str">
            <v>hit</v>
          </cell>
        </row>
        <row r="2918">
          <cell r="C2918" t="str">
            <v>YAR002W</v>
          </cell>
          <cell r="D2918" t="str">
            <v>NUP60</v>
          </cell>
          <cell r="E2918" t="str">
            <v>FG-nucleoporin component of central core of the nuclear pore complex; contributes directly to nucleocytoplasmic transport and maintenance of the nuclear pore complex (NPC) permeability barrier; involved in gene tethering at the nuclear periphery; relocalizes to the cytosol in response to hypoxia; Cdc5p-mediated phosphorylation leads to detachment and reattachment of nuclear basket during meiosis; both NUP1 and NUP60 are homologous to human NUP153</v>
          </cell>
          <cell r="F2918" t="str">
            <v>NUP60</v>
          </cell>
          <cell r="G2918" t="str">
            <v>ok</v>
          </cell>
        </row>
        <row r="2919">
          <cell r="C2919" t="str">
            <v>YJL061W</v>
          </cell>
          <cell r="D2919" t="str">
            <v>NUP82</v>
          </cell>
          <cell r="E2919" t="str">
            <v>Linker nucleoporin component of the nuclear pore complex (NPC); also part of the NPC cytoplasmic filaments; contributes to nucleocytoplasmic transport and NPC biogenesis; forms stable associations with three FG-nucleoporins (Nsp1p, Nup159p, and Nup116p); relocalizes to the cytosol in response to hypoxia</v>
          </cell>
          <cell r="F2919" t="str">
            <v>NUP82</v>
          </cell>
          <cell r="G2919" t="str">
            <v>hit</v>
          </cell>
        </row>
        <row r="2920">
          <cell r="C2920" t="str">
            <v>YDL116W</v>
          </cell>
          <cell r="D2920" t="str">
            <v>NUP84</v>
          </cell>
          <cell r="E2920" t="str">
            <v>Subunit of the Nup84p subcomplex of the nuclear pore complex (NPC); contributes to nucleocytoplasmic transport and NPC biogenesis; also plays roles in several processes that may require localization of genes or chromosomes at the nuclear periphery, including double-strand break repair, transcription and chromatin silencing; homologous to human NUP107</v>
          </cell>
          <cell r="F2920" t="str">
            <v>NUP84</v>
          </cell>
          <cell r="G2920" t="str">
            <v>hit</v>
          </cell>
        </row>
        <row r="2921">
          <cell r="C2921" t="str">
            <v>YJR042W</v>
          </cell>
          <cell r="D2921" t="str">
            <v>NUP85</v>
          </cell>
          <cell r="E2921" t="str">
            <v>Subunit of the Nup84p subcomplex of the nuclear pore complex (NPC); contributes to nucleocytoplasmic transport and NPC biogenesis and is involved in establishment of a normal nucleocytoplasmic concentration gradient of the GTPase Gsp1p; also plays roles in several processes that may require localization of genes or chromosomes at the nuclear periphery, including double-strand break repair, transcription and chromatin silencing; homologous to human NUP85 aka NUP75</v>
          </cell>
          <cell r="F2921" t="str">
            <v>NUP85</v>
          </cell>
          <cell r="G2921" t="str">
            <v>hit</v>
          </cell>
        </row>
        <row r="2922">
          <cell r="C2922" t="str">
            <v>YDL193W</v>
          </cell>
          <cell r="D2922" t="str">
            <v>NUS1</v>
          </cell>
          <cell r="E2922" t="str">
            <v>Forms dehydrodolichyl diphosphate synthase complex with RER2 or SRT1; tet-repressible mutant shows accumulation of hypoglycosylated forms of CPY, suggesting that Nus1p may be involved in protein trafficking; mutations in human homolog NUS1 have been implicated in congenital scoliosis, neurological impairment, refractory epilepsy, hearing deficit, and visual impairment; human cis-prenyltransferase complex complements yeast null mutant</v>
          </cell>
          <cell r="F2922" t="str">
            <v>NUS1</v>
          </cell>
          <cell r="G2922" t="str">
            <v>hit</v>
          </cell>
        </row>
        <row r="2923">
          <cell r="C2923" t="str">
            <v>YGL151W</v>
          </cell>
          <cell r="D2923" t="str">
            <v>NUT1</v>
          </cell>
          <cell r="E2923" t="str">
            <v>Component of the RNA polymerase II mediator complex; mediator is required for transcriptional activation and also has a role in basal transcription</v>
          </cell>
          <cell r="F2923" t="str">
            <v>NUT1</v>
          </cell>
          <cell r="G2923" t="str">
            <v>ok</v>
          </cell>
        </row>
        <row r="2924">
          <cell r="C2924" t="str">
            <v>YPR168W</v>
          </cell>
          <cell r="D2924" t="str">
            <v>NUT2</v>
          </cell>
          <cell r="E2924" t="str">
            <v>Subunit of the RNA polymerase II mediator complex; conserved from yeast to human; associates with core polymerase subunits to form the RNA polymerase II holoenzyme; required for transcriptional activation and has a role in basal transcription; protein abundance increases in response to DNA replication stress</v>
          </cell>
          <cell r="F2924" t="str">
            <v>NUT2</v>
          </cell>
          <cell r="G2924" t="str">
            <v>hit</v>
          </cell>
        </row>
        <row r="2925">
          <cell r="C2925" t="str">
            <v>YHR195W</v>
          </cell>
          <cell r="D2925" t="str">
            <v>NVJ1</v>
          </cell>
          <cell r="E2925" t="str">
            <v>Nuclear envelope protein; anchored to nuclear inner membrane, interacts with vacuolar membrane protein Vac8p to promote formation of nucleus-vacuole junctions during piecemeal microautophagy of the nucleus (PMN); targeted to vacuole via AP-3 pathway</v>
          </cell>
          <cell r="F2925" t="str">
            <v>NVJ1</v>
          </cell>
          <cell r="G2925" t="str">
            <v>ok</v>
          </cell>
        </row>
        <row r="2926">
          <cell r="C2926" t="str">
            <v>YPR091C</v>
          </cell>
          <cell r="D2926" t="str">
            <v>NVJ2</v>
          </cell>
          <cell r="E2926" t="str">
            <v>Lipid-binding ER protein, enriched at nucleus-vacuolar junctions (NVJ); involved in nonvesicular transfer of ceramides from ER to Golgi; may be involved in sterol metabolism or signaling at the NVJ; contains a synaptotagmin-like-mitochondrial-lipid binding protein (SMP) domain; binds phosphatidylinositols and other lipids in a large-scale study; may interact with ribosomes, based on co-purification experiments</v>
          </cell>
          <cell r="F2926" t="str">
            <v>NVJ2</v>
          </cell>
          <cell r="G2926" t="str">
            <v>ok</v>
          </cell>
        </row>
        <row r="2927">
          <cell r="C2927" t="str">
            <v>YDR179W-A</v>
          </cell>
          <cell r="D2927" t="str">
            <v>NVJ3</v>
          </cell>
          <cell r="E2927" t="str">
            <v>Protein with a potential role in tethering ER and vacuoles; localizes to nucleus-vacuole junctions in an Mdm1p-dependent manner; contains a lipid-binding PXA domain</v>
          </cell>
          <cell r="F2927" t="str">
            <v>NVJ3</v>
          </cell>
          <cell r="G2927" t="str">
            <v>ok</v>
          </cell>
        </row>
        <row r="2928">
          <cell r="C2928" t="str">
            <v>YLR093C</v>
          </cell>
          <cell r="D2928" t="str">
            <v>NYV1</v>
          </cell>
          <cell r="E2928" t="str">
            <v>v-SNARE component of vacuolar SNARE complex; involved in vesicle fusion; inhibits ATP-dependent Ca(2+) transport activity of Pmc1p in vacuolar membrane; targeted to vacuole via AP-3 pathway</v>
          </cell>
          <cell r="F2928" t="str">
            <v>NYV1</v>
          </cell>
          <cell r="G2928" t="str">
            <v>ok</v>
          </cell>
        </row>
        <row r="2929">
          <cell r="C2929" t="str">
            <v>YKL120W</v>
          </cell>
          <cell r="D2929" t="str">
            <v>OAC1</v>
          </cell>
          <cell r="E2929" t="str">
            <v>Mitochondrial inner membrane transporter; transports oxaloacetate, sulfate, thiosulfate, and isopropylmalate; member of the mitochondrial carrier family</v>
          </cell>
          <cell r="F2929" t="str">
            <v>OAC1</v>
          </cell>
          <cell r="G2929" t="str">
            <v>ok</v>
          </cell>
        </row>
        <row r="2930">
          <cell r="C2930" t="str">
            <v>YAL051W</v>
          </cell>
          <cell r="D2930" t="str">
            <v>OAF1</v>
          </cell>
          <cell r="E2930" t="str">
            <v>Oleate-activated transcription factor; subunit of a heterodimeric complex with Pip2p, which binds to oleate-response elements (ORE) in the promoter of genes involved in beta-oxidation of fatty acids, peroxisome organization and biogenesis, activating transcription in the presence of oleate; regulates chromatin silencing at telomeres; involved in diauxic shift; OAF1 has a paralog, PIP2, that arose from the whole genome duplication</v>
          </cell>
          <cell r="F2930" t="str">
            <v>OAF1</v>
          </cell>
          <cell r="G2930" t="str">
            <v>ok</v>
          </cell>
        </row>
        <row r="2931">
          <cell r="C2931" t="str">
            <v>YKR064W</v>
          </cell>
          <cell r="D2931" t="str">
            <v>OAF3</v>
          </cell>
          <cell r="E2931" t="str">
            <v>Putative transcriptional repressor with Zn(2)-Cys(6) finger; negatively regulates transcription in response to oleate levels, based on mutant phenotype and localization to oleate-responsive promoters; the authentic, non-tagged protein is detected in highly purified mitochondria in high-throughput studies; forms nuclear foci upon DNA replication stress</v>
          </cell>
          <cell r="F2931" t="str">
            <v>OAF3</v>
          </cell>
          <cell r="G2931" t="str">
            <v>ok</v>
          </cell>
        </row>
        <row r="2932">
          <cell r="C2932" t="str">
            <v>YKL055C</v>
          </cell>
          <cell r="D2932" t="str">
            <v>OAR1</v>
          </cell>
          <cell r="E2932" t="str">
            <v>Mitochondrial 3-oxoacyl-[acyl-carrier-protein] reductase; may comprise a type II mitochondrial fatty acid synthase along with Mct1p; human homolog CBR4 complements yeast null mutant</v>
          </cell>
          <cell r="F2932" t="str">
            <v>OAR1</v>
          </cell>
          <cell r="G2932" t="str">
            <v>ok</v>
          </cell>
        </row>
        <row r="2933">
          <cell r="C2933" t="str">
            <v>YPL052W</v>
          </cell>
          <cell r="D2933" t="str">
            <v>OAZ1</v>
          </cell>
          <cell r="E2933" t="str">
            <v>Regulator of ornithine decarboxylase Spe1p; antizyme that binds to Spe1p to stimulate ubiquitin-independent degradation by the proteasome; binding of polyamines to nascent Oaz1p during translation stimulates +1 ribosomal frameshifting, allowing translation of full-length Oaz1p</v>
          </cell>
          <cell r="F2933" t="str">
            <v>OAZ1</v>
          </cell>
          <cell r="G2933" t="str">
            <v>ok</v>
          </cell>
        </row>
        <row r="2934">
          <cell r="C2934" t="str">
            <v>YNL099C</v>
          </cell>
          <cell r="D2934" t="str">
            <v>OCA1</v>
          </cell>
          <cell r="E2934" t="str">
            <v>Putative protein tyrosine phosphatase; required for cell cycle arrest in response to oxidative damage of DNA</v>
          </cell>
          <cell r="F2934" t="str">
            <v>OCA1</v>
          </cell>
          <cell r="G2934" t="str">
            <v>ok</v>
          </cell>
        </row>
        <row r="2935">
          <cell r="C2935" t="str">
            <v>YNL056W</v>
          </cell>
          <cell r="D2935" t="str">
            <v>OCA2</v>
          </cell>
          <cell r="E2935" t="str">
            <v>Protein of unknown function; similar to predicted tyrosine phosphatases Oca1p and Siw14p; green fluorescent protein (GFP)-fusion protein localizes to the cytoplasm; YNL056W is not an essential gene</v>
          </cell>
          <cell r="F2935" t="str">
            <v>OCA2</v>
          </cell>
          <cell r="G2935" t="str">
            <v>ok</v>
          </cell>
        </row>
        <row r="2936">
          <cell r="C2936" t="str">
            <v>YCR095C</v>
          </cell>
          <cell r="D2936" t="str">
            <v>OCA4</v>
          </cell>
          <cell r="E2936" t="str">
            <v>Cytoplasmic protein required for replication of Brome mosaic virus; S. cerevisiae is a model system for studying replication of positive-strand RNA viruses in their natural hosts</v>
          </cell>
          <cell r="F2936" t="str">
            <v>OCA4</v>
          </cell>
          <cell r="G2936" t="str">
            <v>ok</v>
          </cell>
        </row>
        <row r="2937">
          <cell r="C2937" t="str">
            <v>YDR067C</v>
          </cell>
          <cell r="D2937" t="str">
            <v>OCA6</v>
          </cell>
          <cell r="E2937" t="str">
            <v>Cytoplasmic protein required for replication of Brome mosaic virus; S. cerevisiae is a model system for studying positive-strand RNA virus replication; null mutation confers sensitivity to tunicamycin and DTT</v>
          </cell>
          <cell r="F2937" t="str">
            <v>OCA6</v>
          </cell>
          <cell r="G2937" t="str">
            <v>ok</v>
          </cell>
        </row>
        <row r="2938">
          <cell r="C2938" t="str">
            <v>YGL038C</v>
          </cell>
          <cell r="D2938" t="str">
            <v>OCH1</v>
          </cell>
          <cell r="E2938" t="str">
            <v>Mannosyltransferase of the cis-Golgi apparatus; initiates the polymannose outer chain elongation of N-linked oligosaccharides of glycoproteins</v>
          </cell>
          <cell r="F2938" t="str">
            <v>OCH1</v>
          </cell>
          <cell r="G2938" t="str">
            <v>ok</v>
          </cell>
        </row>
        <row r="2939">
          <cell r="C2939" t="str">
            <v>YPL134C</v>
          </cell>
          <cell r="D2939" t="str">
            <v>ODC1</v>
          </cell>
          <cell r="E2939" t="str">
            <v>Mitochondrial inner membrane transporter; 2-oxodicarboxylate transporter, exports 2-oxoadipate and 2-oxoglutarate from the mitochondrial matrix to the cytosol for lysine and glutamate biosynthesis and lysine catabolism; suppresses, in multicopy, an fmc1 null mutation; ODC1 has a paralog, ODC2, that arose from the whole genome duplication</v>
          </cell>
          <cell r="F2939" t="str">
            <v>ODC1</v>
          </cell>
          <cell r="G2939" t="str">
            <v>ok</v>
          </cell>
        </row>
        <row r="2940">
          <cell r="C2940" t="str">
            <v>YOR222W</v>
          </cell>
          <cell r="D2940" t="str">
            <v>ODC2</v>
          </cell>
          <cell r="E2940" t="str">
            <v>Mitochondrial inner membrane transporter; 2-oxodicarboxylate transporter, exports 2-oxoadipate and 2-oxoglutarate from the mitochondrial matrix to the cytosol for use in lysine and glutamate biosynthesis and in lysine catabolism; ODC2 has a paralog, ODC1, that arose from the whole genome duplication</v>
          </cell>
          <cell r="F2940" t="str">
            <v>ODC2</v>
          </cell>
          <cell r="G2940" t="str">
            <v>ok</v>
          </cell>
        </row>
        <row r="2941">
          <cell r="C2941" t="str">
            <v>YML060W</v>
          </cell>
          <cell r="D2941" t="str">
            <v>OGG1</v>
          </cell>
          <cell r="E2941" t="str">
            <v>Nuclear and mitochondrial glycosylase/lyase; specifically excises 7,8-dihydro-8-oxoguanine residues located opposite cytosine or thymine residues in DNA, repairs oxidative damage to mitochondrial DNA, contributes to UVA resistance</v>
          </cell>
          <cell r="F2941" t="str">
            <v>OGG1</v>
          </cell>
          <cell r="G2941" t="str">
            <v>ok</v>
          </cell>
        </row>
        <row r="2942">
          <cell r="C2942" t="str">
            <v>YGR179C</v>
          </cell>
          <cell r="D2942" t="str">
            <v>OKP1</v>
          </cell>
          <cell r="E2942" t="str">
            <v>Outer kinetochore protein required for accurate chromosome segregation; component of COMA (Ctf19p, Okp1p, Mcm21p, Ame1p) a kinetochore sub-complex which functions as a platform for kinetochore assembly; orthologous to human centromere constitutive-associated network (CCAN) subunit CENP-Q and fission yeast fta7</v>
          </cell>
          <cell r="F2942" t="str">
            <v>OKP1</v>
          </cell>
          <cell r="G2942" t="str">
            <v>hit</v>
          </cell>
        </row>
        <row r="2943">
          <cell r="C2943" t="str">
            <v>YBR025C</v>
          </cell>
          <cell r="D2943" t="str">
            <v>OLA1</v>
          </cell>
          <cell r="E2943" t="str">
            <v>P-loop ATPase with similarity to human OLA1 and bacterial YchF; identified as specifically interacting with the proteasome; positively regulates heat shock response; null mutant displays increased translation rate and increased readthrough of premature stop codons; protein abundance increases in response to hydrogen peroxide and to DNA replication stress</v>
          </cell>
          <cell r="F2943" t="str">
            <v>OLA1</v>
          </cell>
          <cell r="G2943" t="str">
            <v>ok</v>
          </cell>
        </row>
        <row r="2944">
          <cell r="C2944" t="str">
            <v>YGL055W</v>
          </cell>
          <cell r="D2944" t="str">
            <v>OLE1</v>
          </cell>
          <cell r="E2944" t="str">
            <v>Delta(9) fatty acid desaturase; required for monounsaturated fatty acid synthesis and for normal distribution of mitochondria</v>
          </cell>
          <cell r="F2944" t="str">
            <v>OLE1</v>
          </cell>
          <cell r="G2944" t="str">
            <v>wow</v>
          </cell>
        </row>
        <row r="2945">
          <cell r="C2945" t="str">
            <v>YBR230C</v>
          </cell>
          <cell r="D2945" t="str">
            <v>OM14</v>
          </cell>
          <cell r="E2945" t="str">
            <v>Mitochondrial outer membrane receptor for cytosolic ribosomes; integral protein of the outer membrane that interacts with the nascent chain-associated complex (NAC) bound to ribosomes, contributing to co-translational mitochondrial import; interacts with porin (Por1p) and Om45p; abundance is decreased in cells grown in glucose relative to other carbon sources</v>
          </cell>
          <cell r="F2945" t="str">
            <v>OM14</v>
          </cell>
          <cell r="G2945" t="str">
            <v>ok</v>
          </cell>
        </row>
        <row r="2946">
          <cell r="C2946" t="str">
            <v>YIL136W</v>
          </cell>
          <cell r="D2946" t="str">
            <v>OM45</v>
          </cell>
          <cell r="E2946" t="str">
            <v>Mitochondrial outer membrane protein of unknown function; major constituent of the outer membrane, extending into the intermembrane space; interacts with porin (Por1p) and with Om14p; imported via the presequence pathway involving the TOM and TIM23 complexes, then assembled in the outer membrane by Mim1p; protein abundance increases in response to DNA replication stress</v>
          </cell>
          <cell r="F2946" t="str">
            <v>OM45</v>
          </cell>
          <cell r="G2946" t="str">
            <v>ok</v>
          </cell>
        </row>
        <row r="2947">
          <cell r="C2947" t="str">
            <v>YKR087C</v>
          </cell>
          <cell r="D2947" t="str">
            <v>OMA1</v>
          </cell>
          <cell r="E2947" t="str">
            <v>Metalloendopeptidase of the mitochondrial inner membrane; important for adaptive responses to various homeostatic insults, preservation of normal mitochondrial function under damage-eliciting conditions, and stability of respiratory supercomplexes; involved in turnover of membrane-embedded proteins; mediates degradation of Cox1p in coa2 mutant cells; zebrafish ortholog has a role in organ development and mouse ortholog is also required for respiratory supercomplex stability</v>
          </cell>
          <cell r="F2947" t="str">
            <v>OMA1</v>
          </cell>
          <cell r="G2947" t="str">
            <v>ok</v>
          </cell>
        </row>
        <row r="2948">
          <cell r="C2948" t="str">
            <v>YDR316W</v>
          </cell>
          <cell r="D2948" t="str">
            <v>OMS1</v>
          </cell>
          <cell r="E2948" t="str">
            <v>Protein integral to the mitochondrial membrane; has a conserved methyltransferase motif and is predicted to be an RNA methyltransferase; multicopy suppressor of respiratory defects caused by OXA1 mutations</v>
          </cell>
          <cell r="F2948" t="str">
            <v>OMS1</v>
          </cell>
          <cell r="G2948" t="str">
            <v>ok</v>
          </cell>
        </row>
        <row r="2949">
          <cell r="C2949" t="str">
            <v>YHL020C</v>
          </cell>
          <cell r="D2949" t="str">
            <v>OPI1</v>
          </cell>
          <cell r="E2949" t="str">
            <v>Transcriptional regulator of a variety of genes; phosphorylation by protein kinase A stimulates Opi1p function in negative regulation of phospholipid biosynthetic genes; involved in telomere maintenance; null exhibits disrupted mitochondrial metabolism and low cardiolipin content, strongly correlated with overproduction of inositol; binds to phosphatidic acid</v>
          </cell>
          <cell r="F2949" t="str">
            <v>OPI1</v>
          </cell>
          <cell r="G2949" t="str">
            <v>ok</v>
          </cell>
        </row>
        <row r="2950">
          <cell r="C2950" t="str">
            <v>YOL032W</v>
          </cell>
          <cell r="D2950" t="str">
            <v>OPI10</v>
          </cell>
          <cell r="E2950" t="str">
            <v>Protein with a possible role in phospholipid biosynthesis; null mutant displays an inositol-excreting phenotype that is suppressed by exogenous choline; protein abundance increases in response to DNA replication stress</v>
          </cell>
          <cell r="F2950" t="str">
            <v>OPI10</v>
          </cell>
          <cell r="G2950" t="str">
            <v>ok</v>
          </cell>
        </row>
        <row r="2951">
          <cell r="C2951" t="str">
            <v>YJR073C</v>
          </cell>
          <cell r="D2951" t="str">
            <v>OPI3</v>
          </cell>
          <cell r="E2951" t="str">
            <v>Methylene-fatty-acyl-phospholipid synthase; catalyzes the last two steps in phosphatidylcholine biosynthesis; also known as phospholipid methyltransferase</v>
          </cell>
          <cell r="F2951" t="str">
            <v>OPI3</v>
          </cell>
          <cell r="G2951" t="str">
            <v>ok</v>
          </cell>
        </row>
        <row r="2952">
          <cell r="C2952" t="str">
            <v>YJL212C</v>
          </cell>
          <cell r="D2952" t="str">
            <v>OPT1</v>
          </cell>
          <cell r="E2952" t="str">
            <v>Proton-coupled oligopeptide transporter of the plasma membrane; also transports glutathione and phytochelatin; member of the OPT family</v>
          </cell>
          <cell r="F2952" t="str">
            <v>OPT1</v>
          </cell>
          <cell r="G2952" t="str">
            <v>ok</v>
          </cell>
        </row>
        <row r="2953">
          <cell r="C2953" t="str">
            <v>YPR194C</v>
          </cell>
          <cell r="D2953" t="str">
            <v>OPT2</v>
          </cell>
          <cell r="E2953" t="str">
            <v>Oligopeptide transporter; localized to peroxisomes and affects glutathione redox homeostasis; also localizes to the plasma membrane (PM) and to the late Golgi, and has a role in maintenance of lipid asymmetry between the inner and outer leaflets of the PM; member of the OPT family, with potential orthologs in S. pombe and C. albicans; also plays a role in formation of mature vacuoles and in polarized cell growth</v>
          </cell>
          <cell r="F2953" t="str">
            <v>OPT2</v>
          </cell>
          <cell r="G2953" t="str">
            <v>ok</v>
          </cell>
        </row>
        <row r="2954">
          <cell r="C2954" t="str">
            <v>YBR129C</v>
          </cell>
          <cell r="D2954" t="str">
            <v>OPY1</v>
          </cell>
          <cell r="E2954" t="str">
            <v>Protein of unknown function; overproduction blocks cell cycle arrest in the presence of mating pheromone; the authentic, non-tagged protein is detected in highly purified mitochondria in high-throughput studies</v>
          </cell>
          <cell r="F2954" t="str">
            <v>OPY1</v>
          </cell>
          <cell r="G2954" t="str">
            <v>ok</v>
          </cell>
        </row>
        <row r="2955">
          <cell r="C2955" t="str">
            <v>YPR075C</v>
          </cell>
          <cell r="D2955" t="str">
            <v>OPY2</v>
          </cell>
          <cell r="E2955" t="str">
            <v>Integral membrane protein that acts as a membrane anchor for Ste50p; involved in the signaling branch of the high-osmolarity glycerol (HOG) pathway and as a regulator of the filamentous growth pathway; overproduction blocks cell cycle arrest in the presence of mating pheromone; relocalizes from vacuole to plasma membrane upon DNA replication stress</v>
          </cell>
          <cell r="F2955" t="str">
            <v>OPY2</v>
          </cell>
          <cell r="G2955" t="str">
            <v>ok</v>
          </cell>
        </row>
        <row r="2956">
          <cell r="C2956" t="str">
            <v>YMR226C</v>
          </cell>
          <cell r="D2956" t="str">
            <v>ORA1</v>
          </cell>
          <cell r="E2956" t="str">
            <v>NADP(+)-dependent serine dehydrogenase and carbonyl reductase; acts on serine, L-allo-threonine, and other 3-hydroxy acids; catalyzes the reduction of (S)-־±-acetolactate to 2,3-dimethylglycerate; short-chain dehydrogenase/reductase (SDR) family member; GFP fusion protein localizes to the cytoplasm and nucleus</v>
          </cell>
          <cell r="F2956" t="str">
            <v>ORA1</v>
          </cell>
          <cell r="G2956" t="str">
            <v>ok</v>
          </cell>
        </row>
        <row r="2957">
          <cell r="C2957" t="str">
            <v>YML065W</v>
          </cell>
          <cell r="D2957" t="str">
            <v>ORC1</v>
          </cell>
          <cell r="E2957" t="str">
            <v>Largest subunit of the origin recognition complex; involved in directing DNA replication by binding to replication origins; also involved in transcriptional silencing; exhibits ATPase activity; ORC1 has a paralog, SIR3, that arose from the whole genome duplication</v>
          </cell>
          <cell r="F2957" t="str">
            <v>ORC1</v>
          </cell>
          <cell r="G2957" t="str">
            <v>ok</v>
          </cell>
        </row>
        <row r="2958">
          <cell r="C2958" t="str">
            <v>YBR060C</v>
          </cell>
          <cell r="D2958" t="str">
            <v>ORC2</v>
          </cell>
          <cell r="E2958" t="str">
            <v>Subunit of the origin recognition complex (ORC); ORC directs DNA replication by binding to replication origins and is also involved in transcriptional silencing; interacts with Spp1p and with trimethylated histone H3; phosphorylated by Cdc28p</v>
          </cell>
          <cell r="F2958" t="str">
            <v>ORC2</v>
          </cell>
          <cell r="G2958" t="str">
            <v>hit</v>
          </cell>
        </row>
        <row r="2959">
          <cell r="C2959" t="str">
            <v>YNL261W</v>
          </cell>
          <cell r="D2959" t="str">
            <v>ORC5</v>
          </cell>
          <cell r="E2959" t="str">
            <v>Subunit of the origin recognition complex (ORC); ORC directs DNA replication by binding to replication origins and is also involved in transcriptional silencing</v>
          </cell>
          <cell r="F2959" t="str">
            <v>ORC5</v>
          </cell>
          <cell r="G2959" t="str">
            <v>cell morphology</v>
          </cell>
        </row>
        <row r="2960">
          <cell r="C2960" t="str">
            <v>YHR118C</v>
          </cell>
          <cell r="D2960" t="str">
            <v>ORC6</v>
          </cell>
          <cell r="E2960" t="str">
            <v>Subunit of the origin recognition complex (ORC); ORC directs DNA replication by binding to replication origins and is also involved in transcriptional silencing; phosphorylated by Cdc28p; mutation in the human Orc6p is linked to Meier-Gorlin syndrome</v>
          </cell>
          <cell r="F2960" t="str">
            <v>ORC6</v>
          </cell>
          <cell r="G2960" t="str">
            <v>hit</v>
          </cell>
        </row>
        <row r="2961">
          <cell r="C2961" t="str">
            <v>YGR038W</v>
          </cell>
          <cell r="D2961" t="str">
            <v>ORM1</v>
          </cell>
          <cell r="E2961" t="str">
            <v>Protein that mediates sphingolipid homeostasis; evolutionarily conserved, required for resistance to agents that induce unfolded protein response; Orm1p and Orm2p together control membrane biogenesis by coordinating lipid homeostasis with protein quality control; ORM1 has a paralog, ORM2, that arose from the whole genome duplication</v>
          </cell>
          <cell r="F2961" t="str">
            <v>ORM1</v>
          </cell>
          <cell r="G2961" t="str">
            <v>ok</v>
          </cell>
        </row>
        <row r="2962">
          <cell r="C2962" t="str">
            <v>YLR350W</v>
          </cell>
          <cell r="D2962" t="str">
            <v>ORM2</v>
          </cell>
          <cell r="E2962" t="str">
            <v>Protein that mediates sphingolipid homeostasis; evolutionarily conserved, required for resistance to agents that induce unfolded protein response; Orm1p and Orm2p together control membrane biogenesis by coordinating lipid homeostasis with protein quality control; protein abundance increases in response to DNA replication stress; ORM2 has a paralog, ORM1, that arose from the whole genome duplication</v>
          </cell>
          <cell r="F2962" t="str">
            <v>ORM2</v>
          </cell>
          <cell r="G2962" t="str">
            <v>ok</v>
          </cell>
        </row>
        <row r="2963">
          <cell r="C2963" t="str">
            <v>YOR130C</v>
          </cell>
          <cell r="D2963" t="str">
            <v>ORT1</v>
          </cell>
          <cell r="E2963" t="str">
            <v>Ornithine transporter of the mitochondrial inner membrane; exports ornithine from mitochondria as part of arginine biosynthesis; functionally complemented by human ortholog, SLC25A15, which is associated with hyperammonaemia-hyperornithinaemia-homocitrullinuria (HHH) syndrome, but HHH-associated variants fail to complement</v>
          </cell>
          <cell r="F2963" t="str">
            <v>ORT1</v>
          </cell>
          <cell r="G2963" t="str">
            <v>ok</v>
          </cell>
        </row>
        <row r="2964">
          <cell r="C2964" t="str">
            <v>YDL019C</v>
          </cell>
          <cell r="D2964" t="str">
            <v>OSH2</v>
          </cell>
          <cell r="E2964" t="str">
            <v>Member of an oxysterol-binding protein family with seven members; in S. cerevisiae, family members have overlapping, redundant functions in sterol metabolism and collectively perform a function essential for viability; contains FFAT motif; interacts with ER anchor Scs2p at patches at the plasma membrane and at the nuclear envelope; regulated by sterol binding; OSH2 has a paralog, SWH1, that arose from the whole genome duplication</v>
          </cell>
          <cell r="F2964" t="str">
            <v>OSH2</v>
          </cell>
          <cell r="G2964" t="str">
            <v>ok</v>
          </cell>
        </row>
        <row r="2965">
          <cell r="C2965" t="str">
            <v>YKR003W</v>
          </cell>
          <cell r="D2965" t="str">
            <v>OSH6</v>
          </cell>
          <cell r="E2965" t="str">
            <v>Oxysterol-binding  phosphatidylserine transferase; family members have overlapping, redundant functions in sterol metabolism and collectively perform a function essential for viability; GFP-fusion protein localizes to the cell periphery; overexpression extends lifespan by promoting vacuolar fusion; OSH6 has a paralog, OSH7, that arose from the whole genome duplication</v>
          </cell>
          <cell r="F2965" t="str">
            <v>OSH6</v>
          </cell>
          <cell r="G2965" t="str">
            <v>ok</v>
          </cell>
        </row>
        <row r="2966">
          <cell r="C2966" t="str">
            <v>YHR001W</v>
          </cell>
          <cell r="D2966" t="str">
            <v>OSH7</v>
          </cell>
          <cell r="E2966" t="str">
            <v>Oxysterol-binding phosphatidylserine transferase; part of family with seven members in S. cerevisiae; family members have overlapping, redundant functions in sterol metabolism and collectively perform a function essential for viability; OSH7 has a paralog, OSH6, that arose from the whole genome duplication</v>
          </cell>
          <cell r="F2966" t="str">
            <v>OSH7</v>
          </cell>
          <cell r="G2966" t="str">
            <v>ok</v>
          </cell>
        </row>
        <row r="2967">
          <cell r="C2967" t="str">
            <v>YKL071W</v>
          </cell>
          <cell r="D2967" t="str">
            <v>OSI1</v>
          </cell>
          <cell r="E2967" t="str">
            <v>NADH-dependent aldehyde reductase; involved in detoxification of furfural; expression is upregulated in cells treated with the aldehydes furfural and glycolaldehyde, the mycotoxin patulin, and also the quinone methide triterpene celastrol; green fluorescent protein (GFP)-fusion protein localizes to the cytoplasm</v>
          </cell>
          <cell r="F2967" t="str">
            <v>OSI1</v>
          </cell>
          <cell r="G2967" t="str">
            <v>ok</v>
          </cell>
        </row>
        <row r="2968">
          <cell r="C2968" t="str">
            <v>YJR051W</v>
          </cell>
          <cell r="D2968" t="str">
            <v>OSM1</v>
          </cell>
          <cell r="E2968" t="str">
            <v>Fumarate reductase, catalyzes the reduction of fumarate to succinate; required for the reoxidation of intracellular NADH under anaerobic conditions; acts as electron acceptor in mitochondrial intermembrane space; has two translation start sites, one at the annotated start codon which produces an ER-targeted form required for anaerobic growth, and one at codon 32 which produces a mitochondrially-targeted form; OSM1 has a paralog, FRD1, that arose from the whole genome duplication</v>
          </cell>
          <cell r="F2968" t="str">
            <v>OSM1</v>
          </cell>
          <cell r="G2968" t="str">
            <v>ok</v>
          </cell>
        </row>
        <row r="2969">
          <cell r="C2969" t="str">
            <v>YJL002C</v>
          </cell>
          <cell r="D2969" t="str">
            <v>OST1</v>
          </cell>
          <cell r="E2969" t="str">
            <v>Alpha subunit of the oligosaccharyltransferase complex of the ER lumen; complex catalyzes asparagine-linked glycosylation of newly synthesized proteins</v>
          </cell>
          <cell r="F2969" t="str">
            <v>OST1</v>
          </cell>
          <cell r="G2969" t="str">
            <v>hit</v>
          </cell>
        </row>
        <row r="2970">
          <cell r="C2970" t="str">
            <v>YOR103C</v>
          </cell>
          <cell r="D2970" t="str">
            <v>OST2</v>
          </cell>
          <cell r="E2970" t="str">
            <v>Non-catalytic epsilon subunit of the oligosaccharyltransferase (OST) complex; the OST complex catalyzes asparagine-linked glycosylation of newly synthesized proteins in the ER; forms a pocket with Wbp1p involved in binding terminal glucose units of the donor glycan; located in the ER lumen</v>
          </cell>
          <cell r="F2970" t="str">
            <v>OST2</v>
          </cell>
          <cell r="G2970" t="str">
            <v>ok</v>
          </cell>
        </row>
        <row r="2971">
          <cell r="C2971" t="str">
            <v>YDL232W</v>
          </cell>
          <cell r="D2971" t="str">
            <v>OST4</v>
          </cell>
          <cell r="E2971" t="str">
            <v>Subunit of the oligosaccharyltransferase complex of the ER lumen; complex catalyzes protein asparagine-linked glycosylation; type I membrane protein required for incorporation of Ost3p or Ost6p into the OST complex</v>
          </cell>
          <cell r="F2971" t="str">
            <v>OST4</v>
          </cell>
          <cell r="G2971" t="str">
            <v>hit</v>
          </cell>
        </row>
        <row r="2972">
          <cell r="C2972" t="str">
            <v>YGL226C-A</v>
          </cell>
          <cell r="D2972" t="str">
            <v>OST5</v>
          </cell>
          <cell r="E2972" t="str">
            <v>Zeta subunit of the oligosaccharyltransferase complex of the ER lumen; complex catalyzes asparagine-linked glycosylation of newly synthesized proteins</v>
          </cell>
          <cell r="F2972" t="str">
            <v>OST5</v>
          </cell>
          <cell r="G2972" t="str">
            <v>ok</v>
          </cell>
        </row>
        <row r="2973">
          <cell r="C2973" t="str">
            <v>YML019W</v>
          </cell>
          <cell r="D2973" t="str">
            <v>OST6</v>
          </cell>
          <cell r="E2973" t="str">
            <v>Subunit of the oligosaccharyltransferase complex of the ER lumen; complex catalyzes asparagine-linked glycosylation of newly synthesized proteins; similar to and partially functionally redundant with Ost3p</v>
          </cell>
          <cell r="F2973" t="str">
            <v>OST6</v>
          </cell>
          <cell r="G2973" t="str">
            <v>ok</v>
          </cell>
        </row>
        <row r="2974">
          <cell r="C2974" t="str">
            <v>YOR255W</v>
          </cell>
          <cell r="D2974" t="str">
            <v>OSW1</v>
          </cell>
          <cell r="E2974" t="str">
            <v>Protein involved in sporulation; required for the construction of the outer spore wall layers; required for proper localization of Spo14p</v>
          </cell>
          <cell r="F2974" t="str">
            <v>OSW1</v>
          </cell>
          <cell r="G2974" t="str">
            <v>ok</v>
          </cell>
        </row>
        <row r="2975">
          <cell r="C2975" t="str">
            <v>YLR054C</v>
          </cell>
          <cell r="D2975" t="str">
            <v>OSW2</v>
          </cell>
          <cell r="E2975" t="str">
            <v>Protein of unknown function reputedly involved in spore wall assembly</v>
          </cell>
          <cell r="F2975" t="str">
            <v>OSW2</v>
          </cell>
          <cell r="G2975" t="str">
            <v>ok</v>
          </cell>
        </row>
        <row r="2976">
          <cell r="C2976" t="str">
            <v>YFR039C</v>
          </cell>
          <cell r="D2976" t="str">
            <v>OSW7</v>
          </cell>
          <cell r="E2976" t="str">
            <v>Protein involved in outer spore wall assembly; likely involved directly in dityrosine layer assembly; may be involved in response to high salt and changes in carbon source; SWAT-GFP, seamless-GFP and mCherry fusion proteins localize to the endoplasmic reticulum; deletion mutant has decreased spore survival in Drosophila feces; OSW7 has a paralog, SHE10, that arose from the whole genome duplication; paralogs are redundant for spore wall dityrosine assembly</v>
          </cell>
          <cell r="F2976" t="str">
            <v>OSW7</v>
          </cell>
          <cell r="G2976" t="str">
            <v>ok</v>
          </cell>
        </row>
        <row r="2977">
          <cell r="C2977" t="str">
            <v>YFL044C</v>
          </cell>
          <cell r="D2977" t="str">
            <v>OTU1</v>
          </cell>
          <cell r="E2977" t="str">
            <v>Deubiquitylation enzyme that binds to the chaperone-ATPase Cdc48p; may contribute to regulation of protein degradation by deubiquitylating substrates that have been ubiquitylated by Ufd2p; member of the Ovarian Tumor (OTU) family; protein abundance increases in response to DNA replication stress</v>
          </cell>
          <cell r="F2977" t="str">
            <v>OTU1</v>
          </cell>
          <cell r="G2977" t="str">
            <v>ok</v>
          </cell>
        </row>
        <row r="2978">
          <cell r="C2978" t="str">
            <v>YHL013C</v>
          </cell>
          <cell r="D2978" t="str">
            <v>OTU2</v>
          </cell>
          <cell r="E2978" t="str">
            <v>Protein of unknown function; may interact with ribosomes, based on co-purification experiments; member of the ovarian tumor-like (OTU) superfamily of predicted cysteine proteases; shows cytoplasmic localization; protein abundance increases in response to DNA replication stress</v>
          </cell>
          <cell r="F2978" t="str">
            <v>OTU2</v>
          </cell>
          <cell r="G2978" t="str">
            <v>ok</v>
          </cell>
        </row>
        <row r="2979">
          <cell r="C2979" t="str">
            <v>YER154W</v>
          </cell>
          <cell r="D2979" t="str">
            <v>OXA1</v>
          </cell>
          <cell r="E2979" t="str">
            <v>Mitochondrial inner membrane insertase; mediates the insertion of both mitochondrial- and nuclear-encoded proteins from the matrix into the inner membrane; also has a role in insertion of carrier proteins into the inner membrane; acts as a voltage-gated ion channel, activated by substrate peptides; interacts with mitochondrial ribosomes; conserved from bacteria to animals</v>
          </cell>
          <cell r="F2979" t="str">
            <v>OXA1</v>
          </cell>
          <cell r="G2979" t="str">
            <v>ok</v>
          </cell>
        </row>
        <row r="2980">
          <cell r="C2980" t="str">
            <v>YKL215C</v>
          </cell>
          <cell r="D2980" t="str">
            <v>OXP1</v>
          </cell>
          <cell r="E2980" t="str">
            <v>5-oxoprolinase; enzyme is ATP-dependent and functions as a dimer; similar to mouse Oplah gene; green fluorescent protein (GFP)-fusion protein localizes to the cytoplasm; protein abundance increases in response to DNA replication stress</v>
          </cell>
          <cell r="F2980" t="str">
            <v>OXP1</v>
          </cell>
          <cell r="G2980" t="str">
            <v>ok</v>
          </cell>
        </row>
        <row r="2981">
          <cell r="C2981" t="str">
            <v>YPL196W</v>
          </cell>
          <cell r="D2981" t="str">
            <v>OXR1</v>
          </cell>
          <cell r="E2981" t="str">
            <v>Protein involved in regulation of vacuolar V-ATPase; inhibits V1-ATPase activity and triggers disassembly of V-ATPase holoenzyme; required for normal levels of resistance to oxidative damage; null mutants are sensitive to hydrogen peroxide; member of a conserved family of proteins found in eukaryotes</v>
          </cell>
          <cell r="F2981" t="str">
            <v>OXR1</v>
          </cell>
          <cell r="G2981" t="str">
            <v>ok</v>
          </cell>
        </row>
        <row r="2982">
          <cell r="C2982" t="str">
            <v>YHR179W</v>
          </cell>
          <cell r="D2982" t="str">
            <v>OYE2</v>
          </cell>
          <cell r="E2982" t="str">
            <v>Conserved NADPH oxidoreductase containing flavin mononucleotide (FMN); responsible for geraniol reduction into citronellol during fermentation; homologous to Oye3p with different ligand binding and catalytic properties; may be involved in sterol metabolism, oxidative stress response, and programmed cell death; protein abundance increases in response to DNA replication stress</v>
          </cell>
          <cell r="F2982" t="str">
            <v>OYE2</v>
          </cell>
          <cell r="G2982" t="str">
            <v>ok</v>
          </cell>
        </row>
        <row r="2983">
          <cell r="C2983" t="str">
            <v>YPL171C</v>
          </cell>
          <cell r="D2983" t="str">
            <v>OYE3</v>
          </cell>
          <cell r="E2983" t="str">
            <v>Conserved NADPH oxidoreductase containing flavin mononucleotide (FMN); homologous to Oye2p with different ligand binding and catalytic properties; has potential roles in oxidative stress response and programmed cell death</v>
          </cell>
          <cell r="F2983" t="str">
            <v>OYE3</v>
          </cell>
          <cell r="G2983" t="str">
            <v>ok</v>
          </cell>
        </row>
        <row r="2984">
          <cell r="C2984" t="str">
            <v>YDR071C</v>
          </cell>
          <cell r="D2984" t="str">
            <v>PAA1</v>
          </cell>
          <cell r="E2984" t="str">
            <v>Polyamine acetyltransferase; acetylates polyamines (e.g. putrescine, spermidine, spermine) and also aralkylamines (e.g. tryptamine, phenylethylamine); may be involved in transcription and/or DNA replication</v>
          </cell>
          <cell r="F2984" t="str">
            <v>PAA1</v>
          </cell>
          <cell r="G2984" t="str">
            <v>ok</v>
          </cell>
        </row>
        <row r="2985">
          <cell r="C2985" t="str">
            <v>YOR269W</v>
          </cell>
          <cell r="D2985" t="str">
            <v>PAC1</v>
          </cell>
          <cell r="E2985" t="str">
            <v>Regulator of dynein, involved in intracellular transport; part of the dynein/dynactin pathway; targets dynein to microtubule tips, which is necessary for sliding of microtubules along bud cortex; serves at interface between dynein's ATPase site and its microtubule binding stalk, causing individual dynein motors to remain attached to microtubules for long periods; synthetic lethal with bni1; homolog of human LIS1, mutations in which cause the severe brain disorder lissencephaly</v>
          </cell>
          <cell r="F2985" t="str">
            <v>PAC1</v>
          </cell>
          <cell r="G2985" t="str">
            <v>ok</v>
          </cell>
        </row>
        <row r="2986">
          <cell r="C2986" t="str">
            <v>YGR078C</v>
          </cell>
          <cell r="D2986" t="str">
            <v>PAC10</v>
          </cell>
          <cell r="E2986" t="str">
            <v>Part of the heteromeric co-chaperone GimC/prefoldin complex; complex promotes efficient protein folding</v>
          </cell>
          <cell r="F2986" t="str">
            <v>PAC10</v>
          </cell>
          <cell r="G2986" t="str">
            <v>hit</v>
          </cell>
        </row>
        <row r="2987">
          <cell r="C2987" t="str">
            <v>YDR488C</v>
          </cell>
          <cell r="D2987" t="str">
            <v>PAC11</v>
          </cell>
          <cell r="E2987" t="str">
            <v>Dynein intermediate chain, microtubule motor protein; required for intracellular transport and cell division; acts in cytoplasmic dynein pathway; forms complex with dynein light chain Dyn2p that promotes Dyn1p homodimerization and potentiates motor processivity; Dyn2p-Pac11p complex is also important for interaction of dynein motor complex with dynactin complex; forms cortical cytoplasmic microtubule capture site with Num1p; essential in the absence of CIN8</v>
          </cell>
          <cell r="F2987" t="str">
            <v>PAC11</v>
          </cell>
          <cell r="G2987" t="str">
            <v>ok</v>
          </cell>
        </row>
        <row r="2988">
          <cell r="C2988" t="str">
            <v>YER007W</v>
          </cell>
          <cell r="D2988" t="str">
            <v>PAC2</v>
          </cell>
          <cell r="E2988" t="str">
            <v>Microtubule effector required for tubulin heterodimer formation; binds alpha-tubulin, required for normal microtubule function, null mutant exhibits cold-sensitive microtubules and sensitivity to benomyl</v>
          </cell>
          <cell r="F2988" t="str">
            <v>PAC2</v>
          </cell>
          <cell r="G2988" t="str">
            <v>ok</v>
          </cell>
        </row>
        <row r="2989">
          <cell r="C2989" t="str">
            <v>YDR538W</v>
          </cell>
          <cell r="D2989" t="str">
            <v>PAD1</v>
          </cell>
          <cell r="E2989" t="str">
            <v>Phenylacrylic acid decarboxylase; decarboxylates aromatic carboxylic acids to the corresponding vinyl derivatives; confers resistance to cinnamic acid; overexpression of both Pad1p and Fdc1p increases cinnamic acid decarboxylase activity due to the Pad1p-catalyzed formation of a diffusible cofactor required for Fdc1p activity; contains mRNA binding activity; homolog of E. coli UbiX</v>
          </cell>
          <cell r="F2989" t="str">
            <v>PAD1</v>
          </cell>
          <cell r="G2989" t="str">
            <v>ok</v>
          </cell>
        </row>
        <row r="2990">
          <cell r="C2990" t="str">
            <v>YBR279W</v>
          </cell>
          <cell r="D2990" t="str">
            <v>PAF1</v>
          </cell>
          <cell r="E2990" t="str">
            <v>Component of the Paf1p complex involved in transcription elongation; binds to and modulates the activity of RNA polymerases I and II; required for expression of a subset of genes, including cell cycle-regulated genes; involved in SER3 repression by helping to maintain SRG1 transcription-dependent nucleosome occupancy; homolog of human PD2/hPAF1</v>
          </cell>
          <cell r="F2990" t="str">
            <v>PAF1</v>
          </cell>
          <cell r="G2990" t="str">
            <v>ok</v>
          </cell>
        </row>
        <row r="2991">
          <cell r="C2991" t="str">
            <v>YMR165C</v>
          </cell>
          <cell r="D2991" t="str">
            <v>PAH1</v>
          </cell>
          <cell r="E2991" t="str">
            <v>Mg2+-dependent phosphatidate (PA) phosphatase; dephosphorylates PA to yield diacylglycerol; regulates phospholipid synthesis, nuclear/ER membrane growth, lipid droplet formation, triacylglycerol synthesis, vacuolar homeostasis and cell wall integrity; phosphorylated by Pho85p/Pho80p, Cdc28p/Cyclin B, PKA, PKC, and CKII, regulating activity, localization, and proteosomal degradation; homolog of mammalian lipins 1 and 2; human homologs LPIN1, LPIN2, LPIN3 complement the null</v>
          </cell>
          <cell r="F2991" t="str">
            <v>PAH1</v>
          </cell>
          <cell r="G2991" t="str">
            <v>hit</v>
          </cell>
        </row>
        <row r="2992">
          <cell r="C2992" t="str">
            <v>YMR174C</v>
          </cell>
          <cell r="D2992" t="str">
            <v>PAI3</v>
          </cell>
          <cell r="E2992" t="str">
            <v>Cytoplasmic proteinase A (Pep4p) inhibitor; dependent on Pbs2p and Hog1p protein kinases for osmotic induction; intrinsically unstructured, N-terminal half becomes ordered in the active site of proteinase A upon contact</v>
          </cell>
          <cell r="F2992" t="str">
            <v>PAI3</v>
          </cell>
          <cell r="G2992" t="str">
            <v>ok</v>
          </cell>
        </row>
        <row r="2993">
          <cell r="C2993" t="str">
            <v>YDR348C</v>
          </cell>
          <cell r="D2993" t="str">
            <v>PAL1</v>
          </cell>
          <cell r="E2993" t="str">
            <v>Protein of unknown function thought to be involved in endocytosis; physically interacts with Ede1p and is found at endocytic sites at cell periphery during early stages of endocytosis; green fluorescent protein (GFP)-fusion protein localizes to bud neck; potential Cdc28p substrate; similar to S. pombe Pal1 protein; relocalizes from bud neck to cytoplasm upon DNA replication stress; PAL1 has a paralog, YHR097C, that arose from the whole genome duplication</v>
          </cell>
          <cell r="F2993" t="str">
            <v>PAL1</v>
          </cell>
          <cell r="G2993" t="str">
            <v>ok</v>
          </cell>
        </row>
        <row r="2994">
          <cell r="C2994" t="str">
            <v>YHR097C</v>
          </cell>
          <cell r="D2994" t="str">
            <v>PAL2</v>
          </cell>
          <cell r="E2994" t="str">
            <v>Protein involved in clathrin-mediated endocytosis; green fluorescent protein (GFP)-fusion protein localizes to the cytoplasm and the nucleus; YHR097C has a paralog, PAL1, that arose from the whole genome duplication</v>
          </cell>
          <cell r="F2994" t="str">
            <v>PAL2</v>
          </cell>
          <cell r="G2994" t="str">
            <v>ok</v>
          </cell>
        </row>
        <row r="2995">
          <cell r="C2995" t="str">
            <v>YDR251W</v>
          </cell>
          <cell r="D2995" t="str">
            <v>PAM1</v>
          </cell>
          <cell r="E2995" t="str">
            <v>Essential protein of unknown function; exhibits variable expression during colony morphogenesis; overexpression permits survival without protein phosphatase 2A, inhibits growth, and induces a filamentous phenotype; PAM1 has a paralog, SVL3, that arose from the whole genome duplication</v>
          </cell>
          <cell r="F2995" t="str">
            <v>PAM1</v>
          </cell>
          <cell r="G2995" t="str">
            <v>ok</v>
          </cell>
        </row>
        <row r="2996">
          <cell r="C2996" t="str">
            <v>YJL104W</v>
          </cell>
          <cell r="D2996" t="str">
            <v>PAM16</v>
          </cell>
          <cell r="E2996" t="str">
            <v>Subunit of the import motor (PAM complex); the PAM complex is a  component of the Translocase of the Inner Mitochondrial membrane (TIM23 complex); forms a 1:1 subcomplex with Pam18p and inhibits its cochaperone activity; contains a J-like domain</v>
          </cell>
          <cell r="F2996" t="str">
            <v>PAM16</v>
          </cell>
          <cell r="G2996" t="str">
            <v>hit</v>
          </cell>
        </row>
        <row r="2997">
          <cell r="C2997" t="str">
            <v>YKR065C</v>
          </cell>
          <cell r="D2997" t="str">
            <v>PAM17</v>
          </cell>
          <cell r="E2997" t="str">
            <v>Constituent of the TIM23 complex; proposed alternatively to be a component of the import motor (PAM complex) or to interact with and modulate the core TIM23 (Translocase of the Inner mitochondrial Membrane) complex; protein abundance increases in response to DNA replication stress</v>
          </cell>
          <cell r="F2997" t="str">
            <v>PAM17</v>
          </cell>
          <cell r="G2997" t="str">
            <v>ok</v>
          </cell>
        </row>
        <row r="2998">
          <cell r="C2998" t="str">
            <v>YLR008C</v>
          </cell>
          <cell r="D2998" t="str">
            <v>PAM18</v>
          </cell>
          <cell r="E2998" t="str">
            <v>Subunit of the import motor (PAM complex); the PAM complex is a  component of the Translocase of the Inner Mitochondrial membrane (TIM23 complex); essential J-protein cochaperone that stimulates Ssc1p ATPase activity to drive import; inhibited by Pam16p</v>
          </cell>
          <cell r="F2998" t="str">
            <v>PAM18</v>
          </cell>
          <cell r="G2998" t="str">
            <v>ok</v>
          </cell>
        </row>
        <row r="2999">
          <cell r="C2999" t="str">
            <v>YIR006C</v>
          </cell>
          <cell r="D2999" t="str">
            <v>PAN1</v>
          </cell>
          <cell r="E2999" t="str">
            <v>Part of actin cytoskeleton-regulatory complex Pan1p-Sla1p-End3p; associates with actin patches on cell cortex; promotes protein-protein interactions essential for endocytosis; regulates late stages of endocytosis; binds to and activates Arp2/3 complex in vitro; phosphorylation of Thr-1225 is regulated by MAPK Hog1p in response to osmotic stress</v>
          </cell>
          <cell r="F2999" t="str">
            <v>PAN1</v>
          </cell>
          <cell r="G2999" t="str">
            <v>hit</v>
          </cell>
        </row>
        <row r="3000">
          <cell r="C3000" t="str">
            <v>YGL094C</v>
          </cell>
          <cell r="D3000" t="str">
            <v>PAN2</v>
          </cell>
          <cell r="E3000" t="str">
            <v>Catalytic subunit of the Pan2p-Pan3p poly(A)-ribonuclease complex; complex acts to control poly(A) tail length and regulate the stoichiometry and activity of postreplication repair complexes</v>
          </cell>
          <cell r="F3000" t="str">
            <v>PAN2</v>
          </cell>
          <cell r="G3000" t="str">
            <v>ok</v>
          </cell>
        </row>
        <row r="3001">
          <cell r="C3001" t="str">
            <v>YKL025C</v>
          </cell>
          <cell r="D3001" t="str">
            <v>PAN3</v>
          </cell>
          <cell r="E3001" t="str">
            <v>Essential subunit of the Pan2p-Pan3p poly(A)-ribonuclease complex; poly (A) mRNA binding subunit which recruits mRNA to the complex; the Pan2p-Pan3p complex controls poly(A) tail length and regulates the stoichiometry and activity of postreplication repair complexes</v>
          </cell>
          <cell r="F3001" t="str">
            <v>PAN3</v>
          </cell>
          <cell r="G3001" t="str">
            <v>ok</v>
          </cell>
        </row>
        <row r="3002">
          <cell r="C3002" t="str">
            <v>YIL145C</v>
          </cell>
          <cell r="D3002" t="str">
            <v>PAN6</v>
          </cell>
          <cell r="E3002" t="str">
            <v>Pantothenate synthase; also known as pantoate-beta-alanine ligase, required for pantothenic acid biosynthesis, deletion causes pantothenic acid auxotrophy, homologous to E. coli panC</v>
          </cell>
          <cell r="F3002" t="str">
            <v>PAN6</v>
          </cell>
          <cell r="G3002" t="str">
            <v>ok</v>
          </cell>
        </row>
        <row r="3003">
          <cell r="C3003" t="str">
            <v>YKR002W</v>
          </cell>
          <cell r="D3003" t="str">
            <v>PAP1</v>
          </cell>
          <cell r="E3003" t="str">
            <v>Poly(A) polymerase; one of three factors required for mRNA 3'-end polyadenylation, forms multiprotein complex with polyadenylation factor I (PF I), also required for mRNA nuclear export; may also polyadenylate rRNAs; required for gene looping</v>
          </cell>
          <cell r="F3003" t="str">
            <v>PAP1</v>
          </cell>
          <cell r="G3003" t="str">
            <v>ok</v>
          </cell>
        </row>
        <row r="3004">
          <cell r="C3004" t="str">
            <v>YOL115W</v>
          </cell>
          <cell r="D3004" t="str">
            <v>PAP2</v>
          </cell>
          <cell r="E3004" t="str">
            <v>Non-canonical poly(A) polymerase; involved in nuclear RNA degradation as a component of TRAMP; catalyzes polyadenylation of hypomodified tRNAs, and snoRNA and rRNA precursors; required for mRNA surveillance and maintenance of genome integrity, serving as a link between RNA and DNA metabolism; overlapping but non-redundant functions with Trf5p; relocalizes to cytosol in response to hypoxia</v>
          </cell>
          <cell r="F3004" t="str">
            <v>PAP2</v>
          </cell>
          <cell r="G3004" t="str">
            <v>ok</v>
          </cell>
        </row>
        <row r="3005">
          <cell r="C3005" t="str">
            <v>YDL173W</v>
          </cell>
          <cell r="D3005" t="str">
            <v>PAR32</v>
          </cell>
          <cell r="E3005" t="str">
            <v>Low complexity protein; mediates inhibition of Mep1p and Mep3p activity; hyperphosphorylated upon rapamycin treatment in a Tap42p-dependent manner; green fluorescent protein (GFP)-fusion protein localizes to the cytoplasm; phosphorylation and localization regulated by TORC1-effector kinase, Npr1p</v>
          </cell>
          <cell r="F3005" t="str">
            <v>PAR32</v>
          </cell>
          <cell r="G3005" t="str">
            <v>ok</v>
          </cell>
        </row>
        <row r="3006">
          <cell r="C3006" t="str">
            <v>YCR077C</v>
          </cell>
          <cell r="D3006" t="str">
            <v>PAT1</v>
          </cell>
          <cell r="E3006" t="str">
            <v>Deadenylation-dependent mRNA-decapping factor; also required for faithful chromosome transmission, maintenance of rDNA locus stability, and protection of mRNA 3'-UTRs from trimming; associated with topoisomerase II; binds to mRNAs under glucose starvation, most often in the 3' UTR; functionally linked to Pab1p; forms cytoplasmic foci upon DNA replication stress; phosphorylation by PKA inhibits P body foci formation</v>
          </cell>
          <cell r="F3006" t="str">
            <v>PAT1</v>
          </cell>
          <cell r="G3006" t="str">
            <v>cell morphology</v>
          </cell>
        </row>
        <row r="3007">
          <cell r="C3007" t="str">
            <v>YDR542W</v>
          </cell>
          <cell r="D3007" t="str">
            <v>PAU10</v>
          </cell>
          <cell r="E3007" t="str">
            <v>Protein of unknown function; SWAT-GFP fusion protein localizes to the endoplasmic reticulum and vacuole, while mCherry fusion localizes to the vacuole; member of the seripauperin multigene family encoded mainly in subtelomeric regions</v>
          </cell>
          <cell r="F3007" t="str">
            <v>PAU10</v>
          </cell>
          <cell r="G3007" t="str">
            <v>ok</v>
          </cell>
        </row>
        <row r="3008">
          <cell r="C3008" t="str">
            <v>YGL261C</v>
          </cell>
          <cell r="D3008" t="str">
            <v>PAU11</v>
          </cell>
          <cell r="E3008" t="str">
            <v>Putative protein of unknown function; member of the seripauperin multigene family encoded mainly in subtelomeric regions; mRNA expression appears to be regulated by SUT1 and UPC2</v>
          </cell>
          <cell r="F3008" t="str">
            <v>PAU11</v>
          </cell>
          <cell r="G3008" t="str">
            <v>ok</v>
          </cell>
        </row>
        <row r="3009">
          <cell r="C3009" t="str">
            <v>YGR294W</v>
          </cell>
          <cell r="D3009" t="str">
            <v>PAU12</v>
          </cell>
          <cell r="E3009" t="str">
            <v>Protein of unknown function; member of the seripauperin multigene family encoded mainly in subtelomeric regions; SWAT-GFP fusion protein localizes to both the endoplasmic reticulum and vacuole</v>
          </cell>
          <cell r="F3009" t="str">
            <v>PAU12</v>
          </cell>
          <cell r="G3009" t="str">
            <v>ok</v>
          </cell>
        </row>
        <row r="3010">
          <cell r="C3010" t="str">
            <v>YHL046C</v>
          </cell>
          <cell r="D3010" t="str">
            <v>PAU13</v>
          </cell>
          <cell r="E3010" t="str">
            <v>Protein of unknown function; member of the seripauperin multigene family encoded mainly in subtelomeric regions; expression is induced after ethanol shock; SWAT-GFP and mCherry fusion proteins localize to the endoplasmic reticulum and vacuole respectively</v>
          </cell>
          <cell r="F3010" t="str">
            <v>PAU13</v>
          </cell>
          <cell r="G3010" t="str">
            <v>ok</v>
          </cell>
        </row>
        <row r="3011">
          <cell r="C3011" t="str">
            <v>YIL176C</v>
          </cell>
          <cell r="D3011" t="str">
            <v>PAU14</v>
          </cell>
          <cell r="E3011" t="str">
            <v>Protein of unknown function; member of the seripauperin multigene family encoded mainly in subtelomeric regions; identical to Pau1p</v>
          </cell>
          <cell r="F3011" t="str">
            <v>PAU14</v>
          </cell>
          <cell r="G3011" t="str">
            <v>ok</v>
          </cell>
        </row>
        <row r="3012">
          <cell r="C3012" t="str">
            <v>YIR041W</v>
          </cell>
          <cell r="D3012" t="str">
            <v>PAU15</v>
          </cell>
          <cell r="E3012" t="str">
            <v>Protein of unknown function; member of the seripauperin multigene family encoded mainly in subtelomeric regions; SWAT-GFP and mCherry fusion proteins localize to the vacuole</v>
          </cell>
          <cell r="F3012" t="str">
            <v>PAU15</v>
          </cell>
          <cell r="G3012" t="str">
            <v>ok</v>
          </cell>
        </row>
        <row r="3013">
          <cell r="C3013" t="str">
            <v>YKL224C</v>
          </cell>
          <cell r="D3013" t="str">
            <v>PAU16</v>
          </cell>
          <cell r="E3013" t="str">
            <v>Protein of unknown function; member of the seripauperin multigene family encoded mainly in subtelomeric regions; SWAT-GFP and mCherry fusion proteins localize to the vacuole</v>
          </cell>
          <cell r="F3013" t="str">
            <v>PAU16</v>
          </cell>
          <cell r="G3013" t="str">
            <v>ok</v>
          </cell>
        </row>
        <row r="3014">
          <cell r="C3014" t="str">
            <v>YLL025W</v>
          </cell>
          <cell r="D3014" t="str">
            <v>PAU17</v>
          </cell>
          <cell r="E3014" t="str">
            <v>Protein of unknown function; member of the seripauperin multigene family encoded mainly in subtelomeric regions; SWAT-GFP and mCherry fusion proteins localize to the vacuole; YLL025W is not an essential gene</v>
          </cell>
          <cell r="F3014" t="str">
            <v>PAU17</v>
          </cell>
          <cell r="G3014" t="str">
            <v>ok</v>
          </cell>
        </row>
        <row r="3015">
          <cell r="C3015" t="str">
            <v>YLL064C</v>
          </cell>
          <cell r="D3015" t="str">
            <v>PAU18</v>
          </cell>
          <cell r="E3015" t="str">
            <v>Protein of unknown function; member of the seripauperin multigene family encoded mainly in subtelomeric regions; identical to Pau6p</v>
          </cell>
          <cell r="F3015" t="str">
            <v>PAU18</v>
          </cell>
          <cell r="G3015" t="str">
            <v>ok</v>
          </cell>
        </row>
        <row r="3016">
          <cell r="C3016" t="str">
            <v>YMR325W</v>
          </cell>
          <cell r="D3016" t="str">
            <v>PAU19</v>
          </cell>
          <cell r="E3016" t="str">
            <v>Protein of unknown function; member of the seripauperin multigene family encoded mainly in subtelomeric regions</v>
          </cell>
          <cell r="F3016" t="str">
            <v>PAU19</v>
          </cell>
          <cell r="G3016" t="str">
            <v>cell morphology</v>
          </cell>
        </row>
        <row r="3017">
          <cell r="C3017" t="str">
            <v>YEL049W</v>
          </cell>
          <cell r="D3017" t="str">
            <v>PAU2</v>
          </cell>
          <cell r="E3017" t="str">
            <v xml:space="preserve">Member of the seripauperin multigene family; encoded mainly in subtelomeric region; active during alcoholic fermentation; regulated by anaerobiosis; negatively regulated by oxygen; repressed by heme </v>
          </cell>
          <cell r="F3017" t="str">
            <v>PAU2</v>
          </cell>
          <cell r="G3017" t="str">
            <v>ok</v>
          </cell>
        </row>
        <row r="3018">
          <cell r="C3018" t="str">
            <v>YOL161C</v>
          </cell>
          <cell r="D3018" t="str">
            <v>PAU20</v>
          </cell>
          <cell r="E3018" t="str">
            <v>Protein of unknown function; member of the seripauperin multigene family encoded mainly in subtelomeric regions; SWAT-GFP and mCherry fusion proteins localize to the vacuole; expression induced by low temperature and also by anaerobic conditions; induced during alcoholic fermentation</v>
          </cell>
          <cell r="F3018" t="str">
            <v>PAU20</v>
          </cell>
          <cell r="G3018" t="str">
            <v>ok</v>
          </cell>
        </row>
        <row r="3019">
          <cell r="C3019" t="str">
            <v>YOR394W</v>
          </cell>
          <cell r="D3019" t="str">
            <v>PAU21</v>
          </cell>
          <cell r="E3019" t="str">
            <v>Protein of unknown function; member of the seripauperin multigene family encoded mainly in subtelomeric regions; SWAT-GFP, seamless-GFP and mCherry fusion proteins localize to the cytosol; identical to Pau22p; encodes two proteins that are translated from 2 different start codons</v>
          </cell>
          <cell r="F3019" t="str">
            <v>PAU21</v>
          </cell>
          <cell r="G3019" t="str">
            <v>ok</v>
          </cell>
        </row>
        <row r="3020">
          <cell r="C3020" t="str">
            <v>YLR037C</v>
          </cell>
          <cell r="D3020" t="str">
            <v>PAU23</v>
          </cell>
          <cell r="E3020" t="str">
            <v>Cell wall mannoprotein; has similarity to Tir1p, Tir2p, Tir3p, and Tir4p; member of the seripauperin multigene family encoded mainly in subtelomeric regions; expressed under anaerobic conditions, completely repressed during aerobic growth</v>
          </cell>
          <cell r="F3020" t="str">
            <v>PAU23</v>
          </cell>
          <cell r="G3020" t="str">
            <v>ok</v>
          </cell>
        </row>
        <row r="3021">
          <cell r="C3021" t="str">
            <v>YBR301W</v>
          </cell>
          <cell r="D3021" t="str">
            <v>PAU24</v>
          </cell>
          <cell r="E3021" t="str">
            <v>Cell wall mannoprotein; has similarity to Tir1p, Tir2p, Tir3p, and Tir4p; member of the seripauperin multigene family encoded mainly in subtelomeric regions; expressed under anaerobic conditions, completely repressed during aerobic growth</v>
          </cell>
          <cell r="F3021" t="str">
            <v>PAU24</v>
          </cell>
          <cell r="G3021" t="str">
            <v>ok</v>
          </cell>
        </row>
        <row r="3022">
          <cell r="C3022" t="str">
            <v>YCR104W</v>
          </cell>
          <cell r="D3022" t="str">
            <v>PAU3</v>
          </cell>
          <cell r="E3022" t="str">
            <v xml:space="preserve">Member of the seripauperin multigene family; encoded mainly in subtelomeric region; active during alcoholic fermentation; regulated by anaerobiosis; negatively regulated by oxygen; repressed by heme </v>
          </cell>
          <cell r="F3022" t="str">
            <v>PAU3</v>
          </cell>
          <cell r="G3022" t="str">
            <v>ok</v>
          </cell>
        </row>
        <row r="3023">
          <cell r="C3023" t="str">
            <v>YLR461W</v>
          </cell>
          <cell r="D3023" t="str">
            <v>PAU4</v>
          </cell>
          <cell r="E3023" t="str">
            <v>Member of the seripauperin multigene family; encoded mainly in subtelomeric regions; SWAT-GFP fusion protein localizes to the endoplasmic reticulum and vacuole, while mCherry fusion localizes to just the vacuole; active during alcoholic fermentation; regulated by anaerobiosis; negatively regulated by oxygen; repressed by heme</v>
          </cell>
          <cell r="F3023" t="str">
            <v>PAU4</v>
          </cell>
          <cell r="G3023" t="str">
            <v>ok</v>
          </cell>
        </row>
        <row r="3024">
          <cell r="C3024" t="str">
            <v>YFL020C</v>
          </cell>
          <cell r="D3024" t="str">
            <v>PAU5</v>
          </cell>
          <cell r="E3024" t="str">
            <v>Member of the seripauperin multigene family; encoded mainly in subtelomeric regions; induced during alcoholic fermentation; induced by low temperature and also by anaerobic conditions; negatively regulated by oxygen and repressed by heme</v>
          </cell>
          <cell r="F3024" t="str">
            <v>PAU5</v>
          </cell>
          <cell r="G3024" t="str">
            <v>ok</v>
          </cell>
        </row>
        <row r="3025">
          <cell r="C3025" t="str">
            <v>YAR020C</v>
          </cell>
          <cell r="D3025" t="str">
            <v>PAU7</v>
          </cell>
          <cell r="E3025" t="str">
            <v>Member of the seripauperin multigene family; active during alcoholic fermentation, regulated by anaerobiosis, inhibited by oxygen, repressed by heme</v>
          </cell>
          <cell r="F3025" t="str">
            <v>PAU7</v>
          </cell>
          <cell r="G3025" t="str">
            <v>ok</v>
          </cell>
        </row>
        <row r="3026">
          <cell r="C3026" t="str">
            <v>YAL068C</v>
          </cell>
          <cell r="D3026" t="str">
            <v>PAU8</v>
          </cell>
          <cell r="E3026" t="str">
            <v>Protein of unknown function; member of the seripauperin multigene family encoded mainly in subtelomeric regions</v>
          </cell>
          <cell r="F3026" t="str">
            <v>PAU8</v>
          </cell>
          <cell r="G3026" t="str">
            <v>ok</v>
          </cell>
        </row>
        <row r="3027">
          <cell r="C3027" t="str">
            <v>YBL108C-A</v>
          </cell>
          <cell r="D3027" t="str">
            <v>PAU9</v>
          </cell>
          <cell r="E3027" t="str">
            <v>Protein of unknown function; member of the seripauperin multigene family encoded mainly in subtelomeric regions; SWAT-GFP and mCherry fusion proteins localize to the endoplasmic reticulum and vacuole respectively</v>
          </cell>
          <cell r="F3027" t="str">
            <v>PAU9</v>
          </cell>
          <cell r="G3027" t="str">
            <v>ok</v>
          </cell>
        </row>
        <row r="3028">
          <cell r="C3028" t="str">
            <v>YLR199C</v>
          </cell>
          <cell r="D3028" t="str">
            <v>PBA1</v>
          </cell>
          <cell r="E3028" t="str">
            <v>Protein involved in 20S proteasome assembly; forms a heterodimer with Add66p that binds to proteasome precursors; interaction with Pba1p-Add66p may affect function of the mature proteasome and its role in maintaining respiratory metabolism; similar to human PAC1 constituent of the PAC1-PAC2 complex involved in proteasome assembly</v>
          </cell>
          <cell r="F3028" t="str">
            <v>PBA1</v>
          </cell>
          <cell r="G3028" t="str">
            <v>ok</v>
          </cell>
        </row>
        <row r="3029">
          <cell r="C3029" t="str">
            <v>YPL272C</v>
          </cell>
          <cell r="D3029" t="str">
            <v>PBI1</v>
          </cell>
          <cell r="E3029" t="str">
            <v>Putative protein of unknown function; gene expression induced in response to ketoconazole; YPL272C is not an essential gene</v>
          </cell>
          <cell r="F3029" t="str">
            <v>PBI1</v>
          </cell>
          <cell r="G3029" t="str">
            <v>ok</v>
          </cell>
        </row>
        <row r="3030">
          <cell r="C3030" t="str">
            <v>YNL015W</v>
          </cell>
          <cell r="D3030" t="str">
            <v>PBI2</v>
          </cell>
          <cell r="E3030" t="str">
            <v>Cytosolic inhibitor of vacuolar proteinase B (PRB1); required for efficient vacuole inheritance; with thioredoxin forms protein complex LMA1, which assists in priming SNARE molecules and promotes vacuole fusion; protein abundance increases in response to DNA replication stress</v>
          </cell>
          <cell r="F3030" t="str">
            <v>PBI2</v>
          </cell>
          <cell r="G3030" t="str">
            <v>ok</v>
          </cell>
        </row>
        <row r="3031">
          <cell r="C3031" t="str">
            <v>YCL052C</v>
          </cell>
          <cell r="D3031" t="str">
            <v>PBN1</v>
          </cell>
          <cell r="E3031" t="str">
            <v>Component of glycosylphosphatidylinositol-mannosyltransferase I; essential component; required for the autocatalytic post-translational processing of the protease B precursor Prb1p; localizes to ER in lumenal orientation; homolog of mammalian PIG-X</v>
          </cell>
          <cell r="F3031" t="str">
            <v>PBN1</v>
          </cell>
          <cell r="G3031" t="str">
            <v>hit</v>
          </cell>
        </row>
        <row r="3032">
          <cell r="C3032" t="str">
            <v>YGR178C</v>
          </cell>
          <cell r="D3032" t="str">
            <v>PBP1</v>
          </cell>
          <cell r="E3032" t="str">
            <v>Component of glucose deprivation induced stress granules; involved in P-body-dependent granule assembly; regulates TORC1 signaling and autophagy; interacts with Pab1p to regulate mRNA polyadenylation; interacts with Mkt1p to regulate HO translation; regulates expression of genes involved in gluconeogenesis and mitochondrial function through multiple mechanisms</v>
          </cell>
          <cell r="F3032" t="str">
            <v>PBP1</v>
          </cell>
          <cell r="G3032" t="str">
            <v>ok</v>
          </cell>
        </row>
        <row r="3033">
          <cell r="C3033" t="str">
            <v>YBR233W</v>
          </cell>
          <cell r="D3033" t="str">
            <v>PBP2</v>
          </cell>
          <cell r="E3033" t="str">
            <v>RNA binding protein; has similarity to mammalian heterogeneous nuclear RNP K protein, involved in the regulation of telomere position effect and telomere length; relative distribution to the nucleus increases upon DNA replication stress</v>
          </cell>
          <cell r="F3033" t="str">
            <v>PBP2</v>
          </cell>
          <cell r="G3033" t="str">
            <v>ok</v>
          </cell>
        </row>
        <row r="3034">
          <cell r="C3034" t="str">
            <v>YDL053C</v>
          </cell>
          <cell r="D3034" t="str">
            <v>PBP4</v>
          </cell>
          <cell r="E3034" t="str">
            <v>Pbp1p binding protein; interacts strongly with Pab1p-binding protein 1 (Pbp1p) in the yeast two-hybrid system; also interacts with Lsm12p in a copurification assay; relative distribution to the nucleus increases upon DNA replication stress; also detected in peroxisomes</v>
          </cell>
          <cell r="F3034" t="str">
            <v>PBP4</v>
          </cell>
          <cell r="G3034" t="str">
            <v>ok</v>
          </cell>
        </row>
        <row r="3035">
          <cell r="C3035" t="str">
            <v>YNL181W</v>
          </cell>
          <cell r="D3035" t="str">
            <v>PBR1</v>
          </cell>
          <cell r="E3035" t="str">
            <v>Putative oxidoreductase; required for cell viability</v>
          </cell>
          <cell r="F3035" t="str">
            <v>PBR1</v>
          </cell>
          <cell r="G3035" t="str">
            <v>hit</v>
          </cell>
        </row>
        <row r="3036">
          <cell r="C3036" t="str">
            <v>YBR094W</v>
          </cell>
          <cell r="D3036" t="str">
            <v>PBY1</v>
          </cell>
          <cell r="E3036" t="str">
            <v>Putative tubulin tyrosine ligase associated with P-bodies; may have a role in mRNA metabolism; yeast knockout collection strain identified as a pby1 null mutant is actually wild-type for PBY1 and deleted for mms4</v>
          </cell>
          <cell r="F3036" t="str">
            <v>PBY1</v>
          </cell>
          <cell r="G3036" t="str">
            <v>ok</v>
          </cell>
        </row>
        <row r="3037">
          <cell r="C3037" t="str">
            <v>YBR295W</v>
          </cell>
          <cell r="D3037" t="str">
            <v>PCA1</v>
          </cell>
          <cell r="E3037" t="str">
            <v>Cadmium transporting P-type ATPase; may also have a role in copper and iron homeostasis; stabilized by Cd binding, which prevents ubiquitination; S288C and other lab strains contain a G970R mutation which eliminates Cd transport function</v>
          </cell>
          <cell r="F3037" t="str">
            <v>PCA1</v>
          </cell>
          <cell r="G3037" t="str">
            <v>ok</v>
          </cell>
        </row>
        <row r="3038">
          <cell r="C3038" t="str">
            <v>YKR095W-A</v>
          </cell>
          <cell r="D3038" t="str">
            <v>PCC1</v>
          </cell>
          <cell r="E3038" t="str">
            <v>Component of the EKC/KEOPS protein complex; EKC/KEOPS complex is required for t6A tRNA modification and telomeric TG1-3 recombination; may have role in transcription; other complex members are Kae1p, Gon7p, Bud32p, and Cgi121p; ortholog of human LAGE3</v>
          </cell>
          <cell r="F3038" t="str">
            <v>PCC1</v>
          </cell>
          <cell r="G3038" t="str">
            <v>ok</v>
          </cell>
        </row>
        <row r="3039">
          <cell r="C3039" t="str">
            <v>YLR151C</v>
          </cell>
          <cell r="D3039" t="str">
            <v>PCD1</v>
          </cell>
          <cell r="E3039" t="str">
            <v>8-oxo-dGTP diphosphatase; prevents spontaneous mutagenesis via sanitization of oxidized purine nucleoside triphosphates; can also act as peroxisomal pyrophosphatase with specificity for coenzyme A and CoA derivatives, may function to remove potentially toxic oxidized CoA disulfide from peroxisomes to maintain the capacity for beta-oxidation of fatty acids; nudix hydrolase family member; similar E. coli MutT and human, rat and mouse MTH1</v>
          </cell>
          <cell r="F3039" t="str">
            <v>PCD1</v>
          </cell>
          <cell r="G3039" t="str">
            <v>ok</v>
          </cell>
        </row>
        <row r="3040">
          <cell r="C3040" t="str">
            <v>YDR228C</v>
          </cell>
          <cell r="D3040" t="str">
            <v>PCF11</v>
          </cell>
          <cell r="E3040" t="str">
            <v>mRNA 3' end processing factor; essential component of cleavage and polyadenylation factor IA (CF IA), involved in pre-mRNA 3' end processing and in transcription termination; binds C-terminal domain of largest subunit of RNA pol II (Rpo21p); required for gene looping; relocalizes to the cytosol in response to hypoxia</v>
          </cell>
          <cell r="F3040" t="str">
            <v>PCF11</v>
          </cell>
          <cell r="G3040" t="str">
            <v>ok</v>
          </cell>
        </row>
        <row r="3041">
          <cell r="C3041" t="str">
            <v>YBR186W</v>
          </cell>
          <cell r="D3041" t="str">
            <v>PCH2</v>
          </cell>
          <cell r="E3041" t="str">
            <v>Hexameric ring ATPase that remodels chromosome axis protein Hop1p; nucleolar component of the pachytene checkpoint, which prevents chromosome segregation when recombination and chromosome synapsis are defective; also represses meiotic interhomolog recombination in rDNA; required for meiotic double-stranded break formation</v>
          </cell>
          <cell r="F3041" t="str">
            <v>PCH2</v>
          </cell>
          <cell r="G3041" t="str">
            <v>ok</v>
          </cell>
        </row>
        <row r="3042">
          <cell r="C3042" t="str">
            <v>YIL071C</v>
          </cell>
          <cell r="D3042" t="str">
            <v>PCI8</v>
          </cell>
          <cell r="E3042" t="str">
            <v>Possible shared subunit of Cop9 signalosome (CSN) and eIF3; binds eIF3b subunit Prt1p, has possible dual functions in transcriptional and translational control, contains a PCI (Proteasome-COP9 signalosome (CSN)-eIF3) domain</v>
          </cell>
          <cell r="F3042" t="str">
            <v>PCI8</v>
          </cell>
          <cell r="G3042" t="str">
            <v>ok</v>
          </cell>
        </row>
        <row r="3043">
          <cell r="C3043" t="str">
            <v>YKR097W</v>
          </cell>
          <cell r="D3043" t="str">
            <v>PCK1</v>
          </cell>
          <cell r="E3043" t="str">
            <v>Phosphoenolpyruvate carboxykinase; key enzyme in gluconeogenesis, catalyzes early reaction in carbohydrate biosynthesis, glucose represses transcription and accelerates mRNA degradation, regulated by Mcm1p and Cat8p, located in the cytosol</v>
          </cell>
          <cell r="F3043" t="str">
            <v>PCK1</v>
          </cell>
          <cell r="G3043" t="str">
            <v>ok</v>
          </cell>
        </row>
        <row r="3044">
          <cell r="C3044" t="str">
            <v>YNL289W</v>
          </cell>
          <cell r="D3044" t="str">
            <v>PCL1</v>
          </cell>
          <cell r="E3044" t="str">
            <v>Cyclin, interacts with cyclin-dependent kinase Pho85p; member of the Pcl1,2-like subfamily, involved in the regulation of polarized growth and morphogenesis and progression through the cell cycle; is ubiquitinated by Dma1p; phosphorylation by Pho85p targets it for degradation; localizes to sites of polarized cell growth</v>
          </cell>
          <cell r="F3044" t="str">
            <v>PCL1</v>
          </cell>
          <cell r="G3044" t="str">
            <v>ok</v>
          </cell>
        </row>
        <row r="3045">
          <cell r="C3045" t="str">
            <v>YGL134W</v>
          </cell>
          <cell r="D3045" t="str">
            <v>PCL10</v>
          </cell>
          <cell r="E3045" t="str">
            <v>Pho85p cyclin; recruits, activates, and targets Pho85p cyclin-dependent protein kinase to its substrate; PCL10 has a paralog, PCL8, that arose from the whole genome duplication</v>
          </cell>
          <cell r="F3045" t="str">
            <v>PCL10</v>
          </cell>
          <cell r="G3045" t="str">
            <v>ok</v>
          </cell>
        </row>
        <row r="3046">
          <cell r="C3046" t="str">
            <v>YDL127W</v>
          </cell>
          <cell r="D3046" t="str">
            <v>PCL2</v>
          </cell>
          <cell r="E3046" t="str">
            <v>Cyclin, interacts with cyclin-dependent kinase Pho85p; member of the Pcl1,2-like subfamily, involved in the regulation of polarized growth and morphogenesis and progression through the cell cycle; localizes to sites of polarized cell growth; PCL2 has a paralog, PCL9, that arose from the whole genome duplication</v>
          </cell>
          <cell r="F3046" t="str">
            <v>PCL2</v>
          </cell>
          <cell r="G3046" t="str">
            <v>ok</v>
          </cell>
        </row>
        <row r="3047">
          <cell r="C3047" t="str">
            <v>YHR071W</v>
          </cell>
          <cell r="D3047" t="str">
            <v>PCL5</v>
          </cell>
          <cell r="E3047" t="str">
            <v>Cyclin; interacts with and phosphorylated by Pho85p cyclin-dependent kinase (Cdk), induced by Gcn4p at level of transcription, specifically required for Gcn4p degradation, may be sensor of cellular protein biosynthetic capacity</v>
          </cell>
          <cell r="F3047" t="str">
            <v>PCL5</v>
          </cell>
          <cell r="G3047" t="str">
            <v>ok</v>
          </cell>
        </row>
        <row r="3048">
          <cell r="C3048" t="str">
            <v>YER059W</v>
          </cell>
          <cell r="D3048" t="str">
            <v>PCL6</v>
          </cell>
          <cell r="E3048" t="str">
            <v>Pho85p cyclin of the Pho80p subfamily; forms the major Glc8p kinase together with Pcl7p and Pho85p; involved in the control of glycogen storage by Pho85p; stabilized by Elongin C binding; PCL6 has a paralog, PCL7, that arose from the whole genome duplication</v>
          </cell>
          <cell r="F3048" t="str">
            <v>PCL6</v>
          </cell>
          <cell r="G3048" t="str">
            <v>ok</v>
          </cell>
        </row>
        <row r="3049">
          <cell r="C3049" t="str">
            <v>YPL219W</v>
          </cell>
          <cell r="D3049" t="str">
            <v>PCL8</v>
          </cell>
          <cell r="E3049" t="str">
            <v>Cyclin; interacts with Pho85p cyclin-dependent kinase (Cdk) to phosphorylate and regulate glycogen synthase, also activates Pho85p for Glc8p phosphorylation; PCL8 has a paralog, PCL10, that arose from the whole genome duplication</v>
          </cell>
          <cell r="F3049" t="str">
            <v>PCL8</v>
          </cell>
          <cell r="G3049" t="str">
            <v>ok</v>
          </cell>
        </row>
        <row r="3050">
          <cell r="C3050" t="str">
            <v>YDL179W</v>
          </cell>
          <cell r="D3050" t="str">
            <v>PCL9</v>
          </cell>
          <cell r="E3050" t="str">
            <v>Cyclin; forms a functional kinase complex with Pho85p cyclin-dependent kinase (Cdk), expressed in late M/early G1 phase, activated by Swi5p; PCL9 has a paralog, PCL2, that arose from the whole genome duplication</v>
          </cell>
          <cell r="F3050" t="str">
            <v>PCL9</v>
          </cell>
          <cell r="G3050" t="str">
            <v>ok</v>
          </cell>
        </row>
        <row r="3051">
          <cell r="C3051" t="str">
            <v>YEL058W</v>
          </cell>
          <cell r="D3051" t="str">
            <v>PCM1</v>
          </cell>
          <cell r="E3051" t="str">
            <v>Essential N-acetylglucosamine-phosphate mutase; converts GlcNAc-6-P to GlcNAc-1-P, which is a precursor for the biosynthesis of chitin and for the formation of N-glycosylated mannoproteins and glycosylphosphatidylinositol anchors</v>
          </cell>
          <cell r="F3051" t="str">
            <v>PCM1</v>
          </cell>
          <cell r="G3051" t="str">
            <v>hit</v>
          </cell>
        </row>
        <row r="3052">
          <cell r="C3052" t="str">
            <v>YGR101W</v>
          </cell>
          <cell r="D3052" t="str">
            <v>PCP1</v>
          </cell>
          <cell r="E3052" t="str">
            <v>Mitochondrial serine protease; required for the processing of various mitochondrial proteins and maintenance of mitochondrial DNA and morphology; belongs to the rhomboid-GlpG superfamily of intramembrane peptidases</v>
          </cell>
          <cell r="F3052" t="str">
            <v>PCP1</v>
          </cell>
          <cell r="G3052" t="str">
            <v>ok</v>
          </cell>
        </row>
        <row r="3053">
          <cell r="C3053" t="str">
            <v>YBR222C</v>
          </cell>
          <cell r="D3053" t="str">
            <v>PCS60</v>
          </cell>
          <cell r="E3053" t="str">
            <v>Oxalyl-CoA synthetase; capable of catalyzing conversion of oxalate to oxalyl-CoA; catalyzes first step in pathway of oxalate degradation that functions to protect yeast from inhibitory effects of oxalate; peroxisomal protein that binds mRNA; localizes to both peroxisomal peripheral membrane and matrix, expression is highly inducible by oleic acid; similar to E. coli long chain acyl-CoA synthetase</v>
          </cell>
          <cell r="F3053" t="str">
            <v>PCS60</v>
          </cell>
          <cell r="G3053" t="str">
            <v>ok</v>
          </cell>
        </row>
        <row r="3054">
          <cell r="C3054" t="str">
            <v>YER178W</v>
          </cell>
          <cell r="D3054" t="str">
            <v>PDA1</v>
          </cell>
          <cell r="E3054" t="str">
            <v>E1 alpha subunit of the pyruvate dehydrogenase (PDH) complex; catalyzes the direct oxidative decarboxylation of pyruvate to acetyl-CoA; phosphorylated; regulated by glucose; PDH complex is concentrated in spots within the mitochondrial matrix, often near the ERMES complex and near peroxisomes</v>
          </cell>
          <cell r="F3054" t="str">
            <v>PDA1</v>
          </cell>
          <cell r="G3054" t="str">
            <v>ok</v>
          </cell>
        </row>
        <row r="3055">
          <cell r="C3055" t="str">
            <v>YBR221C</v>
          </cell>
          <cell r="D3055" t="str">
            <v>PDB1</v>
          </cell>
          <cell r="E3055" t="str">
            <v>E1 beta subunit of the pyruvate dehydrogenase (PDH) complex; PDH is an evolutionarily conserved multi-protein complex found in mitochondria</v>
          </cell>
          <cell r="F3055" t="str">
            <v>PDB1</v>
          </cell>
          <cell r="G3055" t="str">
            <v>cell morphology</v>
          </cell>
        </row>
        <row r="3056">
          <cell r="C3056" t="str">
            <v>YGR124W</v>
          </cell>
          <cell r="D3056" t="str">
            <v>ASN2</v>
          </cell>
          <cell r="E3056" t="str">
            <v>Asparagine synthetase; catalyzes the synthesis of L-asparagine from L-aspartate in the asparagine biosynthetic pathway; ASN2 has a paralog, ASN1, that arose from the whole genome duplication</v>
          </cell>
          <cell r="F3056" t="str">
            <v>Pdc1</v>
          </cell>
          <cell r="G3056" t="str">
            <v>ok</v>
          </cell>
        </row>
        <row r="3057">
          <cell r="C3057" t="str">
            <v>YLR044C</v>
          </cell>
          <cell r="D3057" t="str">
            <v>PDC1</v>
          </cell>
          <cell r="E3057" t="str">
            <v>Major of three pyruvate decarboxylase isozymes; key enzyme in alcoholic fermentation; decarboxylates pyruvate to acetaldehyde; involved in amino acid catabolism; subject to glucose-, ethanol-, and autoregulation; activated by phosphorylation in response to glucose levels; N-terminally propionylated in vivo; protein tyrosine nitration on Tyr157 or Tyr344 inhibits activity and impairs fermentation</v>
          </cell>
          <cell r="F3057" t="str">
            <v>PDC1</v>
          </cell>
          <cell r="G3057" t="str">
            <v>ok</v>
          </cell>
        </row>
        <row r="3058">
          <cell r="C3058" t="str">
            <v>YOR261C</v>
          </cell>
          <cell r="D3058" t="str">
            <v>RPN8</v>
          </cell>
          <cell r="E3058" t="str">
            <v>Essential non-ATPase regulatory subunit of the 26S proteasome; has similarity to the human p40 proteasomal subunit and to another S. cerevisiae regulatory subunit, Rpn11p</v>
          </cell>
          <cell r="F3058" t="str">
            <v>Pdc1</v>
          </cell>
          <cell r="G3058" t="str">
            <v>ok</v>
          </cell>
        </row>
        <row r="3059">
          <cell r="C3059" t="str">
            <v>YOR157C</v>
          </cell>
          <cell r="D3059" t="str">
            <v>PUP1</v>
          </cell>
          <cell r="E3059" t="str">
            <v>Beta 2 subunit of the 20S proteasome; endopeptidase with trypsin-like activity that cleaves after basic residues; synthesized as a proprotein before being proteolytically processed for assembly into 20S particle; human homolog is subunit Z</v>
          </cell>
          <cell r="F3059" t="str">
            <v>Pdc1</v>
          </cell>
          <cell r="G3059" t="str">
            <v>ok</v>
          </cell>
        </row>
        <row r="3060">
          <cell r="C3060" t="str">
            <v>YDR449C</v>
          </cell>
          <cell r="D3060" t="str">
            <v>UTP6</v>
          </cell>
          <cell r="E3060" t="str">
            <v>Nucleolar protein; component of the small subunit (SSU) processome containing the U3 snoRNA that is involved in processing of pre-18S rRNA</v>
          </cell>
          <cell r="F3060" t="str">
            <v>Pdc1</v>
          </cell>
          <cell r="G3060" t="str">
            <v>ok</v>
          </cell>
        </row>
        <row r="3061">
          <cell r="C3061" t="str">
            <v>YGR116W</v>
          </cell>
          <cell r="D3061" t="str">
            <v>SPT6</v>
          </cell>
          <cell r="E3061" t="str">
            <v>Nucleosome remodeling protein; functions in various aspects of transcription, chromatin maintenance, and RNA processing; required for fidelity of promoter selection through maintenance of chromatin structure during transcription in order to inhibit transcription from promoters within coding regions; required for H3K36 trimethylation but not dimethylation by Set2p</v>
          </cell>
          <cell r="F3061" t="str">
            <v>Pdc1</v>
          </cell>
          <cell r="G3061" t="str">
            <v>ok</v>
          </cell>
        </row>
        <row r="3062">
          <cell r="C3062" t="str">
            <v>YML127W</v>
          </cell>
          <cell r="D3062" t="str">
            <v>RSC9</v>
          </cell>
          <cell r="E3062" t="str">
            <v>Component of the RSC chromatin remodeling complex; DNA-binding protein involved in the synthesis of rRNA and in transcriptional repression and activation of genes regulated by the Target of Rapamycin (TOR) pathway</v>
          </cell>
          <cell r="F3062" t="str">
            <v>Pdc1</v>
          </cell>
          <cell r="G3062" t="str">
            <v>ok</v>
          </cell>
        </row>
        <row r="3063">
          <cell r="C3063" t="str">
            <v>YLR459W</v>
          </cell>
          <cell r="D3063" t="str">
            <v>GAB1</v>
          </cell>
          <cell r="E3063" t="str">
            <v>Subunit of the glycosylphosphatidylinositol transamidase complex; involved in attachment of glycosylphosphatidylinositol (GPI) anchors to proteins; may have a role in recognition of the attachment signal or the lipid portion of GPI; ortholog of human PIGU; partially complements a class U CHO cell line with a mutation in the PIGU ortholog</v>
          </cell>
          <cell r="F3063" t="str">
            <v>Pdc1</v>
          </cell>
          <cell r="G3063" t="str">
            <v>ok</v>
          </cell>
        </row>
        <row r="3064">
          <cell r="C3064" t="str">
            <v>YCL054W</v>
          </cell>
          <cell r="D3064" t="str">
            <v>SPB1</v>
          </cell>
          <cell r="E3064" t="str">
            <v>AdoMet-dependent methyltransferase; involved in rRNA processing and 60S ribosomal subunit maturation; methylates G2922 in the tRNA docking site of the large subunit rRNA and in the absence of snR52, U2921; suppressor of PAB1 mutants</v>
          </cell>
          <cell r="F3064" t="str">
            <v>Pdc1</v>
          </cell>
          <cell r="G3064" t="str">
            <v>ok</v>
          </cell>
        </row>
        <row r="3065">
          <cell r="C3065" t="str">
            <v>YJL034W</v>
          </cell>
          <cell r="D3065" t="str">
            <v>KAR2</v>
          </cell>
          <cell r="E3065" t="str">
            <v>ATPase involved in protein import into the ER; also acts as a chaperone to mediate protein folding in the ER and may play a role in ER export of soluble proteins; regulates the unfolded protein response via interaction with Ire1p</v>
          </cell>
          <cell r="F3065" t="str">
            <v>Pdc1</v>
          </cell>
          <cell r="G3065" t="str">
            <v>ok</v>
          </cell>
        </row>
        <row r="3066">
          <cell r="C3066" t="str">
            <v>YMR308C</v>
          </cell>
          <cell r="D3066" t="str">
            <v>PSE1</v>
          </cell>
          <cell r="E3066" t="str">
            <v>Karyopherin/importin that interacts with the nuclear pore complex; acts as the nuclear import receptor for specific proteins, including Pdr1p, Yap1p, Ste12p, and Aft1p; required for stability of the Dam1p-Duo1p complex</v>
          </cell>
          <cell r="F3066" t="str">
            <v>Pdc1</v>
          </cell>
          <cell r="G3066" t="str">
            <v>ok</v>
          </cell>
        </row>
        <row r="3067">
          <cell r="C3067" t="str">
            <v>Empty</v>
          </cell>
          <cell r="D3067" t="str">
            <v>ERROR</v>
          </cell>
          <cell r="E3067" t="str">
            <v>ERROR</v>
          </cell>
          <cell r="F3067" t="str">
            <v>Pdc1</v>
          </cell>
          <cell r="G3067" t="str">
            <v>ok</v>
          </cell>
        </row>
        <row r="3068">
          <cell r="C3068" t="str">
            <v>Empty</v>
          </cell>
          <cell r="D3068" t="str">
            <v>ERROR</v>
          </cell>
          <cell r="E3068" t="str">
            <v>ERROR</v>
          </cell>
          <cell r="F3068" t="str">
            <v>Pdc1</v>
          </cell>
          <cell r="G3068" t="str">
            <v>ok</v>
          </cell>
        </row>
        <row r="3069">
          <cell r="C3069" t="str">
            <v>YDR081C</v>
          </cell>
          <cell r="D3069" t="str">
            <v>PDC2</v>
          </cell>
          <cell r="E3069" t="str">
            <v>Transcription factor for thiamine-regulated genes; required for expression of the two isoforms of pyruvate decarboxylase (PDC1 and PDC5) along with thiamine biosynthetic genes; binds a DNA sequence in the PDC5 promoter; mutant fails to grow on 2% glucose and thus is scored as inviable under standard conditions</v>
          </cell>
          <cell r="F3069" t="str">
            <v>PDC2</v>
          </cell>
          <cell r="G3069" t="str">
            <v>ok</v>
          </cell>
        </row>
        <row r="3070">
          <cell r="C3070" t="str">
            <v>YLR134W</v>
          </cell>
          <cell r="D3070" t="str">
            <v>PDC5</v>
          </cell>
          <cell r="E3070" t="str">
            <v>Minor isoform of pyruvate decarboxylase; key enzyme in alcoholic fermentation, decarboxylates pyruvate to acetaldehyde, regulation is glucose- and ethanol-dependent, repressed by thiamine, involved in amino acid catabolism</v>
          </cell>
          <cell r="F3070" t="str">
            <v>PDC5</v>
          </cell>
          <cell r="G3070" t="str">
            <v>ok</v>
          </cell>
        </row>
        <row r="3071">
          <cell r="C3071" t="str">
            <v>YGR087C</v>
          </cell>
          <cell r="D3071" t="str">
            <v>PDC6</v>
          </cell>
          <cell r="E3071" t="str">
            <v>Minor isoform of pyruvate decarboxylase; decarboxylates pyruvate to acetaldehyde, involved in amino acid catabolism; transcription is glucose- and ethanol-dependent, and is strongly induced during sulfur limitation</v>
          </cell>
          <cell r="F3071" t="str">
            <v>PDC6</v>
          </cell>
          <cell r="G3071" t="str">
            <v>ok</v>
          </cell>
        </row>
        <row r="3072">
          <cell r="C3072" t="str">
            <v>YGL248W</v>
          </cell>
          <cell r="D3072" t="str">
            <v>PDE1</v>
          </cell>
          <cell r="E3072" t="str">
            <v>Low-affinity cyclic AMP phosphodiesterase; controls glucose and intracellular acidification-induced cAMP signaling, target of the cAMP-protein kinase A (PKA) pathway; glucose induces transcription and inhibits translation</v>
          </cell>
          <cell r="F3072" t="str">
            <v>PDE1</v>
          </cell>
          <cell r="G3072" t="str">
            <v>ok</v>
          </cell>
        </row>
        <row r="3073">
          <cell r="C3073" t="str">
            <v>YPR002W</v>
          </cell>
          <cell r="D3073" t="str">
            <v>PDH1</v>
          </cell>
          <cell r="E3073" t="str">
            <v>Putative 2-methylcitrate dehydratase; mitochondrial protein that participates in respiration; induced by diauxic shift; homologous to E. coli PrpD, may take part in the conversion of 2-methylcitrate to 2-methylisocitrate</v>
          </cell>
          <cell r="F3073" t="str">
            <v>PDH1</v>
          </cell>
          <cell r="G3073" t="str">
            <v>ok</v>
          </cell>
        </row>
        <row r="3074">
          <cell r="C3074" t="str">
            <v>YMR087W</v>
          </cell>
          <cell r="D3074" t="str">
            <v>PDL32</v>
          </cell>
          <cell r="E3074" t="str">
            <v>Putative ADP-ribose-1''-monophosphatase; converts ADP-ribose-1''-monophosphate to ADP-ribose; may have a role in tRNA splicing; contains an A1pp domain</v>
          </cell>
          <cell r="F3074" t="str">
            <v>PDL32</v>
          </cell>
          <cell r="G3074" t="str">
            <v>ok</v>
          </cell>
        </row>
        <row r="3075">
          <cell r="C3075" t="str">
            <v>YLR455W</v>
          </cell>
          <cell r="D3075" t="str">
            <v>PDP3</v>
          </cell>
          <cell r="E3075" t="str">
            <v>Component of the NuA3b histone acetyltransferase complex; regulates interaction between NuA3b and H3K36me3 at the transcribed regions of genes; contains PWWP domain; deletion confers sensitivity to 4-(N-(S-glutathionylacetyl)amino) phenylarsenoxide (GSAO); protein abundance increases in response to DNA replication stress; relocalizes to the cytosol in response to hypoxia</v>
          </cell>
          <cell r="F3075" t="str">
            <v>PDP3</v>
          </cell>
          <cell r="G3075" t="str">
            <v>ok</v>
          </cell>
        </row>
        <row r="3076">
          <cell r="C3076" t="str">
            <v>YGL013C</v>
          </cell>
          <cell r="D3076" t="str">
            <v>PDR1</v>
          </cell>
          <cell r="E3076" t="str">
            <v>Transcription factor that regulates the pleiotropic drug response; zinc cluster protein that is a master regulator involved in recruiting other zinc cluster proteins to pleiotropic drug response elements (PDREs) to fine tune the regulation of multidrug resistance genes; relocalizes to the cytosol in response to hypoxia; PDR1 has a paralog, PDR3, that arose from the whole genome duplication</v>
          </cell>
          <cell r="F3076" t="str">
            <v>PDR1</v>
          </cell>
          <cell r="G3076" t="str">
            <v>ok</v>
          </cell>
        </row>
        <row r="3077">
          <cell r="C3077" t="str">
            <v>YOR328W</v>
          </cell>
          <cell r="D3077" t="str">
            <v>PDR10</v>
          </cell>
          <cell r="E3077" t="str">
            <v>ATP-binding cassette (ABC) transporter; multidrug transporter involved in the pleiotropic drug resistance network; regulated by Pdr1p and Pdr3p</v>
          </cell>
          <cell r="F3077" t="str">
            <v>PDR10</v>
          </cell>
          <cell r="G3077" t="str">
            <v>ok</v>
          </cell>
        </row>
        <row r="3078">
          <cell r="C3078" t="str">
            <v>YIL013C</v>
          </cell>
          <cell r="D3078" t="str">
            <v>PDR11</v>
          </cell>
          <cell r="E3078" t="str">
            <v>ATP-binding cassette (ABC) transporter; multidrug transporter involved in multiple drug resistance; mediates sterol uptake when sterol biosynthesis is compromised; regulated by Pdr1p; required for anaerobic growth; PDR11 has a paralog, AUS1, that arose from the whole genome duplication</v>
          </cell>
          <cell r="F3078" t="str">
            <v>PDR11</v>
          </cell>
          <cell r="G3078" t="str">
            <v>ok</v>
          </cell>
        </row>
        <row r="3079">
          <cell r="C3079" t="str">
            <v>YPL058C</v>
          </cell>
          <cell r="D3079" t="str">
            <v>PDR12</v>
          </cell>
          <cell r="E3079" t="str">
            <v>Plasma membrane ATP-binding cassette (ABC) transporter; weak-acid-inducible multidrug transporter required for weak organic acid resistance; induced by sorbate and benzoate and regulated by War1p; mutants exhibit sorbate hypersensitivity</v>
          </cell>
          <cell r="F3079" t="str">
            <v>PDR12</v>
          </cell>
          <cell r="G3079" t="str">
            <v>ok</v>
          </cell>
        </row>
        <row r="3080">
          <cell r="C3080" t="str">
            <v>YDR406W</v>
          </cell>
          <cell r="D3080" t="str">
            <v>PDR15</v>
          </cell>
          <cell r="E3080" t="str">
            <v>Plasma membrane ATP binding cassette (ABC) transporter; multidrug transporter and general stress response factor implicated in cellular detoxification; regulated by Pdr1p, Pdr3p and Pdr8p; promoter contains a PDR responsive element; PDR15 has a paralog, PDR5, that arose from the whole genome duplication</v>
          </cell>
          <cell r="F3080" t="str">
            <v>PDR15</v>
          </cell>
          <cell r="G3080" t="str">
            <v>ok</v>
          </cell>
        </row>
        <row r="3081">
          <cell r="C3081" t="str">
            <v>YNL231C</v>
          </cell>
          <cell r="D3081" t="str">
            <v>PDR16</v>
          </cell>
          <cell r="E3081" t="str">
            <v>Phosphatidylinositol transfer protein (PITP); controlled by the multiple drug resistance regulator Pdr1p; localizes to lipid particles and microsomes; controls levels of various lipids, may regulate lipid synthesis; homologous to Pdr17p; protein abundance increases in response to DNA replication stress</v>
          </cell>
          <cell r="F3081" t="str">
            <v>PDR16</v>
          </cell>
          <cell r="G3081" t="str">
            <v>ok</v>
          </cell>
        </row>
        <row r="3082">
          <cell r="C3082" t="str">
            <v>YNL264C</v>
          </cell>
          <cell r="D3082" t="str">
            <v>PDR17</v>
          </cell>
          <cell r="E3082" t="str">
            <v>Phosphatidylinositol transfer protein (PITP); downregulates Plb1p-mediated turnover of phosphatidylcholine; forms a complex with Psd2p which appears essential for maintenance of vacuolar PE levels; found in the cytosol and microsomes; homologous to Pdr16p; deletion affects phospholipid composition</v>
          </cell>
          <cell r="F3082" t="str">
            <v>PDR17</v>
          </cell>
          <cell r="G3082" t="str">
            <v>ok</v>
          </cell>
        </row>
        <row r="3083">
          <cell r="C3083" t="str">
            <v>YNR070W</v>
          </cell>
          <cell r="D3083" t="str">
            <v>PDR18</v>
          </cell>
          <cell r="E3083" t="str">
            <v>Transporter of the ATP-binding cassette (ABC) family; role in plasma membrane sterol incorporation; implicated in pleiotropic drug resistance; provides resistance to ethanol stress and contributes to a decreased intracellular accumulation of ethanol; the authentic, non-tagged protein is detected in highly purified mitochondria in high-throughput studies</v>
          </cell>
          <cell r="F3083" t="str">
            <v>PDR18</v>
          </cell>
          <cell r="G3083" t="str">
            <v>hit</v>
          </cell>
        </row>
        <row r="3084">
          <cell r="C3084" t="str">
            <v>YBL005W</v>
          </cell>
          <cell r="D3084" t="str">
            <v>PDR3</v>
          </cell>
          <cell r="E3084" t="str">
            <v>Transcriptional activator of the pleiotropic drug resistance network; regulates expression of ATP-binding cassette (ABC) transporters through binding to cis-acting PDRE sites (PDR responsive elements); has a role in response to drugs and organic solvents; post-translationally up-regulated in cells lacking functional mitochondrial genome; involved in diauxic shift; relative distribution to nucleus increases upon DNA replication stress; APCC(Cdh1) substrate</v>
          </cell>
          <cell r="F3084" t="str">
            <v>PDR3</v>
          </cell>
          <cell r="G3084" t="str">
            <v>ok</v>
          </cell>
        </row>
        <row r="3085">
          <cell r="C3085" t="str">
            <v>YOR153W</v>
          </cell>
          <cell r="D3085" t="str">
            <v>PDR5</v>
          </cell>
          <cell r="E3085" t="str">
            <v>Plasma membrane ATP-binding cassette (ABC) transporter; multidrug transporter actively regulated by Pdr1p; also involved in steroid transport, cation resistance, and cellular detoxification during exponential growth; PDR5 has a paralog, PDR15, that arose from the whole genome duplication</v>
          </cell>
          <cell r="F3085" t="str">
            <v>PDR5</v>
          </cell>
          <cell r="G3085" t="str">
            <v>hit</v>
          </cell>
        </row>
        <row r="3086">
          <cell r="C3086" t="str">
            <v>YLR266C</v>
          </cell>
          <cell r="D3086" t="str">
            <v>PDR8</v>
          </cell>
          <cell r="E3086" t="str">
            <v>Transcription factor; targets include ATP-binding cassette (ABC) transporters, major facilitator superfamily transporters, and other genes involved in the pleiotropic drug resistance (PDR) phenomenon; PDR8 has a paralog, YRR1, that arose from the whole genome duplication</v>
          </cell>
          <cell r="F3086" t="str">
            <v>PDR8</v>
          </cell>
          <cell r="G3086" t="str">
            <v>ok</v>
          </cell>
        </row>
        <row r="3087">
          <cell r="C3087" t="str">
            <v>YDR113C</v>
          </cell>
          <cell r="D3087" t="str">
            <v>PDS1</v>
          </cell>
          <cell r="E3087" t="str">
            <v>Securin; inhibits anaphase by binding separin Esp1p; blocks cyclin destruction and mitotic exit, essential for meiotic progression and mitotic cell cycle arrest; localization is cell-cycle dependent and regulated by Cdc28p phosphorylation</v>
          </cell>
          <cell r="F3087" t="str">
            <v>PDS1</v>
          </cell>
          <cell r="G3087" t="str">
            <v>cell morphology</v>
          </cell>
        </row>
        <row r="3088">
          <cell r="C3088" t="str">
            <v>YMR076C</v>
          </cell>
          <cell r="D3088" t="str">
            <v>PDS5</v>
          </cell>
          <cell r="E3088" t="str">
            <v xml:space="preserve">Cohesion maintenance factor; involved in sister chromatid condensation and cohesion; colocalizes with cohesin on chromosomes; performs its cohesin maintenance function in pre-anaphase cells by protecting the integrity of the cohesion complex; regulates homolog pairing and facilitates synaptonemal complex formation, axis formation, interhomolog recombination and synapsis during meiosis; relocalizes to the cytosol in response to hypoxia; scaffolding protein contains 26 HEAT repeats  </v>
          </cell>
          <cell r="F3088" t="str">
            <v>PDS5</v>
          </cell>
          <cell r="G3088" t="str">
            <v>hit</v>
          </cell>
        </row>
        <row r="3089">
          <cell r="C3089" t="str">
            <v>YGR193C</v>
          </cell>
          <cell r="D3089" t="str">
            <v>PDX1</v>
          </cell>
          <cell r="E3089" t="str">
            <v>E3-binding protein of the mitochondrial pyruvate dehydrogenase complex; plays a structural role in the complex by binding and positioning dihydrolipoamide dehydrogenase (E3) to the dihydrolipoamide acetyltransferase (E2) core</v>
          </cell>
          <cell r="F3089" t="str">
            <v>PDX1</v>
          </cell>
          <cell r="G3089" t="str">
            <v>ok</v>
          </cell>
        </row>
        <row r="3090">
          <cell r="C3090" t="str">
            <v>YER149C</v>
          </cell>
          <cell r="D3090" t="str">
            <v>PEA2</v>
          </cell>
          <cell r="E3090" t="str">
            <v>Coiled-coil 12S polarisome subunit; required for polarity establishment, apical bud growth, shmoo formation, filamentous differentiation; involved in Bni1p localization at sites of polarized growth, controlling polarized assembly of actin cables; role in apical growth affects diploid-specific bipolar bud site selection; retains Slt2p at bud tip to regulate ER inheritance; role in Ca2+ influx, cell fusion; S288C allele encoding Leu409 rather than Met linked with non-invasion</v>
          </cell>
          <cell r="F3090" t="str">
            <v>PEA2</v>
          </cell>
          <cell r="G3090" t="str">
            <v>ok</v>
          </cell>
        </row>
        <row r="3091">
          <cell r="C3091" t="str">
            <v>YBL017C</v>
          </cell>
          <cell r="D3091" t="str">
            <v>PEP1</v>
          </cell>
          <cell r="E3091" t="str">
            <v>Type I transmembrane sorting receptor for multiple vacuolar hydrolases; plays role in post-ER quality control in the Golgi, involved in protein targeting from the endoplasmic reticulum to the vacuole for degradation; cycles between late-Golgi and prevacuolar endosome-like compartments; targeted to vacuole via AP-3 pathway</v>
          </cell>
          <cell r="F3091" t="str">
            <v>PEP1</v>
          </cell>
          <cell r="G3091" t="str">
            <v>ok</v>
          </cell>
        </row>
        <row r="3092">
          <cell r="C3092" t="str">
            <v>YOR036W</v>
          </cell>
          <cell r="D3092" t="str">
            <v>PEP12</v>
          </cell>
          <cell r="E3092" t="str">
            <v>Target membrane receptor (t-SNARE); for vesicular intermediates traveling between the Golgi apparatus and the vacuole; controls entry of biosynthetic, endocytic, and retrograde traffic into the prevacuolar compartment; syntaxin</v>
          </cell>
          <cell r="F3092" t="str">
            <v>PEP12</v>
          </cell>
          <cell r="G3092" t="str">
            <v>ok</v>
          </cell>
        </row>
        <row r="3093">
          <cell r="C3093" t="str">
            <v>YLR148W</v>
          </cell>
          <cell r="D3093" t="str">
            <v>PEP3</v>
          </cell>
          <cell r="E3093" t="str">
            <v>Component of CORVET membrane tethering complex; vacuolar peripheral membrane protein that promotes vesicular docking/fusion reactions in conjunction with SNARE proteins, required for vacuolar biogenesis</v>
          </cell>
          <cell r="F3093" t="str">
            <v>PEP3</v>
          </cell>
          <cell r="G3093" t="str">
            <v>hit</v>
          </cell>
        </row>
        <row r="3094">
          <cell r="C3094" t="str">
            <v>YPL154C</v>
          </cell>
          <cell r="D3094" t="str">
            <v>PEP4</v>
          </cell>
          <cell r="E3094" t="str">
            <v>Vacuolar aspartyl protease (proteinase A); required for post-translational precursor maturation of vacuolar proteinases; important for protein turnover after oxidative damage; plays a protective role in acetic acid induced apoptosis; synthesized as a zymogen, self-activates; targeted to vacuole via Vps10p-dependent endosomal vacuolar protein sorting pathway</v>
          </cell>
          <cell r="F3094" t="str">
            <v>PEP4</v>
          </cell>
          <cell r="G3094" t="str">
            <v>ok</v>
          </cell>
        </row>
        <row r="3095">
          <cell r="C3095" t="str">
            <v>YMR231W</v>
          </cell>
          <cell r="D3095" t="str">
            <v>PEP5</v>
          </cell>
          <cell r="E3095" t="str">
            <v>Histone E3 ligase, component of CORVET membrane tethering complex; peripheral vacuolar membrane protein required for protein trafficking and vacuole biogenesis; interacts with Pep7p; involved in ubiquitination and degradation of excess histones</v>
          </cell>
          <cell r="F3095" t="str">
            <v>PEP5</v>
          </cell>
          <cell r="G3095" t="str">
            <v>hit</v>
          </cell>
        </row>
        <row r="3096">
          <cell r="C3096" t="str">
            <v>YDR323C</v>
          </cell>
          <cell r="D3096" t="str">
            <v>PEP7</v>
          </cell>
          <cell r="E3096" t="str">
            <v>Adaptor protein involved in vesicle-mediated vacuolar protein sorting; multivalent adaptor protein; facilitates vesicle-mediated vacuolar protein sorting by ensuring high-fidelity vesicle docking and fusion, which are essential for targeting of vesicles to the endosome; required for vacuole inheritance</v>
          </cell>
          <cell r="F3096" t="str">
            <v>PEP7</v>
          </cell>
          <cell r="G3096" t="str">
            <v>hit</v>
          </cell>
        </row>
        <row r="3097">
          <cell r="C3097" t="str">
            <v>YJL053W</v>
          </cell>
          <cell r="D3097" t="str">
            <v>PEP8</v>
          </cell>
          <cell r="E3097" t="str">
            <v>Vacuolar protein component of the retromer; forms part of the multimeric membrane-associated retromer complex involved in vacuolar protein sorting along with Vps35p, Vps29p, Vps17p, and Vps5p; essential for endosome-to-Golgi retrograde protein transport; interacts with Ypt7p; protein abundance increases in response to DNA replication stress</v>
          </cell>
          <cell r="F3097" t="str">
            <v>PEP8</v>
          </cell>
          <cell r="G3097" t="str">
            <v>ok</v>
          </cell>
        </row>
        <row r="3098">
          <cell r="C3098" t="str">
            <v>YCR044C</v>
          </cell>
          <cell r="D3098" t="str">
            <v>PER1</v>
          </cell>
          <cell r="E3098" t="str">
            <v>Protein of the endoplasmic reticulum; required for GPI-phospholipase A2 activity that remodels the GPI anchor as a prerequisite for association of GPI-anchored proteins with lipid rafts; functionally complemented by human ortholog PERLD1</v>
          </cell>
          <cell r="F3098" t="str">
            <v>PER1</v>
          </cell>
          <cell r="G3098" t="str">
            <v>ok</v>
          </cell>
        </row>
        <row r="3099">
          <cell r="C3099" t="str">
            <v>YLR064W</v>
          </cell>
          <cell r="D3099" t="str">
            <v>PER33</v>
          </cell>
          <cell r="E3099" t="str">
            <v>Protein that localizes to the endoplasmic reticulum; also associates with the nuclear pore complex; deletion extends chronological lifespan; highly conserved across species, orthologous to human TMEM33 and paralogous to Pom33p; protein abundance increases in response to DNA replication stress</v>
          </cell>
          <cell r="F3099" t="str">
            <v>PER33</v>
          </cell>
          <cell r="G3099" t="str">
            <v>ok</v>
          </cell>
        </row>
        <row r="3100">
          <cell r="C3100" t="str">
            <v>YFR023W</v>
          </cell>
          <cell r="D3100" t="str">
            <v>PES4</v>
          </cell>
          <cell r="E3100" t="str">
            <v>Putative RNA binding protein; partially redundant function with paralog MIP6 in the steady-state expression, translational timing and localization of a subset of Ndt80-dependent mRNAs that are protected until translated near the end of meiosis II; regulator of meiotic commitment; redundant function with MIP6 in sporulation; localizes to puncta near the openings of the prospore membrane; suppressor of a DNA polymerase epsilon mutation; induced by NDT80</v>
          </cell>
          <cell r="F3100" t="str">
            <v>PES4</v>
          </cell>
          <cell r="G3100" t="str">
            <v>ok</v>
          </cell>
        </row>
        <row r="3101">
          <cell r="C3101" t="str">
            <v>YDR079W</v>
          </cell>
          <cell r="D3101" t="str">
            <v>PET100</v>
          </cell>
          <cell r="E3101" t="str">
            <v>Chaperone that facilitates the assembly of cytochrome c oxidase; integral to the mitochondrial inner membrane; interacts with a subcomplex of subunits VII, VIIa, and VIII (Cox7p, Cox9p, and Cox8p) but not with the holoenzyme</v>
          </cell>
          <cell r="F3101" t="str">
            <v>PET100</v>
          </cell>
          <cell r="G3101" t="str">
            <v>hit</v>
          </cell>
        </row>
        <row r="3102">
          <cell r="C3102" t="str">
            <v>YMR257C</v>
          </cell>
          <cell r="D3102" t="str">
            <v>PET111</v>
          </cell>
          <cell r="E3102" t="str">
            <v>Mitochondrial translational activator specific for the COX2 mRNA; located in the mitochondrial inner membrane</v>
          </cell>
          <cell r="F3102" t="str">
            <v>PET111</v>
          </cell>
          <cell r="G3102" t="str">
            <v>ok</v>
          </cell>
        </row>
        <row r="3103">
          <cell r="C3103" t="str">
            <v>YBL080C</v>
          </cell>
          <cell r="D3103" t="str">
            <v>PET112</v>
          </cell>
          <cell r="E3103" t="str">
            <v>Subunit of the trimeric GatFAB AmidoTransferase(AdT) complex; involved in the formation of Q-tRNAQ; mutation is functionally complemented by the bacterial GatB ortholog</v>
          </cell>
          <cell r="F3103" t="str">
            <v>PET112</v>
          </cell>
          <cell r="G3103" t="str">
            <v>ok</v>
          </cell>
        </row>
        <row r="3104">
          <cell r="C3104" t="str">
            <v>YER058W</v>
          </cell>
          <cell r="D3104" t="str">
            <v>PET117</v>
          </cell>
          <cell r="E3104" t="str">
            <v xml:space="preserve">Assembly factor that couples heme a synthesis to complex IV assembly; regulates the oligomerization state of the Cox15p heme a synthase, and couples this to the assembly of the cytochrome C oxidase complex (complex IV) </v>
          </cell>
          <cell r="F3104" t="str">
            <v>PET117</v>
          </cell>
          <cell r="G3104" t="str">
            <v>hit</v>
          </cell>
        </row>
        <row r="3105">
          <cell r="C3105" t="str">
            <v>YER153C</v>
          </cell>
          <cell r="D3105" t="str">
            <v>PET122</v>
          </cell>
          <cell r="E3105" t="str">
            <v>Mitochondrial translational activator specific for the COX3 mRNA; acts together with Pet54p and Pet494p; located in the mitochondrial inner membrane</v>
          </cell>
          <cell r="F3105" t="str">
            <v>PET122</v>
          </cell>
          <cell r="G3105" t="str">
            <v>ok</v>
          </cell>
        </row>
        <row r="3106">
          <cell r="C3106" t="str">
            <v>YOR158W</v>
          </cell>
          <cell r="D3106" t="str">
            <v>PET123</v>
          </cell>
          <cell r="E3106" t="str">
            <v>Mitochondrial ribosomal protein of the small subunit; PET123 exhibits genetic interactions with PET122, which encodes a COX3 mRNA-specific translational activator</v>
          </cell>
          <cell r="F3106" t="str">
            <v>PET123</v>
          </cell>
          <cell r="G3106" t="str">
            <v>ok</v>
          </cell>
        </row>
        <row r="3107">
          <cell r="C3107" t="str">
            <v>YOR017W</v>
          </cell>
          <cell r="D3107" t="str">
            <v>PET127</v>
          </cell>
          <cell r="E3107" t="str">
            <v>Protein with a role in 5'-end processing of mitochondrial RNAs; located in the mitochondrial membrane</v>
          </cell>
          <cell r="F3107" t="str">
            <v>PET127</v>
          </cell>
          <cell r="G3107" t="str">
            <v>ok</v>
          </cell>
        </row>
        <row r="3108">
          <cell r="C3108" t="str">
            <v>YJL023C</v>
          </cell>
          <cell r="D3108" t="str">
            <v>PET130</v>
          </cell>
          <cell r="E3108" t="str">
            <v>Protein of unknown function; required for efficient 5' processing of mitochondrial tRNAs, for respiratory growth and mitochondrial genome maintenance; localizes to the matrix side of the inner mitochondrial membrane</v>
          </cell>
          <cell r="F3108" t="str">
            <v>PET130</v>
          </cell>
          <cell r="G3108" t="str">
            <v>ok</v>
          </cell>
        </row>
        <row r="3109">
          <cell r="C3109" t="str">
            <v>YCR020C</v>
          </cell>
          <cell r="D3109" t="str">
            <v>PET18</v>
          </cell>
          <cell r="E3109" t="str">
            <v>Protein of unknown function; has weak similarity to proteins involved in thiamin metabolism; expression is induced in the absence of thiamin</v>
          </cell>
          <cell r="F3109" t="str">
            <v>PET18</v>
          </cell>
          <cell r="G3109" t="str">
            <v>ok</v>
          </cell>
        </row>
        <row r="3110">
          <cell r="C3110" t="str">
            <v>YPL159C</v>
          </cell>
          <cell r="D3110" t="str">
            <v>PET20</v>
          </cell>
          <cell r="E3110" t="str">
            <v>Mitochondrial protein; required for respiratory growth under some conditions and for stability of the mitochondrial genome; subunit of a complex containing Mrx6p, Pim1p, and Mam33p that may regulate mtDNA replication</v>
          </cell>
          <cell r="F3110" t="str">
            <v>PET20</v>
          </cell>
          <cell r="G3110" t="str">
            <v>ok</v>
          </cell>
        </row>
        <row r="3111">
          <cell r="C3111" t="str">
            <v>YLR067C</v>
          </cell>
          <cell r="D3111" t="str">
            <v>PET309</v>
          </cell>
          <cell r="E3111" t="str">
            <v>Specific translational activator for the COX1 mRNA; binds to the COX1 mRNA; also influences stability of intron-containing COX1 primary transcripts; localizes to the mitochondrial inner membrane; contains 12 pentatricopeptide repeats (PPRs)</v>
          </cell>
          <cell r="F3111" t="str">
            <v>PET309</v>
          </cell>
          <cell r="G3111" t="str">
            <v>ok</v>
          </cell>
        </row>
        <row r="3112">
          <cell r="C3112" t="str">
            <v>YNR045W</v>
          </cell>
          <cell r="D3112" t="str">
            <v>PET494</v>
          </cell>
          <cell r="E3112" t="str">
            <v>Mitochondrial translational activator specific for the COX3 mRNA; acts together with Pet54p and Pet122p; located in the mitochondrial inner membrane</v>
          </cell>
          <cell r="F3112" t="str">
            <v>PET494</v>
          </cell>
          <cell r="G3112" t="str">
            <v>ok</v>
          </cell>
        </row>
        <row r="3113">
          <cell r="C3113" t="str">
            <v>YGR222W</v>
          </cell>
          <cell r="D3113" t="str">
            <v>PET54</v>
          </cell>
          <cell r="E3113" t="str">
            <v>Mitochondrial inner membrane protein; binds to the 5' UTR of the COX3 mRNA to activate its translation together with Pet122p and Pet494p; also binds to the COX1 Group I intron AI5 beta to facilitate exon ligation during splicing; also stimulates efficient synthesis of Cox1p</v>
          </cell>
          <cell r="F3113" t="str">
            <v>PET54</v>
          </cell>
          <cell r="G3113" t="str">
            <v>ok</v>
          </cell>
        </row>
        <row r="3114">
          <cell r="C3114" t="str">
            <v>YNL003C</v>
          </cell>
          <cell r="D3114" t="str">
            <v>PET8</v>
          </cell>
          <cell r="E3114" t="str">
            <v>S-adenosylmethionine transporter of the mitochondrial inner membrane; member of the mitochondrial carrier family; required for biotin biosynthesis and respiratory growth</v>
          </cell>
          <cell r="F3114" t="str">
            <v>PET8</v>
          </cell>
          <cell r="G3114" t="str">
            <v>ok</v>
          </cell>
        </row>
        <row r="3115">
          <cell r="C3115" t="str">
            <v>YBL030C</v>
          </cell>
          <cell r="D3115" t="str">
            <v>PET9</v>
          </cell>
          <cell r="E3115" t="str">
            <v>Major ADP/ATP carrier of the mitochondrial inner membrane; exchanges cytosolic ADP for mitochondrially synthesized ATP; also imports heme and ATP; also functions in peroxisomes; required for viability in many lab strains that carry a sal1 mutation; PET9 has a paralog, AAC3, that arose from the whole genome duplication; human homolog SLC25A4 implicated in progressive external ophthalmoplegia can complement yeast null mutant</v>
          </cell>
          <cell r="F3115" t="str">
            <v>PET9</v>
          </cell>
          <cell r="G3115" t="str">
            <v>ok</v>
          </cell>
        </row>
        <row r="3116">
          <cell r="C3116" t="str">
            <v>YKL197C</v>
          </cell>
          <cell r="D3116" t="str">
            <v>PEX1</v>
          </cell>
          <cell r="E3116" t="str">
            <v>AAA-peroxin; heterodimerizes with AAA-peroxin Pex6p and participates in the recycling of peroxisomal signal receptor Pex5p from the peroxisomal membrane to the cystosol; induced by oleic acid and upregulated during anaerobiosis; mutations in human PEX1 can lead to severe peroxisomal disorders and early death</v>
          </cell>
          <cell r="F3116" t="str">
            <v>PEX1</v>
          </cell>
          <cell r="G3116" t="str">
            <v>ok</v>
          </cell>
        </row>
        <row r="3117">
          <cell r="C3117" t="str">
            <v>YDR265W</v>
          </cell>
          <cell r="D3117" t="str">
            <v>PEX10</v>
          </cell>
          <cell r="E3117" t="str">
            <v>Peroxisomal membrane E3 ubiquitin ligase; required for for Ubc4p-dependent Pex5p ubiquitination and peroxisomal matrix protein import; contains zinc-binding RING domain; mutations in human homolog cause various peroxisomal disorders</v>
          </cell>
          <cell r="F3117" t="str">
            <v>PEX10</v>
          </cell>
          <cell r="G3117" t="str">
            <v>ok</v>
          </cell>
        </row>
        <row r="3118">
          <cell r="C3118" t="str">
            <v>YOL147C</v>
          </cell>
          <cell r="D3118" t="str">
            <v>PEX11</v>
          </cell>
          <cell r="E3118" t="str">
            <v>Peroxisomal protein required for medium-chain fatty acid oxidation; also required for peroxisome proliferation, possibly by inducing membrane curvature; localization regulated by phosphorylation; transcription regulated by Adr1p and Pip2p-Oaf1p</v>
          </cell>
          <cell r="F3118" t="str">
            <v>PEX11</v>
          </cell>
          <cell r="G3118" t="str">
            <v>ok</v>
          </cell>
        </row>
        <row r="3119">
          <cell r="C3119" t="str">
            <v>YMR026C</v>
          </cell>
          <cell r="D3119" t="str">
            <v>PEX12</v>
          </cell>
          <cell r="E3119" t="str">
            <v>C3HC4-type RING-finger peroxin and E3 ubiquitin ligase; required for peroxisome biogenesis and peroxisomal matrix protein import; forms translocation subcomplex with Pex2p and Pex10p; mutations in human homolog cause peroxisomal disorder</v>
          </cell>
          <cell r="F3119" t="str">
            <v>PEX12</v>
          </cell>
          <cell r="G3119" t="str">
            <v>ok</v>
          </cell>
        </row>
        <row r="3120">
          <cell r="C3120" t="str">
            <v>YLR191W</v>
          </cell>
          <cell r="D3120" t="str">
            <v>PEX13</v>
          </cell>
          <cell r="E3120" t="str">
            <v>Peroxisomal importomer complex component; integral peroxisomal membrane protein required for docking and translocation of peroxisomal matrix proteins; interacts with the PTS1 signal recognition factor Pex5p and the PTS2 signal recognition factor Pex7p; forms a complex with Pex14p and Pex17p; human homolog PEX13 complements yeast null mutant</v>
          </cell>
          <cell r="F3120" t="str">
            <v>PEX13</v>
          </cell>
          <cell r="G3120" t="str">
            <v>ok</v>
          </cell>
        </row>
        <row r="3121">
          <cell r="C3121" t="str">
            <v>YGL153W</v>
          </cell>
          <cell r="D3121" t="str">
            <v>PEX14</v>
          </cell>
          <cell r="E3121" t="str">
            <v>Central component of the peroxisomal importomer complex; peroxisomal protein import machinery docking complex component; interacts with both PTS1 (Pex5p) and PTS2 (Pex7p) peroxisomal matrix protein signal recognition factors and membrane receptor Pex13p</v>
          </cell>
          <cell r="F3121" t="str">
            <v>PEX14</v>
          </cell>
          <cell r="G3121" t="str">
            <v>ok</v>
          </cell>
        </row>
        <row r="3122">
          <cell r="C3122" t="str">
            <v>YOL044W</v>
          </cell>
          <cell r="D3122" t="str">
            <v>PEX15</v>
          </cell>
          <cell r="E3122" t="str">
            <v>Tail-anchored type II integral peroxisomal membrane protein; required for peroxisome biogenesis; cells lacking Pex15p mislocalize peroxisomal matrix proteins to cytosol; overexpression results in impaired peroxisome assembly</v>
          </cell>
          <cell r="F3122" t="str">
            <v>PEX15</v>
          </cell>
          <cell r="G3122" t="str">
            <v>ok</v>
          </cell>
        </row>
        <row r="3123">
          <cell r="C3123" t="str">
            <v>YNL214W</v>
          </cell>
          <cell r="D3123" t="str">
            <v>PEX17</v>
          </cell>
          <cell r="E3123" t="str">
            <v>Membrane peroxin of the peroxisomal importomer complex; complex facilitates the import of peroxisomal matrix proteins; required for peroxisome biogenesis</v>
          </cell>
          <cell r="F3123" t="str">
            <v>PEX17</v>
          </cell>
          <cell r="G3123" t="str">
            <v>ok</v>
          </cell>
        </row>
        <row r="3124">
          <cell r="C3124" t="str">
            <v>YHR160C</v>
          </cell>
          <cell r="D3124" t="str">
            <v>PEX18</v>
          </cell>
          <cell r="E3124" t="str">
            <v>Peroxin; required for targeting of peroxisomal matrix proteins containing PTS2; interacts with Pex7p; partially redundant with Pex21p; primarily responsible for peroxisomal import during growth on oleate, and expression is induced during oleate growth</v>
          </cell>
          <cell r="F3124" t="str">
            <v>PEX18</v>
          </cell>
          <cell r="G3124" t="str">
            <v>ok</v>
          </cell>
        </row>
        <row r="3125">
          <cell r="C3125" t="str">
            <v>YDL065C</v>
          </cell>
          <cell r="D3125" t="str">
            <v>PEX19</v>
          </cell>
          <cell r="E3125" t="str">
            <v>Chaperone and import receptor for newly-synthesized class I PMPs; binds peroxisomal membrane proteins (PMPs) in the cytoplasm and delivers them to the peroxisome for subsequent insertion into the peroxisomal membrane; interacts with Myo2p and contributes to peroxisome partitioning</v>
          </cell>
          <cell r="F3125" t="str">
            <v>PEX19</v>
          </cell>
          <cell r="G3125" t="str">
            <v>ok</v>
          </cell>
        </row>
        <row r="3126">
          <cell r="C3126" t="str">
            <v>YJL210W</v>
          </cell>
          <cell r="D3126" t="str">
            <v>PEX2</v>
          </cell>
          <cell r="E3126" t="str">
            <v>RING-finger peroxin and E3 ubiquitin ligase; peroxisomal membrane protein with a C-terminal zinc-binding RING domain, forms translocation subcomplex with Pex10p and Pex12p which functions in peroxisomal matrix protein import</v>
          </cell>
          <cell r="F3126" t="str">
            <v>PEX2</v>
          </cell>
          <cell r="G3126" t="str">
            <v>ok</v>
          </cell>
        </row>
        <row r="3127">
          <cell r="C3127" t="str">
            <v>YGR239C</v>
          </cell>
          <cell r="D3127" t="str">
            <v>PEX21</v>
          </cell>
          <cell r="E3127" t="str">
            <v>Peroxin required for peroxisomal matrix protein targeting; acts on proteins containing the PTS2 targeting sequence; interacts with Pex7p; constitutively expressed; partially redundant with Pex18p; required for import of the Gpd1p-Pnc1p heterodimer in which only Gpd1p has a peroxisomal targeting signal; relative distribution to cytoplasmic foci increases upon DNA replication stress</v>
          </cell>
          <cell r="F3127" t="str">
            <v>PEX21</v>
          </cell>
          <cell r="G3127" t="str">
            <v>cell morphology</v>
          </cell>
        </row>
        <row r="3128">
          <cell r="C3128" t="str">
            <v>YAL055W</v>
          </cell>
          <cell r="D3128" t="str">
            <v>PEX22</v>
          </cell>
          <cell r="E3128" t="str">
            <v>Putative peroxisomal membrane protein; required for import of peroxisomal proteins; functionally complements a Pichia pastoris pex22 mutation</v>
          </cell>
          <cell r="F3128" t="str">
            <v>PEX22</v>
          </cell>
          <cell r="G3128" t="str">
            <v>ok</v>
          </cell>
        </row>
        <row r="3129">
          <cell r="C3129" t="str">
            <v>YPL112C</v>
          </cell>
          <cell r="D3129" t="str">
            <v>PEX25</v>
          </cell>
          <cell r="E3129" t="str">
            <v>Peripheral peroxisomal membrane peroxin; required for the regulation of peroxisome size and maintenance, recruits GTPase Rho1p to peroxisomes, induced by oleate, interacts with Pex27p; PEX25 has a paralog, PEX27, that arose from the whole genome duplication</v>
          </cell>
          <cell r="F3129" t="str">
            <v>PEX25</v>
          </cell>
          <cell r="G3129" t="str">
            <v>ok</v>
          </cell>
        </row>
        <row r="3130">
          <cell r="C3130" t="str">
            <v>YOR193W</v>
          </cell>
          <cell r="D3130" t="str">
            <v>PEX27</v>
          </cell>
          <cell r="E3130" t="str">
            <v>Peripheral peroxisomal membrane protein; involved in controlling peroxisome size and number, interacts with Pex25p; PEX27 has a paralog, PEX25, that arose from the whole genome duplication</v>
          </cell>
          <cell r="F3130" t="str">
            <v>PEX27</v>
          </cell>
          <cell r="G3130" t="str">
            <v>ok</v>
          </cell>
        </row>
        <row r="3131">
          <cell r="C3131" t="str">
            <v>YHR150W</v>
          </cell>
          <cell r="D3131" t="str">
            <v>PEX28</v>
          </cell>
          <cell r="E3131" t="str">
            <v>Peroxisomal integral membrane peroxin; involved in the regulation of peroxisomal size, number and distribution; genetic interactions suggest that Pex28p and Pex29p act at steps upstream of those mediated by Pex30p, Pex31p, and Pex32p</v>
          </cell>
          <cell r="F3131" t="str">
            <v>PEX28</v>
          </cell>
          <cell r="G3131" t="str">
            <v>ok</v>
          </cell>
        </row>
        <row r="3132">
          <cell r="C3132" t="str">
            <v>YDR479C</v>
          </cell>
          <cell r="D3132" t="str">
            <v>PEX29</v>
          </cell>
          <cell r="E3132" t="str">
            <v>ER-resident protein involved in peroxisomal biogenesis; ER-localized protein that associates with peroxisomes; interacts with Pex30p and reticulons Rtn1p and Yop1p to regulate peroxisome biogenesis from the ER; role in peroxisomal-destined vesicular flow from the ER; regulates peroxisomal size, number and distribution; Pex28p and Pex29p may act at steps upstream of those mediated by Pex30p, Pex31p, and Pex32p; forms ER foci upon DNA replication stress</v>
          </cell>
          <cell r="F3132" t="str">
            <v>PEX29</v>
          </cell>
          <cell r="G3132" t="str">
            <v>ok</v>
          </cell>
        </row>
        <row r="3133">
          <cell r="C3133" t="str">
            <v>YJR121W</v>
          </cell>
          <cell r="D3133" t="str">
            <v>ATP2</v>
          </cell>
          <cell r="E3133" t="str">
            <v>Beta subunit of the F1 sector of mitochondrial F1F0 ATP synthase; which is a large, evolutionarily conserved enzyme complex required for ATP synthesis; F1 translationally regulates ATP6 and ATP8 expression to achieve a balanced output of ATP synthase genes encoded in nucleus and mitochondria; phosphorylated</v>
          </cell>
          <cell r="F3133" t="str">
            <v>Pex3</v>
          </cell>
          <cell r="G3133" t="str">
            <v>ok</v>
          </cell>
        </row>
        <row r="3134">
          <cell r="C3134" t="str">
            <v>YHR069C</v>
          </cell>
          <cell r="D3134" t="str">
            <v>RRP4</v>
          </cell>
          <cell r="E3134" t="str">
            <v>Exosome non-catalytic core component; involved in 3'-5' RNA processing and degradation in both the nucleus and the cytoplasm; predicted to contain RNA binding domains; mutations in the human ortholog, EXOSC2, cause SHRF (Short stature, Hearing loss, Retinitis pigmentosa and distinctive Facies) syndrome, an RNA exosomopathy</v>
          </cell>
          <cell r="F3134" t="str">
            <v>Pex3</v>
          </cell>
          <cell r="G3134" t="str">
            <v>ok</v>
          </cell>
        </row>
        <row r="3135">
          <cell r="C3135" t="str">
            <v>YOR046C</v>
          </cell>
          <cell r="D3135" t="str">
            <v>DBP5</v>
          </cell>
          <cell r="E3135" t="str">
            <v>Cytoplasmic ATP-dependent RNA helicase of the DEAD-box family; involved in mRNA export from the nucleus, remodeling messenger ribonucleoprotein particles (mRNPs), with ATPase activity stimulated by Gle1p, IP6 and Nup159p; involved in translation termination along with Sup45p (eRF1); role in the cellular response to heat stress</v>
          </cell>
          <cell r="F3135" t="str">
            <v>Pex3</v>
          </cell>
          <cell r="G3135" t="str">
            <v>ok</v>
          </cell>
        </row>
        <row r="3136">
          <cell r="C3136" t="str">
            <v>YDL147W</v>
          </cell>
          <cell r="D3136" t="str">
            <v>RPN5</v>
          </cell>
          <cell r="E3136" t="str">
            <v>Subunit of the CSN and 26S proteasome lid complexes; similar to mammalian p55 subunit and to another S. cerevisiae regulatory subunit, Rpn7p; Rpn5p is an essential protein; the COP9 signalosome is also known as the CSN</v>
          </cell>
          <cell r="F3136" t="str">
            <v>Pex3</v>
          </cell>
          <cell r="G3136" t="str">
            <v>ok</v>
          </cell>
        </row>
        <row r="3137">
          <cell r="C3137" t="str">
            <v>YEL007W</v>
          </cell>
          <cell r="D3137" t="str">
            <v>MIT1</v>
          </cell>
          <cell r="E3137" t="str">
            <v>Transcriptional regulator of pseudohyphal growth; protein with sequence similarity to S. pombe gti1+ (gluconate transport inducer 1) and C. albicans Wor1</v>
          </cell>
          <cell r="F3137" t="str">
            <v>Pex3</v>
          </cell>
          <cell r="G3137" t="str">
            <v>ok</v>
          </cell>
        </row>
        <row r="3138">
          <cell r="C3138" t="str">
            <v>YNL137C</v>
          </cell>
          <cell r="D3138" t="str">
            <v>NAM9</v>
          </cell>
          <cell r="E3138" t="str">
            <v>Mitochondrial ribosomal component of the small subunit</v>
          </cell>
          <cell r="F3138" t="str">
            <v>Pex3</v>
          </cell>
          <cell r="G3138" t="str">
            <v>ok</v>
          </cell>
        </row>
        <row r="3139">
          <cell r="C3139" t="str">
            <v>YDR329C</v>
          </cell>
          <cell r="D3139" t="str">
            <v>PEX3</v>
          </cell>
          <cell r="E3139" t="str">
            <v>Peroxisomal membrane protein (PMP); required for proper localization and stability of PMPs; anchors peroxisome retention factor Inp1p at the peroxisomal membrane; interacts with Pex19p</v>
          </cell>
          <cell r="F3139" t="str">
            <v>PEX3</v>
          </cell>
          <cell r="G3139" t="str">
            <v>ok</v>
          </cell>
        </row>
        <row r="3140">
          <cell r="C3140" t="str">
            <v>YGR186W</v>
          </cell>
          <cell r="D3140" t="str">
            <v>TFG1</v>
          </cell>
          <cell r="E3140" t="str">
            <v>TFIIF (Transcription Factor II) largest subunit; involved in both transcription initiation and elongation of RNA polymerase II; homologous to human RAP74</v>
          </cell>
          <cell r="F3140" t="str">
            <v>Pex3</v>
          </cell>
          <cell r="G3140" t="str">
            <v>ok</v>
          </cell>
        </row>
        <row r="3141">
          <cell r="C3141" t="str">
            <v>YDL008W</v>
          </cell>
          <cell r="D3141" t="str">
            <v>APC11</v>
          </cell>
          <cell r="E3141" t="str">
            <v>Catalytic core subunit, Anaphase-Promoting Complex/Cyclosome (APC/C); which is a ubiquitin-protein ligase required for degradation of anaphase inhibitors, including mitotic cyclins, during the metaphase/anaphase transition; contains a RING-H2 domain that is required for activity</v>
          </cell>
          <cell r="F3141" t="str">
            <v>Pex3</v>
          </cell>
          <cell r="G3141" t="str">
            <v>ok</v>
          </cell>
        </row>
        <row r="3142">
          <cell r="C3142" t="str">
            <v>YNR023W</v>
          </cell>
          <cell r="D3142" t="str">
            <v>SNF12</v>
          </cell>
          <cell r="E3142" t="str">
            <v>73 kDa subunit of the SWI/SNF chromatin remodeling complex; involved in transcriptional regulation; relocates to the cytosol under hypoxic conditions; deletion mutants are temperature-sensitive; SNF12 has a paralog, RSC6, that arose from the whole genome duplication</v>
          </cell>
          <cell r="F3142" t="str">
            <v>Pex3</v>
          </cell>
          <cell r="G3142" t="str">
            <v>ok</v>
          </cell>
        </row>
        <row r="3143">
          <cell r="C3143" t="str">
            <v>YMR211W</v>
          </cell>
          <cell r="D3143" t="str">
            <v>DML1</v>
          </cell>
          <cell r="E3143" t="str">
            <v>Essential protein involved in mtDNA inheritance; may also function in the partitioning of the mitochondrial organelle or in the segregation of chromosomes, exhibits regions similar to members of a GTPase family</v>
          </cell>
          <cell r="F3143" t="str">
            <v>Pex3</v>
          </cell>
          <cell r="G3143" t="str">
            <v>ok</v>
          </cell>
        </row>
        <row r="3144">
          <cell r="C3144" t="str">
            <v>YDR307W</v>
          </cell>
          <cell r="D3144" t="str">
            <v>PMT7</v>
          </cell>
          <cell r="E3144" t="str">
            <v>Putative protein mannosyltransferase similar to Pmt1p; has a potential role in protein O-glycosylation</v>
          </cell>
          <cell r="F3144" t="str">
            <v>Pex3</v>
          </cell>
          <cell r="G3144" t="str">
            <v>ok</v>
          </cell>
        </row>
        <row r="3145">
          <cell r="C3145" t="str">
            <v>YBR031W</v>
          </cell>
          <cell r="D3145" t="str">
            <v>RPL4A</v>
          </cell>
          <cell r="E3145" t="str">
            <v>Ribosomal 60S subunit protein L4A; N-terminally acetylated; homologous to mammalian ribosomal protein L4 and bacterial L4; RPL4A has a paralog, RPL4B, that arose from the whole genome duplication</v>
          </cell>
          <cell r="F3145" t="str">
            <v>Pex3</v>
          </cell>
          <cell r="G3145" t="str">
            <v>ok</v>
          </cell>
        </row>
        <row r="3146">
          <cell r="C3146" t="str">
            <v>YPL237W</v>
          </cell>
          <cell r="D3146" t="str">
            <v>SUI3</v>
          </cell>
          <cell r="E3146" t="str">
            <v>Beta subunit of the translation initiation factor eIF2; involved in the identification of the start codon; proposed to be involved in mRNA binding</v>
          </cell>
          <cell r="F3146" t="str">
            <v>Pex3</v>
          </cell>
          <cell r="G3146" t="str">
            <v>ok</v>
          </cell>
        </row>
        <row r="3147">
          <cell r="C3147" t="str">
            <v>Empty</v>
          </cell>
          <cell r="D3147" t="str">
            <v>ERROR</v>
          </cell>
          <cell r="E3147" t="str">
            <v>ERROR</v>
          </cell>
          <cell r="F3147" t="str">
            <v>Pex3</v>
          </cell>
          <cell r="G3147" t="str">
            <v>ok</v>
          </cell>
        </row>
        <row r="3148">
          <cell r="C3148" t="str">
            <v>YGR245C</v>
          </cell>
          <cell r="D3148" t="str">
            <v>SDA1</v>
          </cell>
          <cell r="E3148" t="str">
            <v>Protein required for actin organization and passage through Start; highly conserved nuclear protein; required for actin cytoskeleton organization; plays a critical role in G1 events; binds Nap1p; involved in 60S ribosome biogenesis</v>
          </cell>
          <cell r="F3148" t="str">
            <v>Pex3</v>
          </cell>
          <cell r="G3148" t="str">
            <v>ok</v>
          </cell>
        </row>
        <row r="3149">
          <cell r="C3149" t="str">
            <v>YLR324W</v>
          </cell>
          <cell r="D3149" t="str">
            <v>PEX30</v>
          </cell>
          <cell r="E3149" t="str">
            <v>ER-resident protein involved in peroxisomal biogenesis; ER-localized protein that associates with peroxisomes; interacts with Pex29p and reticulons Rtn1p and Yop1p to regulate peroxisome biogenesis from the ER; role in peroxisomal-destined vesicular flow from the ER; partially redundant with Pex31p; may function at a step downstream of steps mediated by Pex28p and Pex29p; PEX30 has a paralog, PEX31, that arose from the whole genome duplication</v>
          </cell>
          <cell r="F3149" t="str">
            <v>PEX30</v>
          </cell>
          <cell r="G3149" t="str">
            <v>ok</v>
          </cell>
        </row>
        <row r="3150">
          <cell r="C3150" t="str">
            <v>YGR004W</v>
          </cell>
          <cell r="D3150" t="str">
            <v>PEX31</v>
          </cell>
          <cell r="E3150" t="str">
            <v>Peroxisomal integral membrane protein; involved in negative regulation of peroxisome size; partially functionally redundant with Pex30p and Pex32p; probably acts at a step downstream of steps mediated by Pex28p and Pex29p; PEX31 has a paralog, PEX30, that arose from the whole genome duplication</v>
          </cell>
          <cell r="F3150" t="str">
            <v>PEX31</v>
          </cell>
          <cell r="G3150" t="str">
            <v>ok</v>
          </cell>
        </row>
        <row r="3151">
          <cell r="C3151" t="str">
            <v>YBR168W</v>
          </cell>
          <cell r="D3151" t="str">
            <v>PEX32</v>
          </cell>
          <cell r="E3151" t="str">
            <v>Peroxisomal integral membrane protein; involved in negative regulation of peroxisome size; partially functionally redundant with Pex31p; genetic interactions suggest action at a step downstream of steps mediated by Pex28p and Pex29p</v>
          </cell>
          <cell r="F3151" t="str">
            <v>PEX32</v>
          </cell>
          <cell r="G3151" t="str">
            <v>ok</v>
          </cell>
        </row>
        <row r="3152">
          <cell r="C3152" t="str">
            <v>YCL056C</v>
          </cell>
          <cell r="D3152" t="str">
            <v>PEX34</v>
          </cell>
          <cell r="E3152" t="str">
            <v>Protein that regulates peroxisome populations; peroxisomal integral membrane protein; interacts with Pex11p, Pex25p, and Pex27p to control both constitutive peroxisome division and peroxisome morphology and abundance during peroxisome proliferation</v>
          </cell>
          <cell r="F3152" t="str">
            <v>PEX34</v>
          </cell>
          <cell r="G3152" t="str">
            <v>ok</v>
          </cell>
        </row>
        <row r="3153">
          <cell r="C3153" t="str">
            <v>YGR168C</v>
          </cell>
          <cell r="D3153" t="str">
            <v>PEX35</v>
          </cell>
          <cell r="E3153" t="str">
            <v>Regulator of peroxisome abundance; peroxisomal membrane protein, remote homolog to several curvature-generating human proteins; functionally interacts with vesicle-budding-inducing ADP-ribosylation factor Arf1p</v>
          </cell>
          <cell r="F3153" t="str">
            <v>PEX35</v>
          </cell>
          <cell r="G3153" t="str">
            <v>ok</v>
          </cell>
        </row>
        <row r="3154">
          <cell r="C3154" t="str">
            <v>YGR133W</v>
          </cell>
          <cell r="D3154" t="str">
            <v>PEX4</v>
          </cell>
          <cell r="E3154" t="str">
            <v>Peroxisomal ubiquitin conjugating enzyme; required for peroxisomal matrix protein import and peroxisome biogenesis</v>
          </cell>
          <cell r="F3154" t="str">
            <v>PEX4</v>
          </cell>
          <cell r="G3154" t="str">
            <v>ok</v>
          </cell>
        </row>
        <row r="3155">
          <cell r="C3155" t="str">
            <v>YPL160W</v>
          </cell>
          <cell r="D3155" t="str">
            <v>CDC60</v>
          </cell>
          <cell r="E3155" t="str">
            <v>Cytosolic leucyl tRNA synthetase; ligates leucine to the appropriate tRNA; human homolog LARS can complement yeast temperature-sensitive mutant at restrictive temperature</v>
          </cell>
          <cell r="F3155" t="str">
            <v>Pex5</v>
          </cell>
          <cell r="G3155" t="str">
            <v>ok</v>
          </cell>
        </row>
        <row r="3156">
          <cell r="C3156" t="str">
            <v>YNL247W</v>
          </cell>
          <cell r="D3156" t="str">
            <v>CRS1</v>
          </cell>
          <cell r="E3156" t="str">
            <v>Cysteinyl-tRNA synthetase; CRS1 has two in-frame start codons resulting in a shorter isoform that is retained in the cytosol and a longer form that is mitochondrial; may interact with ribosomes, based on co-purification experiments; human gene CARS allows growth of the yeast haploid null mutant after sporulation of a heterozygous diploid</v>
          </cell>
          <cell r="F3156" t="str">
            <v>Pex5</v>
          </cell>
          <cell r="G3156" t="str">
            <v>ok</v>
          </cell>
        </row>
        <row r="3157">
          <cell r="C3157" t="str">
            <v>YDR178W</v>
          </cell>
          <cell r="D3157" t="str">
            <v>SDH4</v>
          </cell>
          <cell r="E3157" t="str">
            <v>Membrane anchor subunit of succinate dehydrogenase (SDH); involved in coupling the oxidation of succinate to the transfer of electrons to ubiquinone as part of the TCA cycle and the mitochondrial respiratory chain; has similarity to human SDH subunit D (SDHD), which is implicated in paraganglioma</v>
          </cell>
          <cell r="F3157" t="str">
            <v>Pex5</v>
          </cell>
          <cell r="G3157" t="str">
            <v>ok</v>
          </cell>
        </row>
        <row r="3158">
          <cell r="C3158" t="str">
            <v>YIR021W</v>
          </cell>
          <cell r="D3158" t="str">
            <v>MRS1</v>
          </cell>
          <cell r="E3158" t="str">
            <v>Splicing protein; required for splicing of two mitochondrial group I introns (BI3 in COB and AI5beta in COX1); forms a splicing complex, containing four subunits of Mrs1p and two subunits of the BI3-encoded maturase, that binds to the BI3 RNA; MRS1 has a paralog, CCE1, that arose from the whole genome duplication</v>
          </cell>
          <cell r="F3158" t="str">
            <v>Pex5</v>
          </cell>
          <cell r="G3158" t="str">
            <v>ok</v>
          </cell>
        </row>
        <row r="3159">
          <cell r="C3159" t="str">
            <v>YBR041W</v>
          </cell>
          <cell r="D3159" t="str">
            <v>FAT1</v>
          </cell>
          <cell r="E3159" t="str">
            <v>Very long chain fatty acyl-CoA synthetase and fatty acid transporter; activates imported fatty acids with a preference for very long lengths (C20-C26); has a separate function in the transport of long chain fatty acids</v>
          </cell>
          <cell r="F3159" t="str">
            <v>Pex5</v>
          </cell>
          <cell r="G3159" t="str">
            <v>ok</v>
          </cell>
        </row>
        <row r="3160">
          <cell r="C3160" t="str">
            <v>YOL142W</v>
          </cell>
          <cell r="D3160" t="str">
            <v>RRP40</v>
          </cell>
          <cell r="E3160" t="str">
            <v>Exosome non-catalytic core component; involved in 3'-5' RNA processing and degradation in both the nucleus and the cytoplasm; predicted to contain both S1 and KH RNA binding domains; mutations in the human homolog, EXOSC3, cause pontocerebellar hypoplasia with motor neuron degeneration</v>
          </cell>
          <cell r="F3160" t="str">
            <v>Pex5</v>
          </cell>
          <cell r="G3160" t="str">
            <v>ok</v>
          </cell>
        </row>
        <row r="3161">
          <cell r="C3161" t="str">
            <v>YCR059C</v>
          </cell>
          <cell r="D3161" t="str">
            <v>YIH1</v>
          </cell>
          <cell r="E3161" t="str">
            <v>Negative regulator of eIF2 kinase Gcn2p; competes with Gcn2p for binding to Gcn1p; may contribute to regulation of translation in response to starvation via regulation of Gcn2p; binds to monomeric actin and to ribosomes and polyribosomes; ortholog of mammalian IMPACT</v>
          </cell>
          <cell r="F3161" t="str">
            <v>Pex5</v>
          </cell>
          <cell r="G3161" t="str">
            <v>ok</v>
          </cell>
        </row>
        <row r="3162">
          <cell r="C3162" t="str">
            <v>YML031W</v>
          </cell>
          <cell r="D3162" t="str">
            <v>NDC1</v>
          </cell>
          <cell r="E3162" t="str">
            <v>Subunit of the transmembrane ring of the nuclear pore complex (NPC); contributes to nucleocytoplasmic transport, NPC biogenesis and spindle pole body duplication; homologous to human NDC1</v>
          </cell>
          <cell r="F3162" t="str">
            <v>Pex5</v>
          </cell>
          <cell r="G3162" t="str">
            <v>ok</v>
          </cell>
        </row>
        <row r="3163">
          <cell r="C3163" t="str">
            <v>YOR174W</v>
          </cell>
          <cell r="D3163" t="str">
            <v>MED4</v>
          </cell>
          <cell r="E3163" t="str">
            <v>Subunit of the RNA polymerase II mediator complex; associates with core polymerase subunits to form the RNA polymerase II holoenzyme; essential for transcriptional regulation</v>
          </cell>
          <cell r="F3163" t="str">
            <v>Pex5</v>
          </cell>
          <cell r="G3163" t="str">
            <v>ok</v>
          </cell>
        </row>
        <row r="3164">
          <cell r="C3164" t="str">
            <v>YDR244W</v>
          </cell>
          <cell r="D3164" t="str">
            <v>PEX5</v>
          </cell>
          <cell r="E3164" t="str">
            <v>Peroxisomal membrane signal receptor for peroxisomal matrix proteins; receptor for the C-terminal tripeptide signal sequence (PTS1) of peroxisomal matrix proteins; required for peroxisomal matrix protein import; also proposed to have PTS1-receptor independent functions</v>
          </cell>
          <cell r="F3164" t="str">
            <v>PEX5</v>
          </cell>
          <cell r="G3164" t="str">
            <v>ok</v>
          </cell>
        </row>
        <row r="3165">
          <cell r="C3165" t="str">
            <v>YBL060W</v>
          </cell>
          <cell r="D3165" t="str">
            <v>YEL1</v>
          </cell>
          <cell r="E3165" t="str">
            <v>Guanine nucleotide exchange factor specific for Arf3p; localized to the bud neck and tip; required for localization of Arf3p to the bud neck and tip</v>
          </cell>
          <cell r="F3165" t="str">
            <v>Pex5</v>
          </cell>
          <cell r="G3165" t="str">
            <v>ok</v>
          </cell>
        </row>
        <row r="3166">
          <cell r="C3166" t="str">
            <v>YGR125W</v>
          </cell>
          <cell r="D3166" t="str">
            <v>VSB1</v>
          </cell>
          <cell r="E3166" t="str">
            <v>Vacuolar membrane protein required for uptake and storage of arginine in nitrogen-replete cells; nitrogen starvation appears to inhibit Vsb1-dependent activity, resulting in mobilization of stored vacuolar arginine to the cytosol; arginine uptake appears to be driven by a V-ATPase mediated H+ gradient; member of the APC (amino acid-polyamine-organocation) transporter superfamily</v>
          </cell>
          <cell r="F3166" t="str">
            <v>Pex5</v>
          </cell>
          <cell r="G3166" t="str">
            <v>ok</v>
          </cell>
        </row>
        <row r="3167">
          <cell r="C3167" t="str">
            <v>YOR250C</v>
          </cell>
          <cell r="D3167" t="str">
            <v>CLP1</v>
          </cell>
          <cell r="E3167" t="str">
            <v>Component of the cleavage and polyadenylation factor I (CF I); CF 1, composed of the CF 1A complex (Rna14p, Rna15p, Clp1p, Pcf11p) and Hrp1, is involved in cleavage and polyadenylation of mRNA 3' ends; involved in both the endonucleolyitc cleavage and polyadenylation steps of mRNA 3'-end maturation and in gene looping which affects reinitiation of transcription; mutations in human ortholog cause cerebellar neurodegeneration</v>
          </cell>
          <cell r="F3167" t="str">
            <v>Pex5</v>
          </cell>
          <cell r="G3167" t="str">
            <v>ok</v>
          </cell>
        </row>
        <row r="3168">
          <cell r="C3168" t="str">
            <v>YDL153C</v>
          </cell>
          <cell r="D3168" t="str">
            <v>SAS10</v>
          </cell>
          <cell r="E3168" t="str">
            <v>Subunit of U3-containing Small Subunit (SSU) processome complex; involved in production of 18S rRNA and assembly of small ribosomal subunit; disrupts silencing when overproduced; mutant has increased aneuploidy tolerance; essential gene</v>
          </cell>
          <cell r="F3168" t="str">
            <v>Pex5</v>
          </cell>
          <cell r="G3168" t="str">
            <v>ok</v>
          </cell>
        </row>
        <row r="3169">
          <cell r="C3169" t="str">
            <v>YGR253C</v>
          </cell>
          <cell r="D3169" t="str">
            <v>PUP2</v>
          </cell>
          <cell r="E3169" t="str">
            <v>Alpha 5 subunit of the 20S proteasome; involved in ubiquitin-dependent catabolism; human homolog is subunit zeta</v>
          </cell>
          <cell r="F3169" t="str">
            <v>Pex5</v>
          </cell>
          <cell r="G3169" t="str">
            <v>ok</v>
          </cell>
        </row>
        <row r="3170">
          <cell r="C3170" t="str">
            <v>YOR348C</v>
          </cell>
          <cell r="D3170" t="str">
            <v>PUT4</v>
          </cell>
          <cell r="E3170" t="str">
            <v>Proline permease; required for high-affinity transport of proline; also transports the toxic proline analog azetidine-2-carboxylate (AzC); PUT4 transcription is repressed in ammonia-grown cells</v>
          </cell>
          <cell r="F3170" t="str">
            <v>Pex5</v>
          </cell>
          <cell r="G3170" t="str">
            <v>ok</v>
          </cell>
        </row>
        <row r="3171">
          <cell r="C3171" t="str">
            <v>Empty</v>
          </cell>
          <cell r="D3171" t="str">
            <v>ERROR</v>
          </cell>
          <cell r="E3171" t="str">
            <v>ERROR</v>
          </cell>
          <cell r="F3171" t="str">
            <v>Pex5</v>
          </cell>
          <cell r="G3171" t="str">
            <v>ok</v>
          </cell>
        </row>
        <row r="3172">
          <cell r="C3172" t="str">
            <v>YGR245C</v>
          </cell>
          <cell r="D3172" t="str">
            <v>SDA1</v>
          </cell>
          <cell r="E3172" t="str">
            <v>Protein required for actin organization and passage through Start; highly conserved nuclear protein; required for actin cytoskeleton organization; plays a critical role in G1 events; binds Nap1p; involved in 60S ribosome biogenesis</v>
          </cell>
          <cell r="F3172" t="str">
            <v>Pex5</v>
          </cell>
          <cell r="G3172" t="str">
            <v>ok</v>
          </cell>
        </row>
        <row r="3173">
          <cell r="C3173" t="str">
            <v>YNL329C</v>
          </cell>
          <cell r="D3173" t="str">
            <v>PEX6</v>
          </cell>
          <cell r="E3173" t="str">
            <v>AAA-peroxin; heterodimerizes with AAA-peroxin Pex1p and participates in the recycling of peroxisomal signal receptor Pex5p from the peroxisomal membrane to the cystosol; mutations in human PEX6 can lead to severe peroxisomal disorders and early death</v>
          </cell>
          <cell r="F3173" t="str">
            <v>PEX6</v>
          </cell>
          <cell r="G3173" t="str">
            <v>ok</v>
          </cell>
        </row>
        <row r="3174">
          <cell r="C3174" t="str">
            <v>YDR142C</v>
          </cell>
          <cell r="D3174" t="str">
            <v>PEX7</v>
          </cell>
          <cell r="E3174" t="str">
            <v>Peroxisomal signal receptor for peroxisomal matrix proteins; recognizes the N-terminal nonapeptide signal (PTS2); WD repeat protein; defects in human homolog cause lethal rhizomelic chondrodysplasia punctata (RCDP)</v>
          </cell>
          <cell r="F3174" t="str">
            <v>PEX7</v>
          </cell>
          <cell r="G3174" t="str">
            <v>ok</v>
          </cell>
        </row>
        <row r="3175">
          <cell r="C3175" t="str">
            <v>YGR077C</v>
          </cell>
          <cell r="D3175" t="str">
            <v>PEX8</v>
          </cell>
          <cell r="E3175" t="str">
            <v>Intraperoxisomal organizer of the peroxisomal import machinery; organizes the formation of the importomer complex, bridging the docking complex with the RING finger complex; tightly associated with the lumenal face of the peroxisomal membrane; essential for peroxisome biogenesis; binds PTS1-signal receptor Pex5p, and PTS2-signal receptor Pex7p</v>
          </cell>
          <cell r="F3175" t="str">
            <v>PEX8</v>
          </cell>
          <cell r="G3175" t="str">
            <v>ok</v>
          </cell>
        </row>
        <row r="3176">
          <cell r="C3176" t="str">
            <v>YMR018W</v>
          </cell>
          <cell r="D3176" t="str">
            <v>PEX9</v>
          </cell>
          <cell r="E3176" t="str">
            <v>Peroxisomal membrane signal receptor for peroxisomal matrix proteins; oleate-inducible condition-specific import receptor for a subset of PTS1-containing matrix proteins; localizes to both the cytosol and the peroxisomal membrane; similar to human PEX5Rp, a peroxin protein 5 related protein; paralog of Pex5p</v>
          </cell>
          <cell r="F3176" t="str">
            <v>PEX9</v>
          </cell>
          <cell r="G3176" t="str">
            <v>ok</v>
          </cell>
        </row>
        <row r="3177">
          <cell r="C3177" t="str">
            <v>YNL326C</v>
          </cell>
          <cell r="D3177" t="str">
            <v>PFA3</v>
          </cell>
          <cell r="E3177" t="str">
            <v>Palmitoyltransferase for Vac8p; required for vacuolar membrane fusion; contains an Asp-His-His-Cys-cysteine rich (DHHC-CRD) domain; autoacylates; required for vacuolar integrity under stress conditions</v>
          </cell>
          <cell r="F3177" t="str">
            <v>PFA3</v>
          </cell>
          <cell r="G3177" t="str">
            <v>ok</v>
          </cell>
        </row>
        <row r="3178">
          <cell r="C3178" t="str">
            <v>YOL003C</v>
          </cell>
          <cell r="D3178" t="str">
            <v>PFA4</v>
          </cell>
          <cell r="E3178" t="str">
            <v>Palmitoyltransferase with autoacylation activity; required for palmitoylation of amino acid permeases containing a C-terminal Phe-Trp-Cys site; required for modification of Chs3p; member of the DHHC family of putative palmitoyltransferases</v>
          </cell>
          <cell r="F3178" t="str">
            <v>PFA4</v>
          </cell>
          <cell r="G3178" t="str">
            <v>ok</v>
          </cell>
        </row>
        <row r="3179">
          <cell r="C3179" t="str">
            <v>YDR459C</v>
          </cell>
          <cell r="D3179" t="str">
            <v>PFA5</v>
          </cell>
          <cell r="E3179" t="str">
            <v>Palmitoyltransferase with autoacylation activity; likely functions in pathway(s) outside Ras; member of a family of putative palmitoyltransferases containing an Asp-His-His-Cys-cysteine rich (DHHC-CRD) domain</v>
          </cell>
          <cell r="F3179" t="str">
            <v>PFA5</v>
          </cell>
          <cell r="G3179" t="str">
            <v>ok</v>
          </cell>
        </row>
        <row r="3180">
          <cell r="C3180" t="str">
            <v>YJL179W</v>
          </cell>
          <cell r="D3180" t="str">
            <v>PFD1</v>
          </cell>
          <cell r="E3180" t="str">
            <v>Subunit of heterohexameric prefoldin; prefoldin binds cytosolic chaperonin and transfers target proteins to it; involved in the biogenesis of actin and of alpha- and gamma-tubulin; prefoldin complex also localizes to chromatin of actively transcribed genes in the nucleus and facilitates transcriptional elongation</v>
          </cell>
          <cell r="F3180" t="str">
            <v>PFD1</v>
          </cell>
          <cell r="G3180" t="str">
            <v>cell morphology</v>
          </cell>
        </row>
        <row r="3181">
          <cell r="C3181" t="str">
            <v>YBR074W</v>
          </cell>
          <cell r="D3181" t="str">
            <v>PFF1</v>
          </cell>
          <cell r="E3181" t="str">
            <v>Multi-spanning vacuolar membrane protease; glycosylated transmembrane protein bearing homology to M28 family of metalloproteases; has lumenal-facing protease domain; proposed role in vacuole physiology; targeted to vacuole via AP-3 pathway</v>
          </cell>
          <cell r="F3181" t="str">
            <v>PFF1</v>
          </cell>
          <cell r="G3181" t="str">
            <v>ok</v>
          </cell>
        </row>
        <row r="3182">
          <cell r="C3182" t="str">
            <v>YGR240C</v>
          </cell>
          <cell r="D3182" t="str">
            <v>PFK1</v>
          </cell>
          <cell r="E3182" t="str">
            <v>Alpha subunit of heterooctameric phosphofructokinase; involved in glycolysis, indispensable for anaerobic growth, activated by fructose-2,6-bisphosphate and AMP, mutation inhibits glucose induction of cell cycle-related genes</v>
          </cell>
          <cell r="F3182" t="str">
            <v>PFK1</v>
          </cell>
          <cell r="G3182" t="str">
            <v>ok</v>
          </cell>
        </row>
        <row r="3183">
          <cell r="C3183" t="str">
            <v>YMR205C</v>
          </cell>
          <cell r="D3183" t="str">
            <v>PFK2</v>
          </cell>
          <cell r="E3183" t="str">
            <v>Beta subunit of heterooctameric phosphofructokinase; involved in glycolysis; indispensable for anaerobic growth; activated by fructose-2,6-bisphosphate and AMP; mutation inhibits glucose induction of cell cycle-related genes</v>
          </cell>
          <cell r="F3183" t="str">
            <v>PFK2</v>
          </cell>
          <cell r="G3183" t="str">
            <v>cell morphology</v>
          </cell>
        </row>
        <row r="3184">
          <cell r="C3184" t="str">
            <v>YIL107C</v>
          </cell>
          <cell r="D3184" t="str">
            <v>PFK26</v>
          </cell>
          <cell r="E3184" t="str">
            <v>6-phosphofructo-2-kinase; inhibited by phosphoenolpyruvate and sn-glycerol 3-phosphate; has negligible fructose-2,6-bisphosphatase activity; transcriptional regulation involves protein kinase A</v>
          </cell>
          <cell r="F3184" t="str">
            <v>PFK26</v>
          </cell>
          <cell r="G3184" t="str">
            <v>ok</v>
          </cell>
        </row>
        <row r="3185">
          <cell r="C3185" t="str">
            <v>YOL136C</v>
          </cell>
          <cell r="D3185" t="str">
            <v>PFK27</v>
          </cell>
          <cell r="E3185" t="str">
            <v>6-phosphofructo-2-kinase; catalyzes synthesis of fructose-2,6-bisphosphate; inhibited by phosphoenolpyruvate and sn-glycerol 3-phosphate, expression induced by glucose and sucrose, transcriptional regulation involves protein kinase A</v>
          </cell>
          <cell r="F3185" t="str">
            <v>PFK27</v>
          </cell>
          <cell r="G3185" t="str">
            <v>ok</v>
          </cell>
        </row>
        <row r="3186">
          <cell r="C3186" t="str">
            <v>YHR185C</v>
          </cell>
          <cell r="D3186" t="str">
            <v>PFS1</v>
          </cell>
          <cell r="E3186" t="str">
            <v>Sporulation protein required for prospore membrane formation; required for prospore membrane formation at selected spindle poles; ensures functionality of all four spindle pole bodies during meiosis II; not required for meiotic recombination or meiotic chromosome segregation</v>
          </cell>
          <cell r="F3186" t="str">
            <v>PFS1</v>
          </cell>
          <cell r="G3186" t="str">
            <v>ok</v>
          </cell>
        </row>
        <row r="3187">
          <cell r="C3187" t="str">
            <v>YNL317W</v>
          </cell>
          <cell r="D3187" t="str">
            <v>PFS2</v>
          </cell>
          <cell r="E3187" t="str">
            <v>Integral subunit of the pre-mRNA CPF complex; the cleavage and polyadenylation factor (CPF) complex plays an essential role in mRNA 3'-end formation by bridging different processing factors and thereby promoting the assembly of the processing complex</v>
          </cell>
          <cell r="F3187" t="str">
            <v>PFS2</v>
          </cell>
          <cell r="G3187" t="str">
            <v>hit</v>
          </cell>
        </row>
        <row r="3188">
          <cell r="C3188" t="str">
            <v>YDR306C</v>
          </cell>
          <cell r="D3188" t="str">
            <v>PFU1</v>
          </cell>
          <cell r="E3188" t="str">
            <v>F-box protein that regulates pheromone-dependent morphogenesis; interacts with Sgt1p via a Leucine-Rich Repeat (LRR) domain</v>
          </cell>
          <cell r="F3188" t="str">
            <v>PFU1</v>
          </cell>
          <cell r="G3188" t="str">
            <v>ok</v>
          </cell>
        </row>
        <row r="3189">
          <cell r="C3189" t="str">
            <v>YOR122C</v>
          </cell>
          <cell r="D3189" t="str">
            <v>PFY1</v>
          </cell>
          <cell r="E3189" t="str">
            <v>Profilin; binds actin, phosphatidylinositol 4,5-bisphosphate, and polyproline regions; involved in cytoskeleton organization; required for normal timing of actin polymerization in response to thermal stress; protein abundance increases in response to DNA replication stress; highly conserved protein; human PFN1 (profilin 1) complements temperature sensitive pfy1 mutants, PFN1 mutations are a rare cause of ALS</v>
          </cell>
          <cell r="F3189" t="str">
            <v>PFY1</v>
          </cell>
          <cell r="G3189" t="str">
            <v>hit</v>
          </cell>
        </row>
        <row r="3190">
          <cell r="C3190" t="str">
            <v>YNL158W</v>
          </cell>
          <cell r="D3190" t="str">
            <v>PGA1</v>
          </cell>
          <cell r="E3190" t="str">
            <v>Essential component of GPI-mannosyltransferase II; complex is responsible for second mannose addition to GPI precursors as a partner of Gpi18p; required for maturation of Gas1p and Pho8p; has synthetic genetic interactions with secretory pathway genes</v>
          </cell>
          <cell r="F3190" t="str">
            <v>PGA1</v>
          </cell>
          <cell r="G3190" t="str">
            <v>cell morphology</v>
          </cell>
        </row>
        <row r="3191">
          <cell r="C3191" t="str">
            <v>YML125C</v>
          </cell>
          <cell r="D3191" t="str">
            <v>PGA3</v>
          </cell>
          <cell r="E3191" t="str">
            <v>Putative cytochrome b5 reductase, localized to the plasma membrane; may be involved in regulation of lifespan; required for maturation of Gas1p and Pho8p, proposed to be involved in protein trafficking; PGA3 has a paralog, AIM33, that arose from the whole genome duplication</v>
          </cell>
          <cell r="F3191" t="str">
            <v>PGA3</v>
          </cell>
          <cell r="G3191" t="str">
            <v>hit</v>
          </cell>
        </row>
        <row r="3192">
          <cell r="C3192" t="str">
            <v>YPL206C</v>
          </cell>
          <cell r="D3192" t="str">
            <v>PGC1</v>
          </cell>
          <cell r="E3192" t="str">
            <v>Phosphatidylglycerol phospholipase C; regulates phosphatidylglycerol (PG) accumulation via a phospholipase C-type degradation mechanism; PG levels affect mitochondrial function; contains glycerophosphodiester phosphodiesterase motifs</v>
          </cell>
          <cell r="F3192" t="str">
            <v>PGC1</v>
          </cell>
          <cell r="G3192" t="str">
            <v>ok</v>
          </cell>
        </row>
        <row r="3193">
          <cell r="C3193" t="str">
            <v>YGL025C</v>
          </cell>
          <cell r="D3193" t="str">
            <v>PGD1</v>
          </cell>
          <cell r="E3193" t="str">
            <v>Subunit of the RNA polymerase II mediator complex; associates with core polymerase subunits to form the RNA polymerase II holoenzyme; essential for basal and activated transcription; direct target of Cyc8p-Tup1p transcriptional corepressor</v>
          </cell>
          <cell r="F3193" t="str">
            <v>PGD1</v>
          </cell>
          <cell r="G3193" t="str">
            <v>cell morphology</v>
          </cell>
        </row>
        <row r="3194">
          <cell r="C3194" t="str">
            <v>YCR012W</v>
          </cell>
          <cell r="D3194" t="str">
            <v>PGK1</v>
          </cell>
          <cell r="E3194" t="str">
            <v>3-phosphoglycerate kinase; catalyzes transfer of high-energy phosphoryl groups from the acyl phosphate of 1,3-bisphosphoglycerate to ADP to produce ATP; key enzyme in glycolysis and gluconeogenesis</v>
          </cell>
          <cell r="F3194" t="str">
            <v>PGK1</v>
          </cell>
          <cell r="G3194" t="str">
            <v>hit</v>
          </cell>
        </row>
        <row r="3195">
          <cell r="C3195" t="str">
            <v>YMR105C</v>
          </cell>
          <cell r="D3195" t="str">
            <v>PGM2</v>
          </cell>
          <cell r="E3195" t="str">
            <v>Phosphoglucomutase; catalyzes the conversion from glucose-1-phosphate to glucose-6-phosphate, which is a key step in hexose metabolism; functions as the acceptor for a Glc-phosphotransferase; protein abundance increases in response to DNA replication stress; PGM2 has a paralog, PGM1, that arose from the whole genome duplication</v>
          </cell>
          <cell r="F3195" t="str">
            <v>PGM2</v>
          </cell>
          <cell r="G3195" t="str">
            <v>ok</v>
          </cell>
        </row>
        <row r="3196">
          <cell r="C3196" t="str">
            <v>YJR153W</v>
          </cell>
          <cell r="D3196" t="str">
            <v>PGU1</v>
          </cell>
          <cell r="E3196" t="str">
            <v>Endo-polygalacturonase; pectolytic enzyme that hydrolyzes the alpha-1,4-glycosidic bonds in the rhamnogalacturonan chains in pectins</v>
          </cell>
          <cell r="F3196" t="str">
            <v>PGU1</v>
          </cell>
          <cell r="G3196" t="str">
            <v>ok</v>
          </cell>
        </row>
        <row r="3197">
          <cell r="C3197" t="str">
            <v>YNL316C</v>
          </cell>
          <cell r="D3197" t="str">
            <v>PHA2</v>
          </cell>
          <cell r="E3197" t="str">
            <v>Prephenate dehydratase; catalyzes the conversion of prephanate to phenylpyruvate, which is a step in the phenylalanine biosynthesis pathway</v>
          </cell>
          <cell r="F3197" t="str">
            <v>PHA2</v>
          </cell>
          <cell r="G3197" t="str">
            <v>ok</v>
          </cell>
        </row>
        <row r="3198">
          <cell r="C3198" t="str">
            <v>YGR132C</v>
          </cell>
          <cell r="D3198" t="str">
            <v>PHB1</v>
          </cell>
          <cell r="E3198" t="str">
            <v>Subunit of the prohibitin complex (Phb1p-Phb2p); prohibitin is a 1.2 MDa ring-shaped inner mitochondrial membrane chaperone that stabilizes newly synthesized proteins; determinant of replicative life span; involved in mitochondrial segregation; prohibitin deficiency induces a mitochondrial unfolded protein response (mtUPR)</v>
          </cell>
          <cell r="F3198" t="str">
            <v>PHB1</v>
          </cell>
          <cell r="G3198" t="str">
            <v>ok</v>
          </cell>
        </row>
        <row r="3199">
          <cell r="C3199" t="str">
            <v>YGR231C</v>
          </cell>
          <cell r="D3199" t="str">
            <v>PHB2</v>
          </cell>
          <cell r="E3199" t="str">
            <v>Subunit of the prohibitin complex (Phb1p-Phb2p); prohibitin is a 1.2 MDa ring-shaped inner mitochondrial membrane chaperone that stabilizes newly synthesized proteins; determinant of replicative life span; involved in mitochondrial segregation; prohibitin deficiency induces a mitochondrial unfolded protein response (mtUPR)</v>
          </cell>
          <cell r="F3199" t="str">
            <v>PHB2</v>
          </cell>
          <cell r="G3199" t="str">
            <v>ok</v>
          </cell>
        </row>
        <row r="3200">
          <cell r="C3200" t="str">
            <v>YKL043W</v>
          </cell>
          <cell r="D3200" t="str">
            <v>PHD1</v>
          </cell>
          <cell r="E3200" t="str">
            <v>Transcriptional activator that enhances pseudohyphal growth; physically interacts with the Tup1-Cyc8 complex and recruits Tup1p to its targets; regulates expression of FLO11, an adhesin required for pseudohyphal filament formation; similar to StuA, an A. nidulans developmental regulator; potential Cdc28p substrate; PHD1 has a paralog, SOK2, that arose from the whole genome duplication</v>
          </cell>
          <cell r="F3200" t="str">
            <v>PHD1</v>
          </cell>
          <cell r="G3200" t="str">
            <v>ok</v>
          </cell>
        </row>
        <row r="3201">
          <cell r="C3201" t="str">
            <v>YDR281C</v>
          </cell>
          <cell r="D3201" t="str">
            <v>PHM6</v>
          </cell>
          <cell r="E3201" t="str">
            <v>Protein of unknown function; expression is regulated by phosphate levels</v>
          </cell>
          <cell r="F3201" t="str">
            <v>PHM6</v>
          </cell>
          <cell r="G3201" t="str">
            <v>ok</v>
          </cell>
        </row>
        <row r="3202">
          <cell r="C3202" t="str">
            <v>YOL084W</v>
          </cell>
          <cell r="D3202" t="str">
            <v>PHM7</v>
          </cell>
          <cell r="E3202" t="str">
            <v>Protein of unknown function; expression is regulated by phosphate levels; green fluorescent protein (GFP)-fusion protein localizes to the cell periphery and vacuole; protein abundance increases in response to DNA replication stress</v>
          </cell>
          <cell r="F3202" t="str">
            <v>PHM7</v>
          </cell>
          <cell r="G3202" t="str">
            <v>ok</v>
          </cell>
        </row>
        <row r="3203">
          <cell r="C3203" t="str">
            <v>YER037W</v>
          </cell>
          <cell r="D3203" t="str">
            <v>PHM8</v>
          </cell>
          <cell r="E3203" t="str">
            <v>Lysophosphatidic acid (LPA) phosphatase, nucleotidase; principle and physiological nucleotidase working on GMP, UMP and CMP; involved in LPA hydrolysis in response to phosphate starvation and ribose salvage pathway; phosphatase activity is soluble and Mg2+ dependent; expression is induced by low phosphate levels and by inactivation of Pho85p; repressed by Gcn4p under normal conditions; PHM8 has a paralog, SDT1, that arose from the whole genome duplication</v>
          </cell>
          <cell r="F3203" t="str">
            <v>PHM8</v>
          </cell>
          <cell r="G3203" t="str">
            <v>ok</v>
          </cell>
        </row>
        <row r="3204">
          <cell r="C3204" t="str">
            <v>YAR071W</v>
          </cell>
          <cell r="D3204" t="str">
            <v>PHO11</v>
          </cell>
          <cell r="E3204" t="str">
            <v>One of three repressible acid phosphatases; glycoprotein that is transported to the cell surface by the secretory pathway; induced by phosphate starvation and coordinately regulated by PHO4 and PHO2; PHO11 has a paralog, PHO12, that arose from a segmental duplication</v>
          </cell>
          <cell r="F3204" t="str">
            <v>PHO11</v>
          </cell>
          <cell r="G3204" t="str">
            <v>ok</v>
          </cell>
        </row>
        <row r="3205">
          <cell r="C3205" t="str">
            <v>YHR215W</v>
          </cell>
          <cell r="D3205" t="str">
            <v>PHO12</v>
          </cell>
          <cell r="E3205" t="str">
            <v>One of three repressible acid phosphatases; glycoprotein that is transported to the cell surface by the secretory pathway; pregulated by phosphate starvation; PHO12 has a paralog, PHO11, that arose from a segmental duplication</v>
          </cell>
          <cell r="F3205" t="str">
            <v>PHO12</v>
          </cell>
          <cell r="G3205" t="str">
            <v>ok</v>
          </cell>
        </row>
        <row r="3206">
          <cell r="C3206" t="str">
            <v>YDL236W</v>
          </cell>
          <cell r="D3206" t="str">
            <v>PHO13</v>
          </cell>
          <cell r="E3206" t="str">
            <v>Conserved phosphatase acting as a metabolite repair enzyme; shows specific dephosphorylating activity on two side-products of central carbohydrate metabolism, 2-phosphoglycolate and 4-phosphoerythronate; alkaline phosphatase specific for p-nitrophenyl phosphate; also has protein phosphatase activity; human ortholog PGP shows similar substrate specificity, deletion causes similar metabolite accumulation phenotypes, suggesting conserved role in eliminating glycolytic byproducts</v>
          </cell>
          <cell r="F3206" t="str">
            <v>PHO13</v>
          </cell>
          <cell r="G3206" t="str">
            <v>ok</v>
          </cell>
        </row>
        <row r="3207">
          <cell r="C3207" t="str">
            <v>YDL106C</v>
          </cell>
          <cell r="D3207" t="str">
            <v>PHO2</v>
          </cell>
          <cell r="E3207" t="str">
            <v>Homeobox transcription factor; regulatory targets include genes involved in phosphate metabolism; binds cooperatively with Pho4p to the PHO5 promoter; phosphorylation of Pho2p facilitates interaction with Pho4p; relocalizes to the cytosol in response to hypoxia</v>
          </cell>
          <cell r="F3207" t="str">
            <v>PHO2</v>
          </cell>
          <cell r="G3207" t="str">
            <v>ok</v>
          </cell>
        </row>
        <row r="3208">
          <cell r="C3208" t="str">
            <v>YNL097C</v>
          </cell>
          <cell r="D3208" t="str">
            <v>PHO23</v>
          </cell>
          <cell r="E3208" t="str">
            <v>Component of the Rpd3L histone deacetylase complex; involved in transcriptional regulation of PHO5; affects termination of snoRNAs and cryptic unstable transcripts (CUTs); C-terminus shares significant sequence identity with the human candidate tumor suppressor p33-ING1 and its isoform ING3</v>
          </cell>
          <cell r="F3208" t="str">
            <v>PHO23</v>
          </cell>
          <cell r="G3208" t="str">
            <v>ok</v>
          </cell>
        </row>
        <row r="3209">
          <cell r="C3209" t="str">
            <v>YBR092C</v>
          </cell>
          <cell r="D3209" t="str">
            <v>PHO3</v>
          </cell>
          <cell r="E3209" t="str">
            <v>Constitutively expressed acid phosphatase similar to Pho5p; brought to the cell surface by transport vesicles; hydrolyzes thiamin phosphates in the periplasmic space, increasing cellular thiamin uptake; expression is repressed by thiamin</v>
          </cell>
          <cell r="F3209" t="str">
            <v>PHO3</v>
          </cell>
          <cell r="G3209" t="str">
            <v>ok</v>
          </cell>
        </row>
        <row r="3210">
          <cell r="C3210" t="str">
            <v>YFR034C</v>
          </cell>
          <cell r="D3210" t="str">
            <v>PHO4</v>
          </cell>
          <cell r="E3210" t="str">
            <v>Basic helix-loop-helix (bHLH) transcription factor of the myc-family; activates transcription cooperatively with Pho2p in response to phosphate limitation; binding to 'CACGTG' motif is regulated by chromatin restriction, competitive binding of Cbf1p to the same DNA binding motif and cooperation with Pho2p; function is regulated by phosphorylation at multiple sites and by phosphate availability</v>
          </cell>
          <cell r="F3210" t="str">
            <v>PHO4</v>
          </cell>
          <cell r="G3210" t="str">
            <v>ok</v>
          </cell>
        </row>
        <row r="3211">
          <cell r="C3211" t="str">
            <v>YBR093C</v>
          </cell>
          <cell r="D3211" t="str">
            <v>PHO5</v>
          </cell>
          <cell r="E3211" t="str">
            <v>Repressible acid phosphatase; 1 of 3 repressible acid phosphatases that also mediates extracellular nucleotide-derived phosphate hydrolysis; secretory pathway derived cell surface glycoprotein; induced by phosphate starvation and coordinately regulated by PHO4 and PHO2</v>
          </cell>
          <cell r="F3211" t="str">
            <v>PHO5</v>
          </cell>
          <cell r="G3211" t="str">
            <v>ok</v>
          </cell>
        </row>
        <row r="3212">
          <cell r="C3212" t="str">
            <v>YDR481C</v>
          </cell>
          <cell r="D3212" t="str">
            <v>PHO8</v>
          </cell>
          <cell r="E3212" t="str">
            <v>Repressible vacuolar alkaline phosphatase; controls polyphosphate content; regulated by levels of Pi and by Pho4p, Pho9p, Pho80p, Pho81p and Pho85p; dephosphorylates phosphotyrosyl peptides; contributes to NAD+ metabolism by producing nicotinamide riboside from NMN</v>
          </cell>
          <cell r="F3212" t="str">
            <v>PHO8</v>
          </cell>
          <cell r="G3212" t="str">
            <v>ok</v>
          </cell>
        </row>
        <row r="3213">
          <cell r="C3213" t="str">
            <v>YOL001W</v>
          </cell>
          <cell r="D3213" t="str">
            <v>PHO80</v>
          </cell>
          <cell r="E3213" t="str">
            <v>Cyclin; interacts with cyclin-dependent kinase Pho85p; regulates the response to nutrient levels and environmental conditions, including the response to phosphate limitation and stress-dependent calcium signaling</v>
          </cell>
          <cell r="F3213" t="str">
            <v>PHO80</v>
          </cell>
          <cell r="G3213" t="str">
            <v>cell morphology</v>
          </cell>
        </row>
        <row r="3214">
          <cell r="C3214" t="str">
            <v>YGR233C</v>
          </cell>
          <cell r="D3214" t="str">
            <v>PHO81</v>
          </cell>
          <cell r="E3214" t="str">
            <v>Cyclin-dependent kinase (CDK) inhibitor; regulates Pho80p-Pho85p and Pcl7p-Pho85p cyclin-CDK complexes in response to phosphate levels; inhibitory activity for Pho80p-Pho85p requires myo-D-inositol heptakisphosphate (IP7) generated by Vip1p; relative distribution to the nucleus increases upon DNA replication stress</v>
          </cell>
          <cell r="F3214" t="str">
            <v>PHO81</v>
          </cell>
          <cell r="G3214" t="str">
            <v>ok</v>
          </cell>
        </row>
        <row r="3215">
          <cell r="C3215" t="str">
            <v>YML123C</v>
          </cell>
          <cell r="D3215" t="str">
            <v>PHO84</v>
          </cell>
          <cell r="E3215" t="str">
            <v>High-affinity inorganic phosphate (Pi) transporter; also low-affinity manganese transporter; regulated by Pho4p and Spt7p; mutation confers resistance to arsenate; exit from the ER during maturation requires Pho86p; cells overexpressing Pho84p accumulate heavy metals but do not develop symptoms of metal toxicity</v>
          </cell>
          <cell r="F3215" t="str">
            <v>PHO84</v>
          </cell>
          <cell r="G3215" t="str">
            <v>ok</v>
          </cell>
        </row>
        <row r="3216">
          <cell r="C3216" t="str">
            <v>YPL031C</v>
          </cell>
          <cell r="D3216" t="str">
            <v>PHO85</v>
          </cell>
          <cell r="E3216" t="str">
            <v>Cyclin-dependent kinase; has ten cyclin partners; involved in regulating the cellular response to nutrient levels and environmental conditions and progression through the cell cycle; human lissencephaly-associated homolog CDK5 functionally complements null mutation</v>
          </cell>
          <cell r="F3216" t="str">
            <v>PHO85</v>
          </cell>
          <cell r="G3216" t="str">
            <v>hit</v>
          </cell>
        </row>
        <row r="3217">
          <cell r="C3217" t="str">
            <v>YJL117W</v>
          </cell>
          <cell r="D3217" t="str">
            <v>PHO86</v>
          </cell>
          <cell r="E3217" t="str">
            <v>Endoplasmic reticulum (ER) resident protein; required for ER exit of the high-affinity phosphate transporter Pho84p, specifically required for packaging of Pho84p into COPII vesicles; protein abundance increases in response to DNA replication stress</v>
          </cell>
          <cell r="F3217" t="str">
            <v>PHO86</v>
          </cell>
          <cell r="G3217" t="str">
            <v>ok</v>
          </cell>
        </row>
        <row r="3218">
          <cell r="C3218" t="str">
            <v>YCR037C</v>
          </cell>
          <cell r="D3218" t="str">
            <v>PHO87</v>
          </cell>
          <cell r="E3218" t="str">
            <v>Low-affinity inorganic phosphate (Pi) transporter; acts upstream of Pho81p in regulation of PHO pathway; targeted to vacuole via AP-3 pathway; expression is independent of Pi concentration and Pho4p activity; contains 12 membrane-spanning segments; PHO87 has a paralog, PHO90, that arose from the whole genome duplication</v>
          </cell>
          <cell r="F3218" t="str">
            <v>PHO87</v>
          </cell>
          <cell r="G3218" t="str">
            <v>ok</v>
          </cell>
        </row>
        <row r="3219">
          <cell r="C3219" t="str">
            <v>YBR296C</v>
          </cell>
          <cell r="D3219" t="str">
            <v>PHO89</v>
          </cell>
          <cell r="E3219" t="str">
            <v>Plasma membrane Na+/Pi cotransporter; active in early growth phase; similar to phosphate transporters of Neurospora crassa; transcription regulated by inorganic phosphate concentrations and Pho4p; mutations in related human transporter genes hPit1 and hPit2 are associated with hyperphosphatemia-induced calcification of vascular tissue and familial idiopathic basal ganglia calcification</v>
          </cell>
          <cell r="F3219" t="str">
            <v>PHO89</v>
          </cell>
          <cell r="G3219" t="str">
            <v>ok</v>
          </cell>
        </row>
        <row r="3220">
          <cell r="C3220" t="str">
            <v>YJL198W</v>
          </cell>
          <cell r="D3220" t="str">
            <v>PHO90</v>
          </cell>
          <cell r="E3220" t="str">
            <v>Low-affinity phosphate transporter; acts upstream of Pho81p in regulation of the PHO pathway; deletion of pho84, pho87, pho89, pho90, and pho91 causes synthetic lethality; transcription independent of Pi and Pho4p activity; overexpression results in vigorous growth; PHO90 has a paralog, PHO87, that arose from the whole genome duplication</v>
          </cell>
          <cell r="F3220" t="str">
            <v>PHO90</v>
          </cell>
          <cell r="G3220" t="str">
            <v>ok</v>
          </cell>
        </row>
        <row r="3221">
          <cell r="C3221" t="str">
            <v>YNR013C</v>
          </cell>
          <cell r="D3221" t="str">
            <v>PHO91</v>
          </cell>
          <cell r="E3221" t="str">
            <v>Low-affinity vacuolar phosphate transporter; exports phosphate from vacuolar lumen to cytosol; regulates phosphate and polyphosphate metabolism; acts upstream of Pho81p in regulation of PHO pathway; localizes to sites of contact between vacuole and mitochondria (vCLAMPs); targeted to vacuole via AP-3 pathway; transcription independent of Pi and Pho4p activity; overexpression results in vigorous growth</v>
          </cell>
          <cell r="F3221" t="str">
            <v>PHO91</v>
          </cell>
          <cell r="G3221" t="str">
            <v>ok</v>
          </cell>
        </row>
        <row r="3222">
          <cell r="C3222" t="str">
            <v>YDR374C</v>
          </cell>
          <cell r="D3222" t="str">
            <v>PHO92</v>
          </cell>
          <cell r="E3222" t="str">
            <v>N6-Methyladenosine (m6A) reader; co-transcriptionally recruited to specific methylated mRNAs during meiotic prophase, contributing to the down-regulation of transcript abundance, and the timing of meiotic recombination; regulates PHO4 mRNA stability, binding to the 3'UTR in a phosphate-dependent manner; posttranscriptional regulator of phosphate and glucose metabolism; contains a highly conserved YTH domain that exhibits RNA-binding activity; human homolog YTHDF2 can complement yeast null mutant</v>
          </cell>
          <cell r="F3222" t="str">
            <v>PHO92</v>
          </cell>
          <cell r="G3222" t="str">
            <v>ok</v>
          </cell>
        </row>
        <row r="3223">
          <cell r="C3223" t="str">
            <v>YOR386W</v>
          </cell>
          <cell r="D3223" t="str">
            <v>PHR1</v>
          </cell>
          <cell r="E3223" t="str">
            <v>DNA photolyase involved in photoreactivation; repairs pyrimidine dimers in the presence of visible light; induced by DNA damage; regulated by transcriptional repressor Rph1p</v>
          </cell>
          <cell r="F3223" t="str">
            <v>PHR1</v>
          </cell>
          <cell r="G3223" t="str">
            <v>ok</v>
          </cell>
        </row>
        <row r="3224">
          <cell r="C3224" t="str">
            <v>YJL097W</v>
          </cell>
          <cell r="D3224" t="str">
            <v>PHS1</v>
          </cell>
          <cell r="E3224" t="str">
            <v>Essential 3-hydroxyacyl-CoA dehydratase of the ER membrane; involved in elongation of very long-chain fatty acids; evolutionarily conserved, similar to mammalian PTPLA and PTPLB; involved in sphingolipid biosynthesis and protein trafficking</v>
          </cell>
          <cell r="F3224" t="str">
            <v>PHS1</v>
          </cell>
          <cell r="G3224" t="str">
            <v>hit</v>
          </cell>
        </row>
        <row r="3225">
          <cell r="C3225" t="str">
            <v>YDR313C</v>
          </cell>
          <cell r="D3225" t="str">
            <v>PIB1</v>
          </cell>
          <cell r="E3225" t="str">
            <v>RING-type ubiquitin ligase of the endosomal and vacuolar membranes; binds phosphatidylinositol 3-phosphate; contains a FYVE finger domain</v>
          </cell>
          <cell r="F3225" t="str">
            <v>PIB1</v>
          </cell>
          <cell r="G3225" t="str">
            <v>ok</v>
          </cell>
        </row>
        <row r="3226">
          <cell r="C3226" t="str">
            <v>YGL023C</v>
          </cell>
          <cell r="D3226" t="str">
            <v>PIB2</v>
          </cell>
          <cell r="E3226" t="str">
            <v>Phosphatidylinositol 3-phosphate binding protein; formation of a distinct complex with TORC1, induced by glutamine in dose-dependent manner, results in TORC1 activation, suggesting dual roles as both a glutamine sensor and a direct TORC1 activator; involved in leucine- and glutamine-responsive TORC1 activation, independent of the Gtr/Ego pathway; related to human PLEKHF1, a lysosomal membrane permeabilization regulator; contains a PtdIns3P binding FYVE domain; similar to Fab1p and Vps27p</v>
          </cell>
          <cell r="F3226" t="str">
            <v>PIB2</v>
          </cell>
          <cell r="G3226" t="str">
            <v>cell morphology</v>
          </cell>
        </row>
        <row r="3227">
          <cell r="C3227" t="str">
            <v>YER053C</v>
          </cell>
          <cell r="D3227" t="str">
            <v>PIC2</v>
          </cell>
          <cell r="E3227" t="str">
            <v>Mitochondrial copper and phosphate carrier; imports copper and inorganic phosphate into mitochondria; functionally redundant with Mir1p but less abundant than Mir1p under normal conditions; expression is induced at high temperature</v>
          </cell>
          <cell r="F3227" t="str">
            <v>PIC2</v>
          </cell>
          <cell r="G3227" t="str">
            <v>ok</v>
          </cell>
        </row>
        <row r="3228">
          <cell r="C3228" t="str">
            <v>YML061C</v>
          </cell>
          <cell r="D3228" t="str">
            <v>PIF1</v>
          </cell>
          <cell r="E3228" t="str">
            <v>DNA helicase, potent G-quadruplex DNA binder/unwinder; possesses strand annealing activity; promotes DNA synthesis during break-induced replication; involved in crossover recombination; works with Hrq1p to maintain telomere length homeostasis; translation from different start sites produces mitochondrial (DNA repair and recombination) and nuclear (catalytic inhibitor of telomerase) forms; mutations affect Zn, Fe homeostasis; regulated by Rad53p-dependent phosphorylation in rho0 cells</v>
          </cell>
          <cell r="F3228" t="str">
            <v>PIF1</v>
          </cell>
          <cell r="G3228" t="str">
            <v>ok</v>
          </cell>
        </row>
        <row r="3229">
          <cell r="C3229" t="str">
            <v>YLR273C</v>
          </cell>
          <cell r="D3229" t="str">
            <v>PIG1</v>
          </cell>
          <cell r="E3229" t="str">
            <v>Putative targeting subunit for type-1 protein phosphatase Glc7p; tethers Glc7p to Gsy2p glycogen synthase; PIG1 has a paralog, GAC1, that arose from the whole genome duplication</v>
          </cell>
          <cell r="F3229" t="str">
            <v>PIG1</v>
          </cell>
          <cell r="G3229" t="str">
            <v>ok</v>
          </cell>
        </row>
        <row r="3230">
          <cell r="C3230" t="str">
            <v>YIL045W</v>
          </cell>
          <cell r="D3230" t="str">
            <v>PIG2</v>
          </cell>
          <cell r="E3230" t="str">
            <v>Putative type-1 protein phosphatase targeting subunit; tethers Glc7p type-1 protein phosphatase to Gsy2p glycogen synthase; PIG2 has a paralog, GIP2, that arose from the whole genome duplication</v>
          </cell>
          <cell r="F3230" t="str">
            <v>PIG2</v>
          </cell>
          <cell r="G3230" t="str">
            <v>ok</v>
          </cell>
        </row>
        <row r="3231">
          <cell r="C3231" t="str">
            <v>YHR034C</v>
          </cell>
          <cell r="D3231" t="str">
            <v>PIH1</v>
          </cell>
          <cell r="E3231" t="str">
            <v>Component of the conserved R2TP complex (Rvb1-Rvb2-Tah1-Pih1); R2TP complex interacts with Hsp90 (Hsp82p and Hsc82p) to mediate assembly large protein complexes such as box C/D snoRNPs and RNA polymerase II</v>
          </cell>
          <cell r="F3231" t="str">
            <v>PIH1</v>
          </cell>
          <cell r="G3231" t="str">
            <v>ok</v>
          </cell>
        </row>
        <row r="3232">
          <cell r="C3232" t="str">
            <v>YGR086C</v>
          </cell>
          <cell r="D3232" t="str">
            <v>PIL1</v>
          </cell>
          <cell r="E3232" t="str">
            <v>Eisosome core component involved in endocytosis; mitochondria phosphoprotein that localizes to the outer membrane and is involved in maintaining mitochondrial morphology and mitophagy; phosphorylated (T233) upon Pkc1p hyperactivation in a Slt2p MAPK-dependent fashion; null mutant shows activation of Pkc1p/Ypk1p stress resistance pathways; BAR domain family member; protein increases in abundance and relocalizes from the plasma membrane to cytoplasm upon DNA replication stress</v>
          </cell>
          <cell r="F3232" t="str">
            <v>PIL1</v>
          </cell>
          <cell r="G3232" t="str">
            <v>ok</v>
          </cell>
        </row>
        <row r="3233">
          <cell r="C3233" t="str">
            <v>YBL022C</v>
          </cell>
          <cell r="D3233" t="str">
            <v>PIM1</v>
          </cell>
          <cell r="E3233" t="str">
            <v>ATP-dependent Lon protease; involved in degradation of misfolded mitochondrial proteins; required for mitochondrial maintenance and biogenesis; regulates mitochondrial DNA copy number with Mrx6p; subunit of a complex containing Mrx6p, Pet20p, and Mam33p that may regulate mtDNA replication; protease-independent, chaperone-like function in mitochondrial membrane complex assembly; localizes to the mitochondrial matrix</v>
          </cell>
          <cell r="F3233" t="str">
            <v>PIM1</v>
          </cell>
          <cell r="G3233" t="str">
            <v>ok</v>
          </cell>
        </row>
        <row r="3234">
          <cell r="C3234" t="str">
            <v>YPR154W</v>
          </cell>
          <cell r="D3234" t="str">
            <v>PIN3</v>
          </cell>
          <cell r="E3234" t="str">
            <v>Negative regulator of actin nucleation-promoting factor activity; interacts with Las17p, a homolog of human Wiskott-Aldrich Syndrome protein (WASP), via an N-terminal SH3 domain, and along with LSB1 cooperatively inhibits the nucleation of actin filaments; short-lived protein whose levels increase in response to thermal stress; induces the formation of the [PIN+] and [RNQ+] prions when overproduced; PIN3 has a paralog, LSB1, that arose from the whole genome duplication</v>
          </cell>
          <cell r="F3234" t="str">
            <v>PIN3</v>
          </cell>
          <cell r="G3234" t="str">
            <v>ok</v>
          </cell>
        </row>
        <row r="3235">
          <cell r="C3235" t="str">
            <v>YBL051C</v>
          </cell>
          <cell r="D3235" t="str">
            <v>PIN4</v>
          </cell>
          <cell r="E3235" t="str">
            <v>Protein involved in G2/M phase progression and response to DNA damage; interacts with Rad53p; contains an RNA recognition motif, a nuclear localization signal, and several SQ/TQ cluster domains; hyperphosphorylated in response to DNA damage</v>
          </cell>
          <cell r="F3235" t="str">
            <v>PIN4</v>
          </cell>
          <cell r="G3235" t="str">
            <v>hit</v>
          </cell>
        </row>
        <row r="3236">
          <cell r="C3236" t="str">
            <v>YOR363C</v>
          </cell>
          <cell r="D3236" t="str">
            <v>PIP2</v>
          </cell>
          <cell r="E3236" t="str">
            <v>Autoregulatory, oleate-activated transcription factor; subunit of a heterodimeric complex with Oaf1p, which binds to oleate-response elements (ORE) in the promoter of genes involved in beta-oxidation of fatty acids, peroxisome organization and biogenesis, activating transcription in the presence of oleate; PIP2 has a paralog, OAF1, that arose from the whole genome duplication</v>
          </cell>
          <cell r="F3236" t="str">
            <v>PIP2</v>
          </cell>
          <cell r="G3236" t="str">
            <v>ok</v>
          </cell>
        </row>
        <row r="3237">
          <cell r="C3237" t="str">
            <v>YKL164C</v>
          </cell>
          <cell r="D3237" t="str">
            <v>PIR1</v>
          </cell>
          <cell r="E3237" t="str">
            <v>O-glycosylated protein required for cell wall stability; attached to the cell wall via beta-1,3-glucan; mediates mitochondrial translocation of Apn1p; expression regulated by the cell integrity pathway and by Swi5p during the cell cycle; PIR1 has a paralog, YJL160C, that arose from the whole genome duplication</v>
          </cell>
          <cell r="F3237" t="str">
            <v>PIR1</v>
          </cell>
          <cell r="G3237" t="str">
            <v>ok</v>
          </cell>
        </row>
        <row r="3238">
          <cell r="C3238" t="str">
            <v>YKL163W</v>
          </cell>
          <cell r="D3238" t="str">
            <v>PIR3</v>
          </cell>
          <cell r="E3238" t="str">
            <v>O-glycosylated covalently-bound cell wall protein; required for cell wall stability; expression is cell cycle regulated, peaking in M/G1 and also subject to regulation by the cell integrity pathway; coding sequence contains length polymorphisms in different strains; PIR3 has a paralog, HSP150, that arose from the whole genome duplication</v>
          </cell>
          <cell r="F3238" t="str">
            <v>PIR3</v>
          </cell>
          <cell r="G3238" t="str">
            <v>ok</v>
          </cell>
        </row>
        <row r="3239">
          <cell r="C3239" t="str">
            <v>YJL160C</v>
          </cell>
          <cell r="D3239" t="str">
            <v>PIR5</v>
          </cell>
          <cell r="E3239" t="str">
            <v>Putative protein of unknown function; member of the PIR (Proteins with Internal Repeats) family of cell wall proteins; SWAT-GFP fusion protein localizes to the endoplasmic reticulum and vacuole, and mCherry fusion localizes to the vacuole; non-essential gene that is required for sporulation; mRNA is weakly cell cycle regulated, peaking in mitosis; YJL160C has a paralog, PIR1, that arose from the whole genome duplication</v>
          </cell>
          <cell r="F3239" t="str">
            <v>PIR5</v>
          </cell>
          <cell r="G3239" t="str">
            <v>ok</v>
          </cell>
        </row>
        <row r="3240">
          <cell r="C3240" t="str">
            <v>YPR113W</v>
          </cell>
          <cell r="D3240" t="str">
            <v>PIS1</v>
          </cell>
          <cell r="E3240" t="str">
            <v>Phosphatidylinositol synthase; required for biosynthesis of phosphatidylinositol, which is a precursor for polyphosphoinositides, sphingolipids, and glycolipid anchors for some of the plasma membrane proteins</v>
          </cell>
          <cell r="F3240" t="str">
            <v>PIS1</v>
          </cell>
          <cell r="G3240" t="str">
            <v>hit</v>
          </cell>
        </row>
        <row r="3241">
          <cell r="C3241" t="str">
            <v>YBL105C</v>
          </cell>
          <cell r="D3241" t="str">
            <v>PKC1</v>
          </cell>
          <cell r="E3241" t="str">
            <v>Protein serine/threonine kinase; essential for cell wall remodeling during growth; localized to sites of polarized growth and the mother-daughter bud neck; homolog of the alpha, beta, and gamma isoforms of mammalian protein kinase C (PKC)</v>
          </cell>
          <cell r="F3241" t="str">
            <v>PKC1</v>
          </cell>
          <cell r="G3241" t="str">
            <v>hit</v>
          </cell>
        </row>
        <row r="3242">
          <cell r="C3242" t="str">
            <v>YDR490C</v>
          </cell>
          <cell r="D3242" t="str">
            <v>PKH1</v>
          </cell>
          <cell r="E3242" t="str">
            <v>Serine/threonine protein kinase; involved in sphingolipid-mediated signaling pathway that controls endocytosis; activates Ypk1p and Ypk2p, components of signaling cascade required for maintenance of cell wall integrity; contains a PH-like domain; redundant with Pkh2p; PKH1 has a paralog, PKH2, that arose from the whole genome duplication</v>
          </cell>
          <cell r="F3242" t="str">
            <v>PKH1</v>
          </cell>
          <cell r="G3242" t="str">
            <v>ok</v>
          </cell>
        </row>
        <row r="3243">
          <cell r="C3243" t="str">
            <v>YOL100W</v>
          </cell>
          <cell r="D3243" t="str">
            <v>PKH2</v>
          </cell>
          <cell r="E3243" t="str">
            <v>Serine/threonine protein kinase; involved in sphingolipid-mediated signaling pathway that controls endocytosis; activates Ypk1p and Ykr2p, components of signaling cascade required for maintenance of cell wall integrity; contains a PH-like domain; redundant with Pkh1p; PKH2 has a paralog, PKH1, that arose from the whole genome duplication</v>
          </cell>
          <cell r="F3243" t="str">
            <v>PKH2</v>
          </cell>
          <cell r="G3243" t="str">
            <v>ok</v>
          </cell>
        </row>
        <row r="3244">
          <cell r="C3244" t="str">
            <v>YDR466W</v>
          </cell>
          <cell r="D3244" t="str">
            <v>PKH3</v>
          </cell>
          <cell r="E3244" t="str">
            <v>Protein kinase with similarity to mammalian PDK1 and yeast Pkh1p/Phk2p; yeast Pkh1p and Pkh2p are two redundant upstream activators of Pkc1p; identified as a multicopy suppressor of a pkh1 pkh2 double mutant</v>
          </cell>
          <cell r="F3244" t="str">
            <v>PKH3</v>
          </cell>
          <cell r="G3244" t="str">
            <v>ok</v>
          </cell>
        </row>
        <row r="3245">
          <cell r="C3245" t="str">
            <v>YIL042C</v>
          </cell>
          <cell r="D3245" t="str">
            <v>PKP1</v>
          </cell>
          <cell r="E3245" t="str">
            <v>Mitochondrial protein kinase; involved in negative regulation of pyruvate dehydrogenase complex activity by phosphorylating the ser-133 residue of the Pda1p subunit; acts in concert with kinase Pkp2p and phosphatases Ptc5p and Ptc6p</v>
          </cell>
          <cell r="F3245" t="str">
            <v>PKP1</v>
          </cell>
          <cell r="G3245" t="str">
            <v>ok</v>
          </cell>
        </row>
        <row r="3246">
          <cell r="C3246" t="str">
            <v>YGL059W</v>
          </cell>
          <cell r="D3246" t="str">
            <v>PKP2</v>
          </cell>
          <cell r="E3246" t="str">
            <v>Mitochondrial protein kinase; negatively regulates activity of the pyruvate dehydrogenase complex by phosphorylating the ser-133 residue of the Pda1p subunit; acts in concert with kinase Pkp1p and phosphatases Ptc5p and Ptc6p; relocalizes from mitochondrion to cytoplasm upon DNA replication stress</v>
          </cell>
          <cell r="F3246" t="str">
            <v>PKP2</v>
          </cell>
          <cell r="G3246" t="str">
            <v>ok</v>
          </cell>
        </row>
        <row r="3247">
          <cell r="C3247" t="str">
            <v>YMR123W</v>
          </cell>
          <cell r="D3247" t="str">
            <v>PKR1</v>
          </cell>
          <cell r="E3247" t="str">
            <v>V-ATPase assembly factor; functions with other V-ATPase assembly factors in the ER to efficiently assemble the V-ATPase membrane sector (V0); protein abundance increases in response to DNA replication stress</v>
          </cell>
          <cell r="F3247" t="str">
            <v>PKR1</v>
          </cell>
          <cell r="G3247" t="str">
            <v>ok</v>
          </cell>
        </row>
        <row r="3248">
          <cell r="C3248" t="str">
            <v>YMR008C</v>
          </cell>
          <cell r="D3248" t="str">
            <v>PLB1</v>
          </cell>
          <cell r="E3248" t="str">
            <v>Phospholipase B (lysophospholipase) involved in lipid metabolism; required for efficient acyl chain remodeling of newly synthesized phosphatidylethanolamine-derived phosphatidylcholine; required for deacylation of phosphatidylcholine and phosphatidylethanolamine but not phosphatidylinositol; PLB1 has a paralog, PLB3, that arose from the whole genome duplication</v>
          </cell>
          <cell r="F3248" t="str">
            <v>PLB1</v>
          </cell>
          <cell r="G3248" t="str">
            <v>ok</v>
          </cell>
        </row>
        <row r="3249">
          <cell r="C3249" t="str">
            <v>YMR006C</v>
          </cell>
          <cell r="D3249" t="str">
            <v>PLB2</v>
          </cell>
          <cell r="E3249" t="str">
            <v>Phospholipase B (lysophospholipase) involved in lipid metabolism; displays transacylase activity in vitro; overproduction confers resistance to lysophosphatidylcholine</v>
          </cell>
          <cell r="F3249" t="str">
            <v>PLB2</v>
          </cell>
          <cell r="G3249" t="str">
            <v>ok</v>
          </cell>
        </row>
        <row r="3250">
          <cell r="C3250" t="str">
            <v>YOL011W</v>
          </cell>
          <cell r="D3250" t="str">
            <v>PLB3</v>
          </cell>
          <cell r="E3250" t="str">
            <v>Phospholipase B (lysophospholipase) involved in lipid metabolism; hydrolyzes phosphatidylinositol and phosphatidylserine and displays transacylase activity in vitro; PLB3 has a paralog, PLB1, that arose from the whole genome duplication</v>
          </cell>
          <cell r="F3250" t="str">
            <v>PLB3</v>
          </cell>
          <cell r="G3250" t="str">
            <v>hit</v>
          </cell>
        </row>
        <row r="3251">
          <cell r="C3251" t="str">
            <v>YPL268W</v>
          </cell>
          <cell r="D3251" t="str">
            <v>PLC1</v>
          </cell>
          <cell r="E3251" t="str">
            <v>Phospholipase C; hydrolyzes phosphatidylinositol 4,5-biphosphate (PIP2) to generate the signaling molecules inositol 1,4,5-triphosphate (IP3) and 1,2-diacylglycerol (DAG); involved in regulating many cellular processes; Plc1p and inositol polyphosphates are required for acetyl-CoA homeostasis which regulates global histone acetylation</v>
          </cell>
          <cell r="F3251" t="str">
            <v>PLC1</v>
          </cell>
          <cell r="G3251" t="str">
            <v>hit</v>
          </cell>
        </row>
        <row r="3252">
          <cell r="C3252" t="str">
            <v>YDR501W</v>
          </cell>
          <cell r="D3252" t="str">
            <v>PLM2</v>
          </cell>
          <cell r="E3252" t="str">
            <v>Putative transcription factor, contains Forkhead Associated domain; found associated with chromatin; target of SBF transcription factor; induced in response to DNA damaging agents and deletion of telomerase; PLM2 has a paralog, TOS4, that arose from the whole genome duplication</v>
          </cell>
          <cell r="F3252" t="str">
            <v>PLM2</v>
          </cell>
          <cell r="G3252" t="str">
            <v>ok</v>
          </cell>
        </row>
        <row r="3253">
          <cell r="C3253" t="str">
            <v>YKR046C</v>
          </cell>
          <cell r="D3253" t="str">
            <v>PLN1</v>
          </cell>
          <cell r="E3253" t="str">
            <v>Perilipin, involved in formation and stability of lipid droplets; expression pattern suggests a role in respiratory growth; computational analysis of large-scale protein-protein interaction data suggests a role in ATP/ADP exchange</v>
          </cell>
          <cell r="F3253" t="str">
            <v>PLN1</v>
          </cell>
          <cell r="G3253" t="str">
            <v>ok</v>
          </cell>
        </row>
        <row r="3254">
          <cell r="C3254" t="str">
            <v>YDR183W</v>
          </cell>
          <cell r="D3254" t="str">
            <v>PLP1</v>
          </cell>
          <cell r="E3254" t="str">
            <v>Protein that interacts with CCT (chaperonin containing TCP-1) complex; has a role in actin and tubulin folding; has weak similarity to phosducins, which are G-protein regulators</v>
          </cell>
          <cell r="F3254" t="str">
            <v>PLP1</v>
          </cell>
          <cell r="G3254" t="str">
            <v>ok</v>
          </cell>
        </row>
        <row r="3255">
          <cell r="C3255" t="str">
            <v>YNL097C-B</v>
          </cell>
          <cell r="D3255" t="str">
            <v>PLS1</v>
          </cell>
          <cell r="E3255" t="str">
            <v>Peroxisomal matrix protein that regulates lysine biosynthesis; localization to peroxisomes upon lysine deprivation is dependent on targeting factor Pex5p and lysine biosynthesis enzyme Lys1p; affects abundance of Lys1p and the lysine biosynthesis pathway</v>
          </cell>
          <cell r="F3255" t="str">
            <v>PLS1</v>
          </cell>
          <cell r="G3255" t="str">
            <v>wow</v>
          </cell>
        </row>
        <row r="3256">
          <cell r="C3256" t="str">
            <v>YGL008C</v>
          </cell>
          <cell r="D3256" t="str">
            <v>PMA1</v>
          </cell>
          <cell r="E3256" t="str">
            <v>Plasma membrane P2-type H+-ATPase; pumps protons out of cell; major regulator of cytoplasmic pH and plasma membrane potential; long-lived hexameric protein asymmetrically distributed at plasma membrane between mother cells and buds; accumulates at high levels in mother cells during aging, buds emerge with very low levels of Pma1p, newborn cells have low levels of Pma1p; Hsp30p plays a role in Pma1p regulation; interactions with Std1p appear to propagate [GAR+]</v>
          </cell>
          <cell r="F3256" t="str">
            <v>PMA1</v>
          </cell>
          <cell r="G3256" t="str">
            <v>ok</v>
          </cell>
        </row>
        <row r="3257">
          <cell r="C3257" t="str">
            <v>YDL055C</v>
          </cell>
          <cell r="D3257" t="str">
            <v>PSA1</v>
          </cell>
          <cell r="E3257" t="str">
            <v>GDP-mannose pyrophosphorylase (mannose-1-phosphate guanyltransferase); synthesizes GDP-mannose from GTP and mannose-1-phosphate in cell wall biosynthesis; required for normal cell wall structure</v>
          </cell>
          <cell r="F3257" t="str">
            <v>Pma1</v>
          </cell>
          <cell r="G3257" t="str">
            <v>ok</v>
          </cell>
        </row>
        <row r="3258">
          <cell r="C3258" t="str">
            <v>YDR471W</v>
          </cell>
          <cell r="D3258" t="str">
            <v>RPL27B</v>
          </cell>
          <cell r="E3258" t="str">
            <v>Ribosomal 60S subunit protein L27B; homologous to mammalian ribosomal protein L27, no bacterial homolog; RPL27B has a paralog, RPL27A, that arose from the whole genome duplication</v>
          </cell>
          <cell r="F3258" t="str">
            <v>Pma1</v>
          </cell>
          <cell r="G3258" t="str">
            <v>ok</v>
          </cell>
        </row>
        <row r="3259">
          <cell r="C3259" t="str">
            <v>YFR050C</v>
          </cell>
          <cell r="D3259" t="str">
            <v>PRE4</v>
          </cell>
          <cell r="E3259" t="str">
            <v>Beta 7 subunit of the 20S proteasome</v>
          </cell>
          <cell r="F3259" t="str">
            <v>Pma1</v>
          </cell>
          <cell r="G3259" t="str">
            <v>ok</v>
          </cell>
        </row>
        <row r="3260">
          <cell r="C3260" t="str">
            <v>YKL126W</v>
          </cell>
          <cell r="D3260" t="str">
            <v>YPK1</v>
          </cell>
          <cell r="E3260" t="str">
            <v>S/T protein kinase; required for PM lipid and protein homeostasis; involved in sphingolipid-mediated and cell integrity signaling pathways and endocytosis; phosphorylates and downregulates Fpk1p; phosphorylates and inactivates Orm1p/2p when sphingolipid synthesis is compromised; role in TORC1/2-dependent Rps6a/b phosphorylation; phosphorylated and activated by TORC2 and by Pkh1/2p in the presence of phytosphingosine; human homolog SGK1 complements the null and inviability of a ypk1 ypk2 mutant</v>
          </cell>
          <cell r="F3260" t="str">
            <v>Pma1</v>
          </cell>
          <cell r="G3260" t="str">
            <v>ok</v>
          </cell>
        </row>
        <row r="3261">
          <cell r="C3261" t="str">
            <v>YDR404C</v>
          </cell>
          <cell r="D3261" t="str">
            <v>RPB7</v>
          </cell>
          <cell r="E3261" t="str">
            <v>RNA polymerase II subunit B16; forms dissociable heterodimer with Rpb4p; Rpb4/7 dissociates from RNAPII as Ser2 CTD phosphorylation increases; Rpb4/7 regulates cellular lifespan via mRNA decay process; involved in recruitment of 3'-end processing factors to transcribing RNA polymerase II complex, export of mRNA to cytoplasm under stress conditions; also involved in translation initiation</v>
          </cell>
          <cell r="F3261" t="str">
            <v>Pma1</v>
          </cell>
          <cell r="G3261" t="str">
            <v>ok</v>
          </cell>
        </row>
        <row r="3262">
          <cell r="C3262" t="str">
            <v>YBL023C</v>
          </cell>
          <cell r="D3262" t="str">
            <v>MCM2</v>
          </cell>
          <cell r="E3262" t="str">
            <v>Protein involved in DNA replication; component of the Mcm2-7 hexameric helicase complex that binds chromatin as a part of the pre-replicative complex; relative distribution to the nucleus increases upon DNA replication stress</v>
          </cell>
          <cell r="F3262" t="str">
            <v>Pma1</v>
          </cell>
          <cell r="G3262" t="str">
            <v>ok</v>
          </cell>
        </row>
        <row r="3263">
          <cell r="C3263" t="str">
            <v>YJL050W</v>
          </cell>
          <cell r="D3263" t="str">
            <v>MTR4</v>
          </cell>
          <cell r="E3263" t="str">
            <v>RNA duplex-sensing translocase; ATP-dependent 3'-5' RNA helicase of the DExD/H family; involved in nuclear RNA processing and degradation as a component of TRAMP complex and in TRAMP-independent processes; TRAMP unwinds RNA duplexes, with Mtr4p unwinding activity stimulated by Pap2p/Air2p but not dependent on ongoing polyadenylation; contains an arch domain, with two coiled-coil arms/stalks and a globular fist/KOW domain, which has RNA binding activity and is required for 5.8S rRNA processing</v>
          </cell>
          <cell r="F3263" t="str">
            <v>Pma1</v>
          </cell>
          <cell r="G3263" t="str">
            <v>ok</v>
          </cell>
        </row>
        <row r="3264">
          <cell r="C3264" t="str">
            <v>YDL074C</v>
          </cell>
          <cell r="D3264" t="str">
            <v>BRE1</v>
          </cell>
          <cell r="E3264" t="str">
            <v>E3 ubiquitin ligase; forms heterodimer with Rad6p to regulate K63 polyubiquitination in response to oxidative stress and to monoubiquinate histone H2B-K123, which is required for the subsequent methylation of histone H3-K4 and H3-K79; required for DSBR, transcription, silencing, and checkpoint control; interacts with RNA-binding protein Npl3p, linking histone ubiquitination to mRNA processing; Bre1p-dependent histone ubiquitination promotes pre-mRNA splicing</v>
          </cell>
          <cell r="F3264" t="str">
            <v>Pma1</v>
          </cell>
          <cell r="G3264" t="str">
            <v>ok</v>
          </cell>
        </row>
        <row r="3265">
          <cell r="C3265" t="str">
            <v>YNL149C</v>
          </cell>
          <cell r="D3265" t="str">
            <v>PGA2</v>
          </cell>
          <cell r="E3265" t="str">
            <v>Essential protein required for maturation of Gas1p and Pho8p; involved in protein trafficking; GFP-fusion protein localizes to the ER and YFP-fusion protein to the nuclear envelope-ER network; null mutants have a cell separation defect</v>
          </cell>
          <cell r="F3265" t="str">
            <v>Pma1</v>
          </cell>
          <cell r="G3265" t="str">
            <v>ok</v>
          </cell>
        </row>
        <row r="3266">
          <cell r="C3266" t="str">
            <v>YDR472W</v>
          </cell>
          <cell r="D3266" t="str">
            <v>TRS31</v>
          </cell>
          <cell r="E3266" t="str">
            <v>Core component of transport protein particle (TRAPP) complexes I-III; TRAPP complexes are related multimeric guanine nucleotide-exchange factor for the GTPase Ypt1p, regulating ER-Golgi traffic (TRAPPI), intra-Golgi traffic (TRAPPII), endosome-Golgi traffic (TRAPPII and III) and autophagy (TRAPPIII)</v>
          </cell>
          <cell r="F3266" t="str">
            <v>Pma1</v>
          </cell>
          <cell r="G3266" t="str">
            <v>ok</v>
          </cell>
        </row>
        <row r="3267">
          <cell r="C3267" t="str">
            <v>YGR009C</v>
          </cell>
          <cell r="D3267" t="str">
            <v>SEC9</v>
          </cell>
          <cell r="E3267" t="str">
            <v>t-SNARE protein required for secretory vesicle-plasma membrane fusion; similar to but not functionally redundant with Spo20p; interacts non-exocyst bound Sec6p; SNAP-25 homolog</v>
          </cell>
          <cell r="F3267" t="str">
            <v>Pma1</v>
          </cell>
          <cell r="G3267" t="str">
            <v>ok</v>
          </cell>
        </row>
        <row r="3268">
          <cell r="C3268" t="str">
            <v>YLR078C</v>
          </cell>
          <cell r="D3268" t="str">
            <v>BOS1</v>
          </cell>
          <cell r="E3268" t="str">
            <v>v-SNARE (vesicle specific SNAP receptor); localized to the endoplasmic reticulum membrane and necessary for vesicular transport from the ER to the Golgi; required for efficient nuclear fusion during mating</v>
          </cell>
          <cell r="F3268" t="str">
            <v>Pma1</v>
          </cell>
          <cell r="G3268" t="str">
            <v>ok</v>
          </cell>
        </row>
        <row r="3269">
          <cell r="C3269" t="str">
            <v>YOR204W</v>
          </cell>
          <cell r="D3269" t="str">
            <v>DED1</v>
          </cell>
          <cell r="E3269" t="str">
            <v>ATP-dependent DEAD-box RNA helicase with strand-annealing activity; promotes eIF4F-dependent 48S translation preinitiation complex (PIC) assembly, stimulating recruitment of mRNAs with long, structured 5'-UTRs; cooperates with Dbp1p in PIC attachment and scanning; ATPase activity stimulated by mRNA cap-associated factor binding; directly binds eIF4G; role in spliceosomal complex disassembly; mutation in human homolog DBY associated with male infertility; human homolog DDX3X complements the null</v>
          </cell>
          <cell r="F3269" t="str">
            <v>Pma1</v>
          </cell>
          <cell r="G3269" t="str">
            <v>ok</v>
          </cell>
        </row>
        <row r="3270">
          <cell r="C3270" t="str">
            <v>Empty</v>
          </cell>
          <cell r="D3270" t="str">
            <v>ERROR</v>
          </cell>
          <cell r="E3270" t="str">
            <v>ERROR</v>
          </cell>
          <cell r="F3270" t="str">
            <v>Pma1</v>
          </cell>
          <cell r="G3270" t="str">
            <v>ok</v>
          </cell>
        </row>
        <row r="3271">
          <cell r="C3271" t="str">
            <v>Empty</v>
          </cell>
          <cell r="D3271" t="str">
            <v>ERROR</v>
          </cell>
          <cell r="E3271" t="str">
            <v>ERROR</v>
          </cell>
          <cell r="F3271" t="str">
            <v>Pma1</v>
          </cell>
          <cell r="G3271" t="str">
            <v>ok</v>
          </cell>
        </row>
        <row r="3272">
          <cell r="C3272" t="str">
            <v>YGR245C</v>
          </cell>
          <cell r="D3272" t="str">
            <v>SDA1</v>
          </cell>
          <cell r="E3272" t="str">
            <v>Protein required for actin organization and passage through Start; highly conserved nuclear protein; required for actin cytoskeleton organization; plays a critical role in G1 events; binds Nap1p; involved in 60S ribosome biogenesis</v>
          </cell>
          <cell r="F3272" t="str">
            <v>Pma1</v>
          </cell>
          <cell r="G3272" t="str">
            <v>ok</v>
          </cell>
        </row>
        <row r="3273">
          <cell r="C3273" t="str">
            <v>YPL036W</v>
          </cell>
          <cell r="D3273" t="str">
            <v>PMA2</v>
          </cell>
          <cell r="E3273" t="str">
            <v>Plasma membrane H+-ATPase; isoform of Pma1p, involved in pumping protons out of the cell; regulator of cytoplasmic pH and plasma membrane potential</v>
          </cell>
          <cell r="F3273" t="str">
            <v>PMA2</v>
          </cell>
          <cell r="G3273" t="str">
            <v>ok</v>
          </cell>
        </row>
        <row r="3274">
          <cell r="C3274" t="str">
            <v>YGL006W</v>
          </cell>
          <cell r="D3274" t="str">
            <v>PMC1</v>
          </cell>
          <cell r="E3274" t="str">
            <v>Vacuolar Ca2+ ATPase involved in depleting cytosol of Ca2+ ions; prevents growth inhibition by activation of calcineurin in presence of elevated concentrations of calcium; targeted to vacuole via AP-3 pathway; similar to mammalian PMCA1a</v>
          </cell>
          <cell r="F3274" t="str">
            <v>PMC1</v>
          </cell>
          <cell r="G3274" t="str">
            <v>ok</v>
          </cell>
        </row>
        <row r="3275">
          <cell r="C3275" t="str">
            <v>YER132C</v>
          </cell>
          <cell r="D3275" t="str">
            <v>PMD1</v>
          </cell>
          <cell r="E3275" t="str">
            <v>Protein with an N-terminal kelch-like domain; putative negative regulator of early meiotic gene expression; required, with Mds3p, for growth under alkaline conditions; PMD1 has a paralog, MDS3, that arose from the whole genome duplication</v>
          </cell>
          <cell r="F3275" t="str">
            <v>PMD1</v>
          </cell>
          <cell r="G3275" t="str">
            <v>ok</v>
          </cell>
        </row>
        <row r="3276">
          <cell r="C3276" t="str">
            <v>YER003C</v>
          </cell>
          <cell r="D3276" t="str">
            <v>PMI40</v>
          </cell>
          <cell r="E3276" t="str">
            <v>Mannose-6-phosphate isomerase; catalyzes the interconversion of fructose-6-P and mannose-6-P; required for early steps in protein mannosylation</v>
          </cell>
          <cell r="F3276" t="str">
            <v>PMI40</v>
          </cell>
          <cell r="G3276" t="str">
            <v>hit</v>
          </cell>
        </row>
        <row r="3277">
          <cell r="C3277" t="str">
            <v>YLR016C</v>
          </cell>
          <cell r="D3277" t="str">
            <v>PML1</v>
          </cell>
          <cell r="E3277" t="str">
            <v>Subunit of the RES complex; RES complex is required for nuclear retention of unspliced pre-mRNAs; acts in the same pathway as Pml39p and Mlp1p</v>
          </cell>
          <cell r="F3277" t="str">
            <v>PML1</v>
          </cell>
          <cell r="G3277" t="str">
            <v>ok</v>
          </cell>
        </row>
        <row r="3278">
          <cell r="C3278" t="str">
            <v>YEL017C-A</v>
          </cell>
          <cell r="D3278" t="str">
            <v>PMP2</v>
          </cell>
          <cell r="E3278" t="str">
            <v>Proteolipid associated with plasma membrane H(+)-ATPase (Pma1p); regulates plasma membrane H(+)-ATPase activity; protein abundance increases in response to DNA replication stress; PMP2 has a paralog, PMP1, that arose from the whole genome duplication</v>
          </cell>
          <cell r="F3278" t="str">
            <v>PMP2</v>
          </cell>
          <cell r="G3278" t="str">
            <v>ok</v>
          </cell>
        </row>
        <row r="3279">
          <cell r="C3279" t="str">
            <v>YGL167C</v>
          </cell>
          <cell r="D3279" t="str">
            <v>PMR1</v>
          </cell>
          <cell r="E3279" t="str">
            <v>High affinity Ca2+/Mn2+ P-type ATPase; required for Ca2+ and Mn2+ transport into Golgi; involved in Ca2+ dependent protein sorting, processing; D53A mutant (Mn2+ transporting) is rapamycin sensitive, Q783A mutant (Ca2+ transporting) is rapamycin resistant; Mn2+ transport into Golgi lumen required for rapamycin sensitivity; mutations in human homolog ATP2C1 cause acantholytic skin condition Hailey-Hailey disease; human ATP2C1 can complement yeast null mutant</v>
          </cell>
          <cell r="F3279" t="str">
            <v>PMR1</v>
          </cell>
          <cell r="G3279" t="str">
            <v>cell morphology</v>
          </cell>
        </row>
        <row r="3280">
          <cell r="C3280" t="str">
            <v>YNL082W</v>
          </cell>
          <cell r="D3280" t="str">
            <v>PMS1</v>
          </cell>
          <cell r="E3280" t="str">
            <v>ATP-binding protein required for mismatch repair; required for both mitosis and meiosis; functions as a heterodimer with Mlh1p; binds double- and single-stranded DNA via its N-terminal domain; required for silencing at the silent mating-type loci and telomeres; similar to E. coli MutL</v>
          </cell>
          <cell r="F3280" t="str">
            <v>PMS1</v>
          </cell>
          <cell r="G3280" t="str">
            <v>ok</v>
          </cell>
        </row>
        <row r="3281">
          <cell r="C3281" t="str">
            <v>YDL095W</v>
          </cell>
          <cell r="D3281" t="str">
            <v>PMT1</v>
          </cell>
          <cell r="E3281" t="str">
            <v>Protein O-mannosyltransferase of the ER membrane; transfers mannose from dolichyl phosphate-D-mannose to protein serine and threonine residues; 1 of 7 related proteins involved in O-glycosylation which is essential for cell wall rigidity; functions as a heterodimer with Pmt2p but can also pair with Pmt3p; involved in ER quality control; amino terminus faces cytoplasm, carboxyl terminus faces ER lumen</v>
          </cell>
          <cell r="F3281" t="str">
            <v>PMT1</v>
          </cell>
          <cell r="G3281" t="str">
            <v>ok</v>
          </cell>
        </row>
        <row r="3282">
          <cell r="C3282" t="str">
            <v>YAL023C</v>
          </cell>
          <cell r="D3282" t="str">
            <v>PMT2</v>
          </cell>
          <cell r="E3282" t="str">
            <v>Protein O-mannosyltransferase of the ER membrane; transfers mannose residues from dolichyl phosphate-D-mannose to protein serine/threonine residues; involved in ER quality control; functions as a heterodimer with Pmt2p but can also pair with Pmt5p; antifungal drug target; PMT2 has a paralog, PMT3, that arose from the whole genome duplication</v>
          </cell>
          <cell r="F3282" t="str">
            <v>PMT2</v>
          </cell>
          <cell r="G3282" t="str">
            <v>ok</v>
          </cell>
        </row>
        <row r="3283">
          <cell r="C3283" t="str">
            <v>YOR321W</v>
          </cell>
          <cell r="D3283" t="str">
            <v>PMT3</v>
          </cell>
          <cell r="E3283" t="str">
            <v>Protein O-mannosyltransferase; transfers mannose residues from dolichyl phosphate-D-mannose to protein serine/threonine residues; acts in a complex with Pmt5p, can instead interact with Pmt1p in some conditions; antifungal drug target; PMT3 has a paralog, PMT2, that arose from the whole genome duplication</v>
          </cell>
          <cell r="F3283" t="str">
            <v>PMT3</v>
          </cell>
          <cell r="G3283" t="str">
            <v>ok</v>
          </cell>
        </row>
        <row r="3284">
          <cell r="C3284" t="str">
            <v>YJR143C</v>
          </cell>
          <cell r="D3284" t="str">
            <v>PMT4</v>
          </cell>
          <cell r="E3284" t="str">
            <v>Protein O-mannosyltransferase; transfers mannose residues from dolichyl phosphate-D-mannose to protein serine/threonine residues; appears to form homodimers in vivo and does not complex with other Pmt proteins; target for new antifungals</v>
          </cell>
          <cell r="F3284" t="str">
            <v>PMT4</v>
          </cell>
          <cell r="G3284" t="str">
            <v>ok</v>
          </cell>
        </row>
        <row r="3285">
          <cell r="C3285" t="str">
            <v>YDL093W</v>
          </cell>
          <cell r="D3285" t="str">
            <v>PMT5</v>
          </cell>
          <cell r="E3285" t="str">
            <v>Protein O-mannosyltransferase; transfers mannose residues from dolichyl phosphate-D-mannose to protein serine/threonine residues; acts in a complex with Pmt3p, can instead interact with Pmt2p in some conditions; target for new antifungals</v>
          </cell>
          <cell r="F3285" t="str">
            <v>PMT5</v>
          </cell>
          <cell r="G3285" t="str">
            <v>ok</v>
          </cell>
        </row>
        <row r="3286">
          <cell r="C3286" t="str">
            <v>YGR199W</v>
          </cell>
          <cell r="D3286" t="str">
            <v>PMT6</v>
          </cell>
          <cell r="E3286" t="str">
            <v>Protein O-mannosyltransferase; transfers mannose from dolichyl phosphate-D-mannose to protein serine/threonine residues of secretory proteins; reaction is essential for cell wall rigidity; member of a family of mannosyltransferases</v>
          </cell>
          <cell r="F3286" t="str">
            <v>PMT6</v>
          </cell>
          <cell r="G3286" t="str">
            <v>ok</v>
          </cell>
        </row>
        <row r="3287">
          <cell r="C3287" t="str">
            <v>YKL128C</v>
          </cell>
          <cell r="D3287" t="str">
            <v>PMU1</v>
          </cell>
          <cell r="E3287" t="str">
            <v>Putative phosphomutase; contains a region homologous to the active site of phosphomutases; overexpression suppresses the histidine auxotrophy of an ade3 ade16 ade17 triple mutant and the temperature sensitivity of a tps2 mutant; localizes to cytosol an peroxisomes</v>
          </cell>
          <cell r="F3287" t="str">
            <v>PMU1</v>
          </cell>
          <cell r="G3287" t="str">
            <v>ok</v>
          </cell>
        </row>
        <row r="3288">
          <cell r="C3288" t="str">
            <v>YGL037C</v>
          </cell>
          <cell r="D3288" t="str">
            <v>PNC1</v>
          </cell>
          <cell r="E3288" t="str">
            <v>Nicotinamidase that converts nicotinamide to nicotinic acid; part of the NAD(+) salvage pathway; required for life span extension by calorie restriction; lacks a peroxisomal targeting signal but is imported into peroxisomes via binding to Gpd1p; PNC1 expression responds to all known stimuli that extend replicative life span; protein increases in abundance and relative distribution to cytoplasmic foci decreases upon DNA replication stress</v>
          </cell>
          <cell r="F3288" t="str">
            <v>PNC1</v>
          </cell>
          <cell r="G3288" t="str">
            <v>ok</v>
          </cell>
        </row>
        <row r="3289">
          <cell r="C3289" t="str">
            <v>YPL096W</v>
          </cell>
          <cell r="D3289" t="str">
            <v>PNG1</v>
          </cell>
          <cell r="E3289" t="str">
            <v>Conserved peptide N-glycanase; deglycosylating enzyme that cleaves N-glycans that are attached to misfolded ERAD substrate glycoproteins prior to proteasome-dependent degradation; localizes to the cytoplasm and nucleus; activity is enhanced by interaction with Rad23p; human ortholog NGLY1 is associated with a syndrome characterized by developmental delays, epilepsy, absence of tears and liver disease</v>
          </cell>
          <cell r="F3289" t="str">
            <v>PNG1</v>
          </cell>
          <cell r="G3289" t="str">
            <v>ok</v>
          </cell>
        </row>
        <row r="3290">
          <cell r="C3290" t="str">
            <v>YOR145C</v>
          </cell>
          <cell r="D3290" t="str">
            <v>PNO1</v>
          </cell>
          <cell r="E3290" t="str">
            <v>Essential nucleolar protein required for pre-18S rRNA processing; interacts with Dim1p, an 18S rRNA dimethyltransferase, and also with Nob1p, which is involved in proteasome biogenesis; contains a KH domain</v>
          </cell>
          <cell r="F3290" t="str">
            <v>PNO1</v>
          </cell>
          <cell r="G3290" t="str">
            <v>ok</v>
          </cell>
        </row>
        <row r="3291">
          <cell r="C3291" t="str">
            <v>YLR209C</v>
          </cell>
          <cell r="D3291" t="str">
            <v>PNP1</v>
          </cell>
          <cell r="E3291" t="str">
            <v>Purine nucleoside phosphorylase; specifically metabolizes inosine and guanosine nucleosides; involved in the nicotinamide riboside salvage pathway</v>
          </cell>
          <cell r="F3291" t="str">
            <v>PNP1</v>
          </cell>
          <cell r="G3291" t="str">
            <v>ok</v>
          </cell>
        </row>
        <row r="3292">
          <cell r="C3292" t="str">
            <v>YOR161C</v>
          </cell>
          <cell r="D3292" t="str">
            <v>PNS1</v>
          </cell>
          <cell r="E3292" t="str">
            <v>Protein of unknown function; has similarity to Torpedo californica tCTL1p, which is postulated to be a choline transporter, neither null mutation nor overexpression affects choline transport</v>
          </cell>
          <cell r="F3292" t="str">
            <v>PNS1</v>
          </cell>
          <cell r="G3292" t="str">
            <v>ok</v>
          </cell>
        </row>
        <row r="3293">
          <cell r="C3293" t="str">
            <v>YOR266W</v>
          </cell>
          <cell r="D3293" t="str">
            <v>PNT1</v>
          </cell>
          <cell r="E3293" t="str">
            <v>Mitochondrial integral inner membrane protein; involved in membrane insertion of C-terminus of Cox2p, interacts genetically and physically with Cox18p; deletion mutant sensitive to the anti-Pneumocystis carinii drug pentamidine</v>
          </cell>
          <cell r="F3293" t="str">
            <v>PNT1</v>
          </cell>
          <cell r="G3293" t="str">
            <v>ok</v>
          </cell>
        </row>
        <row r="3294">
          <cell r="C3294" t="str">
            <v>YBR022W</v>
          </cell>
          <cell r="D3294" t="str">
            <v>POA1</v>
          </cell>
          <cell r="E3294" t="str">
            <v>Phosphatase that is highly specific for ADP-ribose 1''-phosphate; a tRNA splicing metabolite; may have a role in regulation of tRNA splicing</v>
          </cell>
          <cell r="F3294" t="str">
            <v>POA1</v>
          </cell>
          <cell r="G3294" t="str">
            <v>ok</v>
          </cell>
        </row>
        <row r="3295">
          <cell r="C3295" t="str">
            <v>YML069W</v>
          </cell>
          <cell r="D3295" t="str">
            <v>POB3</v>
          </cell>
          <cell r="E3295" t="str">
            <v>Subunit of the heterodimeric FACT complex (Spt16p-Pob3p); FACT associates with chromatin via interaction with Nhp6Ap and Nhp6Bp, and reorganizes nucleosomes to facilitate access to DNA by RNA and DNA polymerases; protein abundance increases in response to DNA replication stress</v>
          </cell>
          <cell r="F3295" t="str">
            <v>POB3</v>
          </cell>
          <cell r="G3295" t="str">
            <v>ok</v>
          </cell>
        </row>
        <row r="3296">
          <cell r="C3296" t="str">
            <v>YPL144W</v>
          </cell>
          <cell r="D3296" t="str">
            <v>POC4</v>
          </cell>
          <cell r="E3296" t="str">
            <v>Component of a heterodimeric Poc4p-Irc25p chaperone; involved in assembly of alpha subunits into the 20S proteasome; may regulate formation of proteasome isoforms with alternative subunits under different conditions; upregulates proteasome assembly in response to the unfolded protein response activated by mistargeting of proteins (UPRam)</v>
          </cell>
          <cell r="F3296" t="str">
            <v>POC4</v>
          </cell>
          <cell r="G3296" t="str">
            <v>ok</v>
          </cell>
        </row>
        <row r="3297">
          <cell r="C3297" t="str">
            <v>YCL047C</v>
          </cell>
          <cell r="D3297" t="str">
            <v>POF1</v>
          </cell>
          <cell r="E3297" t="str">
            <v>Nicotinamide mononucleotide-specific adenylyltransferase (NMNAT); catalyzes the conversion of nicotinamide mononucleotide (NMN) to nicotinamide adenine dinucleotide (NAD+); role in the nicotinamide riboside (NR) salvage pathway of NAD+ biosynthesis; involved in NR and NAD+ homeostasis; ATPase involved in protein quality control and filamentation pathways; interacts physically with Kss1p and suppresses the filamentation defect of a kss1 deletion</v>
          </cell>
          <cell r="F3297" t="str">
            <v>POF1</v>
          </cell>
          <cell r="G3297" t="str">
            <v>ok</v>
          </cell>
        </row>
        <row r="3298">
          <cell r="C3298" t="str">
            <v>YIL122W</v>
          </cell>
          <cell r="D3298" t="str">
            <v>POG1</v>
          </cell>
          <cell r="E3298" t="str">
            <v>DNA-binding transcriptional activator; involved in cell cycle regulation; overexpression promotes recovery from pheromone induced arrest via CLN1/2 transcription, induction of of IME1 during sporulation, and suppression of stress sensitivity resulting from mutation of the E3 ubiquitin ligase Rsp5p; binds upstream of BAR1 and cell cycle-related genes; phosphorylated form may be ubiquitinated by Dma2p; potential Cdc28p substrate; regulated by Swi4/6 cell-cycle box binding factor (SBF)</v>
          </cell>
          <cell r="F3298" t="str">
            <v>POG1</v>
          </cell>
          <cell r="G3298" t="str">
            <v>ok</v>
          </cell>
        </row>
        <row r="3299">
          <cell r="C3299" t="str">
            <v>YNL102W</v>
          </cell>
          <cell r="D3299" t="str">
            <v>POL1</v>
          </cell>
          <cell r="E3299" t="str">
            <v>Catalytic subunit of the DNA polymerase I alpha-primase complex; required for the initiation of DNA replication during mitotic DNA synthesis and premeiotic DNA synthesis</v>
          </cell>
          <cell r="F3299" t="str">
            <v>POL1</v>
          </cell>
          <cell r="G3299" t="str">
            <v>cell morphology</v>
          </cell>
        </row>
        <row r="3300">
          <cell r="C3300" t="str">
            <v>YBL035C</v>
          </cell>
          <cell r="D3300" t="str">
            <v>POL12</v>
          </cell>
          <cell r="E3300" t="str">
            <v>B subunit of DNA polymerase alpha-primase complex; required for initiation of DNA replication during mitotic and premeiotic DNA synthesis; also functions in telomere capping and length regulation</v>
          </cell>
          <cell r="F3300" t="str">
            <v>POL12</v>
          </cell>
          <cell r="G3300" t="str">
            <v>hit</v>
          </cell>
        </row>
        <row r="3301">
          <cell r="C3301" t="str">
            <v>YNL262W</v>
          </cell>
          <cell r="D3301" t="str">
            <v>POL2</v>
          </cell>
          <cell r="E3301" t="str">
            <v>Catalytic subunit of DNA polymerase (II) epsilon; a chromosomal DNA replication polymerase that exhibits processivity and proofreading exonuclease activity; participates in leading-strand synthesis during DNA replication; also involved in DNA synthesis during DNA repair; interacts extensively with Mrc1p</v>
          </cell>
          <cell r="F3301" t="str">
            <v>POL2</v>
          </cell>
          <cell r="G3301" t="str">
            <v>cell morphology</v>
          </cell>
        </row>
        <row r="3302">
          <cell r="C3302" t="str">
            <v>YDL102W</v>
          </cell>
          <cell r="D3302" t="str">
            <v>POL3</v>
          </cell>
          <cell r="E3302" t="str">
            <v>Catalytic subunit of DNA polymerase delta; responsible for most of lagging strand DNA synthesis; required for chromosomal DNA replication during mitosis and meiosis, intragenic recombination, repair of double strand DNA breaks, and DNA replication during nucleotide excision repair (NER)</v>
          </cell>
          <cell r="F3302" t="str">
            <v>POL3</v>
          </cell>
          <cell r="G3302" t="str">
            <v>ok</v>
          </cell>
        </row>
        <row r="3303">
          <cell r="C3303" t="str">
            <v>YJR006W</v>
          </cell>
          <cell r="D3303" t="str">
            <v>POL31</v>
          </cell>
          <cell r="E3303" t="str">
            <v>Subunit of DNA polymerase delta (polymerase III); essential for cell viability; involved in DNA replication and DNA repair; forms a complex with Rev3p, Rev7p and Pol32p; relocalizes to the cytosol in response to hypoxia</v>
          </cell>
          <cell r="F3303" t="str">
            <v>POL31</v>
          </cell>
          <cell r="G3303" t="str">
            <v>cell morphology</v>
          </cell>
        </row>
        <row r="3304">
          <cell r="C3304" t="str">
            <v>YJR043C</v>
          </cell>
          <cell r="D3304" t="str">
            <v>POL32</v>
          </cell>
          <cell r="E3304" t="str">
            <v>Third subunit of DNA polymerase delta; involved in chromosomal DNA replication; required for error-prone DNA synthesis in the presence of DNA damage and processivity; forms a complex with Rev3p, Rev7p and Pol31p; interacts with Hys2p, PCNA (Pol30p), and Pol1p</v>
          </cell>
          <cell r="F3304" t="str">
            <v>POL32</v>
          </cell>
          <cell r="G3304" t="str">
            <v>ok</v>
          </cell>
        </row>
        <row r="3305">
          <cell r="C3305" t="str">
            <v>YCR014C</v>
          </cell>
          <cell r="D3305" t="str">
            <v>POL4</v>
          </cell>
          <cell r="E3305" t="str">
            <v>DNA polymerase IV; undergoes pair-wise interactions with Dnl4p-Lif1p and Rad27p to mediate repair of DNA double-strand breaks by non-homologous end joining (NHEJ); homologous to mammalian DNA polymerase beta</v>
          </cell>
          <cell r="F3305" t="str">
            <v>POL4</v>
          </cell>
          <cell r="G3305" t="str">
            <v>ok</v>
          </cell>
        </row>
        <row r="3306">
          <cell r="C3306" t="str">
            <v>YEL055C</v>
          </cell>
          <cell r="D3306" t="str">
            <v>POL5</v>
          </cell>
          <cell r="E3306" t="str">
            <v>Protein involved in 60S assembly and pre-40S AFs recycling; has sequence similarity to human MybBP1A and weak sequence similarity to B-type DNA polymerases; not required for chromosomal DNA replication</v>
          </cell>
          <cell r="F3306" t="str">
            <v>POL5</v>
          </cell>
          <cell r="G3306" t="str">
            <v>hit</v>
          </cell>
        </row>
        <row r="3307">
          <cell r="C3307" t="str">
            <v>YMR129W</v>
          </cell>
          <cell r="D3307" t="str">
            <v>POM152</v>
          </cell>
          <cell r="E3307" t="str">
            <v>Glycoprotein subunit of transmembrane ring of nuclear pore complex; contributes to nucleocytoplasmic transport, nuclear pore complex (NPC) biogenesis and spindle pole body duplication; type II transmembrane protein composed of N-terminal cytosolic and C-terminal nuclear envelope lumenal domains; homologous to human NUP210</v>
          </cell>
          <cell r="F3307" t="str">
            <v>POM152</v>
          </cell>
          <cell r="G3307" t="str">
            <v>ok</v>
          </cell>
        </row>
        <row r="3308">
          <cell r="C3308" t="str">
            <v>YLL023C</v>
          </cell>
          <cell r="D3308" t="str">
            <v>POM33</v>
          </cell>
          <cell r="E3308" t="str">
            <v>Transmembrane nucleoporin; involved in nuclear pore complex (NPC) distribution, assembly or stabilization; highly conserved across species, orthologous to human TMEM33 and paralogous to Per33p; protein abundance increases in response to DNA replication stress</v>
          </cell>
          <cell r="F3308" t="str">
            <v>POM33</v>
          </cell>
          <cell r="G3308" t="str">
            <v>ok</v>
          </cell>
        </row>
        <row r="3309">
          <cell r="C3309" t="str">
            <v>YLR018C</v>
          </cell>
          <cell r="D3309" t="str">
            <v>POM34</v>
          </cell>
          <cell r="E3309" t="str">
            <v>Subunit of the transmembrane ring of the nuclear pore complex (NPC); contributes to nucleocytoplasmic transport, NPC biogenesis and spindle pole body duplication</v>
          </cell>
          <cell r="F3309" t="str">
            <v>POM34</v>
          </cell>
          <cell r="G3309" t="str">
            <v>ok</v>
          </cell>
        </row>
        <row r="3310">
          <cell r="C3310" t="str">
            <v>YNL221C</v>
          </cell>
          <cell r="D3310" t="str">
            <v>POP1</v>
          </cell>
          <cell r="E3310" t="str">
            <v>Subunit of RNase MRP, nuclear RNase P and telomerase complexes; RNase MRP cleaves pre-rRNA, nuclear RNase P cleaves tRNA precursors to generate mature 5' ends and facilitates turnover of nuclear RNAs, while telomerase replenishes telomeric DNA; binds to the RPR1 RNA subunit in RNase P</v>
          </cell>
          <cell r="F3310" t="str">
            <v>POP1</v>
          </cell>
          <cell r="G3310" t="str">
            <v>cell morphology</v>
          </cell>
        </row>
        <row r="3311">
          <cell r="C3311" t="str">
            <v>YNR052C</v>
          </cell>
          <cell r="D3311" t="str">
            <v>POP2</v>
          </cell>
          <cell r="E3311" t="str">
            <v>Subunit of Ccr4-Not complex that mediates 3' to 5' mRNA deadenylation; exonuclease of the DEDD superfamily</v>
          </cell>
          <cell r="F3311" t="str">
            <v>POP2</v>
          </cell>
          <cell r="G3311" t="str">
            <v>hit</v>
          </cell>
        </row>
        <row r="3312">
          <cell r="C3312" t="str">
            <v>YNL282W</v>
          </cell>
          <cell r="D3312" t="str">
            <v>POP3</v>
          </cell>
          <cell r="E3312" t="str">
            <v>Subunit of both RNase MRP and nuclear RNase P; RNase MRP cleaves pre-rRNA, while nuclear RNase P cleaves tRNA precursors to generate mature 5' ends and facilitates turnover of nuclear RNAs; relocalizes to the cytosol in response to hypoxia</v>
          </cell>
          <cell r="F3312" t="str">
            <v>POP3</v>
          </cell>
          <cell r="G3312" t="str">
            <v>hit</v>
          </cell>
        </row>
        <row r="3313">
          <cell r="C3313" t="str">
            <v>YAL033W</v>
          </cell>
          <cell r="D3313" t="str">
            <v>POP5</v>
          </cell>
          <cell r="E3313" t="str">
            <v>Subunit of both RNase MRP and nuclear RNase P; RNase MRP cleaves pre-rRNA, while nuclear RNase P cleaves tRNA precursors to generate mature 5' ends and facilitates turnover of nuclear RNAs</v>
          </cell>
          <cell r="F3313" t="str">
            <v>POP5</v>
          </cell>
          <cell r="G3313" t="str">
            <v>ok</v>
          </cell>
        </row>
        <row r="3314">
          <cell r="C3314" t="str">
            <v>YGR030C</v>
          </cell>
          <cell r="D3314" t="str">
            <v>POP6</v>
          </cell>
          <cell r="E3314" t="str">
            <v>Subunit of RNase MRP, nuclear RNase P and telomerase; forms a soluble heterodimer with Pop7p that binds P3 domain of RNase MRP and RNase P RNAs; RNase MRP cleaves pre-rRNA, nuclear RNase P cleaves tRNA precursors to generate mature 5' ends and facilitates turnover of nuclear RNAs, while telomerase replenishes telomeric DNA; relocalizes to the cytosol in response to hypoxia</v>
          </cell>
          <cell r="F3314" t="str">
            <v>POP6</v>
          </cell>
          <cell r="G3314" t="str">
            <v>hit</v>
          </cell>
        </row>
        <row r="3315">
          <cell r="C3315" t="str">
            <v>YBL018C</v>
          </cell>
          <cell r="D3315" t="str">
            <v>POP8</v>
          </cell>
          <cell r="E3315" t="str">
            <v>Subunit of both RNase MRP and nuclear RNase P; RNase MRP cleaves pre-rRNA, while nuclear RNase P cleaves tRNA precursors to generate mature 5' ends and facilitates turnover of nuclear RNAs; relocalizes to the cytosol in response to hypoxia</v>
          </cell>
          <cell r="F3315" t="str">
            <v>POP8</v>
          </cell>
          <cell r="G3315" t="str">
            <v>hit</v>
          </cell>
        </row>
        <row r="3316">
          <cell r="C3316" t="str">
            <v>YNL055C</v>
          </cell>
          <cell r="D3316" t="str">
            <v>POR1</v>
          </cell>
          <cell r="E3316" t="str">
            <v>Mitochondrial porin (voltage-dependent anion channel); outer membrane protein required for maintenance of mitochondrial osmotic stability and mitochondrial membrane permeability; couples the glutathione pools of the intermembrane space (IMS) and the cytosol; interacts with Om45 and Om14 in the outer membrane; phosphorylated; protein abundance increases in response to DNA replication stress</v>
          </cell>
          <cell r="F3316" t="str">
            <v>POR1</v>
          </cell>
          <cell r="G3316" t="str">
            <v>ok</v>
          </cell>
        </row>
        <row r="3317">
          <cell r="C3317" t="str">
            <v>YIL114C</v>
          </cell>
          <cell r="D3317" t="str">
            <v>POR2</v>
          </cell>
          <cell r="E3317" t="str">
            <v>Putative mitochondrial porin (voltage-dependent anion channel); not required for mitochondrial membrane permeability or mitochondrial osmotic stability; POR2 has a paralog, POR1, that arose from the whole genome duplication</v>
          </cell>
          <cell r="F3317" t="str">
            <v>POR2</v>
          </cell>
          <cell r="G3317" t="str">
            <v>ok</v>
          </cell>
        </row>
        <row r="3318">
          <cell r="C3318" t="str">
            <v>YPL188W</v>
          </cell>
          <cell r="D3318" t="str">
            <v>POS5</v>
          </cell>
          <cell r="E3318" t="str">
            <v>Mitochondrial NADH kinase; phosphorylates NADH; also phosphorylates NAD(+) with lower specificity; required for the response to oxidative stress</v>
          </cell>
          <cell r="F3318" t="str">
            <v>POS5</v>
          </cell>
          <cell r="G3318" t="str">
            <v>ok</v>
          </cell>
        </row>
        <row r="3319">
          <cell r="C3319" t="str">
            <v>YIL160C</v>
          </cell>
          <cell r="D3319" t="str">
            <v>POT1</v>
          </cell>
          <cell r="E3319" t="str">
            <v>3-ketoacyl-CoA thiolase with broad chain length specificity; cleaves 3-ketoacyl-CoA into acyl-CoA and acetyl-CoA during beta-oxidation of fatty acids</v>
          </cell>
          <cell r="F3319" t="str">
            <v>POT1</v>
          </cell>
          <cell r="G3319" t="str">
            <v>ok</v>
          </cell>
        </row>
        <row r="3320">
          <cell r="C3320" t="str">
            <v>YGL205W</v>
          </cell>
          <cell r="D3320" t="str">
            <v>POX1</v>
          </cell>
          <cell r="E3320" t="str">
            <v>Fatty-acyl coenzyme A oxidase; involved in the fatty acid beta-oxidation pathway; localized to the peroxisomal matrix; component of a light sensing pathway, converting light into a hydrogen peroxide signal, modulating nucleo-cytoplasmic shuttling of stress-responsive transcription factor, Msn2p</v>
          </cell>
          <cell r="F3320" t="str">
            <v>POX1</v>
          </cell>
          <cell r="G3320" t="str">
            <v>ok</v>
          </cell>
        </row>
        <row r="3321">
          <cell r="C3321" t="str">
            <v>YMR267W</v>
          </cell>
          <cell r="D3321" t="str">
            <v>PPA2</v>
          </cell>
          <cell r="E3321" t="str">
            <v>Mitochondrial inorganic pyrophosphatase; required for mitochondrial function and possibly involved in energy generation from inorganic pyrophosphate; human ortholog, PPA2, functionally complements the null mutant; mutations in human PPA2 cause a mitochondrial disease resulting in sudden unexpected cardiac arrest in infants</v>
          </cell>
          <cell r="F3321" t="str">
            <v>PPA2</v>
          </cell>
          <cell r="G3321" t="str">
            <v>ok</v>
          </cell>
        </row>
        <row r="3322">
          <cell r="C3322" t="str">
            <v>YHR075C</v>
          </cell>
          <cell r="D3322" t="str">
            <v>PPE1</v>
          </cell>
          <cell r="E3322" t="str">
            <v>Protein with carboxyl methyl esterase activity; may have a role in demethylation of the phosphoprotein phosphatase catalytic subunit; also identified as a small subunit mitochondrial ribosomal protein</v>
          </cell>
          <cell r="F3322" t="str">
            <v>PPE1</v>
          </cell>
          <cell r="G3322" t="str">
            <v>ok</v>
          </cell>
        </row>
        <row r="3323">
          <cell r="C3323" t="str">
            <v>YNR032W</v>
          </cell>
          <cell r="D3323" t="str">
            <v>PPG1</v>
          </cell>
          <cell r="E3323" t="str">
            <v>Serine protein phosphatase involved in formation of FAR complex; inhibits mitophagy by dephosphorylating Atg32p; required for glycogen accumulation; interacts with Tap42p, which binds to and regulates other protein phosphatases</v>
          </cell>
          <cell r="F3323" t="str">
            <v>PPG1</v>
          </cell>
          <cell r="G3323" t="str">
            <v>ok</v>
          </cell>
        </row>
        <row r="3324">
          <cell r="C3324" t="str">
            <v>YDL134C</v>
          </cell>
          <cell r="D3324" t="str">
            <v>PPH21</v>
          </cell>
          <cell r="E3324" t="str">
            <v xml:space="preserve">Catalytic subunit of protein phosphatase 2A, PP2A; functionally redundant with Pph22p; C-terminally methylated; forms alternate complexes with several regulatory subunits; involved in signal transduction and regulation of mitosis; forms nuclear foci upon DNA replication stress; PPH21 has a paralog, PPH22, that arose from the whole genome duplication </v>
          </cell>
          <cell r="F3324" t="str">
            <v>PPH21</v>
          </cell>
          <cell r="G3324" t="str">
            <v>ok</v>
          </cell>
        </row>
        <row r="3325">
          <cell r="C3325" t="str">
            <v>YDL188C</v>
          </cell>
          <cell r="D3325" t="str">
            <v>PPH22</v>
          </cell>
          <cell r="E3325" t="str">
            <v>Catalytic subunit of protein phosphatase 2A, PP2A; functionally redundant with Pph21p; C-terminally methylated; forms alternate complexes with several regulatory subunits; involved in signal transduction and regulation of mitosis; protein abundance increases in response to DNA replication stress; dephosphorylates Tel1p/Mec1p-phosphorylated Cdc13p to promote telomerase release from telomeres at G2/M; PPH22 has a paralog, PPH21, that arose from the whole genome duplication</v>
          </cell>
          <cell r="F3325" t="str">
            <v>PPH22</v>
          </cell>
          <cell r="G3325" t="str">
            <v>ok</v>
          </cell>
        </row>
        <row r="3326">
          <cell r="C3326" t="str">
            <v>YDR075W</v>
          </cell>
          <cell r="D3326" t="str">
            <v>PPH3</v>
          </cell>
          <cell r="E3326" t="str">
            <v>Catalytic subunit of protein phosphatase PP4 complex; Pph3p and Psy2p form active complex, Psy4p may provide substrate specificity; regulates recovery from the DNA damage checkpoint, the gene conversion- and single-strand annealing-mediated pathways of meiotic double-strand break repair and efficient Non-Homologous End-Joining (NHEJ) pathway; involved in activation of Gln3p to alleviate nitrogen catabolite repression; Pph3p and Psy2p localize to foci on meiotic chromosomes</v>
          </cell>
          <cell r="F3326" t="str">
            <v>PPH3</v>
          </cell>
          <cell r="G3326" t="str">
            <v>ok</v>
          </cell>
        </row>
        <row r="3327">
          <cell r="C3327" t="str">
            <v>YDR435C</v>
          </cell>
          <cell r="D3327" t="str">
            <v>PPM1</v>
          </cell>
          <cell r="E3327" t="str">
            <v>Carboxyl methyltransferase; methylates the C terminus of the protein phosphatase 2A catalytic subunit (Pph21p or Pph22p), which is important for complex formation with regulatory subunits; required for methionine to inhibit autophagy and promote growth</v>
          </cell>
          <cell r="F3327" t="str">
            <v>PPM1</v>
          </cell>
          <cell r="G3327" t="str">
            <v>ok</v>
          </cell>
        </row>
        <row r="3328">
          <cell r="C3328" t="str">
            <v>YOL141W</v>
          </cell>
          <cell r="D3328" t="str">
            <v>PPM2</v>
          </cell>
          <cell r="E3328" t="str">
            <v>AdoMet-dependent tRNA methyltransferase; also involved in methoxycarbonylation; required for the synthesis of wybutosine (yW), a modified guanosine found at the 3'-position adjacent to the anticodon of phe-tRNA; similarity to Ppm1p</v>
          </cell>
          <cell r="F3328" t="str">
            <v>PPM2</v>
          </cell>
          <cell r="G3328" t="str">
            <v>ok</v>
          </cell>
        </row>
        <row r="3329">
          <cell r="C3329" t="str">
            <v>YDR452W</v>
          </cell>
          <cell r="D3329" t="str">
            <v>PPN1</v>
          </cell>
          <cell r="E3329" t="str">
            <v>Dual endo- and exopolyphosphatase with a role in phosphate metabolism; acts as both an endopolyphosphatase cleaving long chains of polyphosphate distributively to generate shorter polymer chains and as an exopolyphosphatase catalyzing the hydrolysis of terminal phosphate from polyphosphate; localizes to the vacuole, nucleus and cytosol; functions as a homodimer; relocalizes from vacuole to cytoplasm upon DNA replication stress</v>
          </cell>
          <cell r="F3329" t="str">
            <v>PPN1</v>
          </cell>
          <cell r="G3329" t="str">
            <v>ok</v>
          </cell>
        </row>
        <row r="3330">
          <cell r="C3330" t="str">
            <v>YNL217W</v>
          </cell>
          <cell r="D3330" t="str">
            <v>PPN2</v>
          </cell>
          <cell r="E3330" t="str">
            <v>Zn2+-dependent endopolyphosphatase; required with PPN1 to mobilize polyphosphate stores in response to phosphate starvation; member of the PPP-superfamily of metalloproteases; localizes to the vacuolar lumen via the MVB pathway; null mutant is highly sensitive to azaserine and resistant to sodium-O-vandate</v>
          </cell>
          <cell r="F3330" t="str">
            <v>PPN2</v>
          </cell>
          <cell r="G3330" t="str">
            <v>cell morphology</v>
          </cell>
        </row>
        <row r="3331">
          <cell r="C3331" t="str">
            <v>YPL179W</v>
          </cell>
          <cell r="D3331" t="str">
            <v>PPQ1</v>
          </cell>
          <cell r="E3331" t="str">
            <v>Protein phosphatase that regulates the mating response; negatively regulates the MAP kinase signaling cascade during mating; member of the serine/threonine phosphatase PP1 family</v>
          </cell>
          <cell r="F3331" t="str">
            <v>PPQ1</v>
          </cell>
          <cell r="G3331" t="str">
            <v>ok</v>
          </cell>
        </row>
        <row r="3332">
          <cell r="C3332" t="str">
            <v>YLR014C</v>
          </cell>
          <cell r="D3332" t="str">
            <v>PPR1</v>
          </cell>
          <cell r="E3332" t="str">
            <v>Zinc finger transcription factor; contains a Zn(2)-Cys(6) binuclear cluster domain, positively regulates transcription of URA1, URA3, URA4, and URA10, which are involved in de novo pyrimidine biosynthesis, in response to pyrimidine starvation; activity may be modulated by interaction with Tup1p</v>
          </cell>
          <cell r="F3332" t="str">
            <v>PPR1</v>
          </cell>
          <cell r="G3332" t="str">
            <v>ok</v>
          </cell>
        </row>
        <row r="3333">
          <cell r="C3333" t="str">
            <v>YBR276C</v>
          </cell>
          <cell r="D3333" t="str">
            <v>PPS1</v>
          </cell>
          <cell r="E3333" t="str">
            <v>Protein phosphatase; has specificity for serine, threonine, and tyrosine residues; has a role in the DNA synthesis phase of the cell cycle</v>
          </cell>
          <cell r="F3333" t="str">
            <v>PPS1</v>
          </cell>
          <cell r="G3333" t="str">
            <v>ok</v>
          </cell>
        </row>
        <row r="3334">
          <cell r="C3334" t="str">
            <v>YGR123C</v>
          </cell>
          <cell r="D3334" t="str">
            <v>PPT1</v>
          </cell>
          <cell r="E3334" t="str">
            <v>Protein serine/threonine phosphatase; regulates Hsp90 chaperone by affecting its ATPase and cochaperone binding activities; has similarity to human phosphatase PP5; present in both the nucleus and cytoplasm; expressed during logarithmic growth</v>
          </cell>
          <cell r="F3334" t="str">
            <v>PPT1</v>
          </cell>
          <cell r="G3334" t="str">
            <v>ok</v>
          </cell>
        </row>
        <row r="3335">
          <cell r="C3335" t="str">
            <v>YPL148C</v>
          </cell>
          <cell r="D3335" t="str">
            <v>PPT2</v>
          </cell>
          <cell r="E3335" t="str">
            <v>Phosphopantetheine:protein transferase (PPTase); activates mitochondrial acyl carrier protein (Acp1p) by phosphopantetheinylation</v>
          </cell>
          <cell r="F3335" t="str">
            <v>PPT2</v>
          </cell>
          <cell r="G3335" t="str">
            <v>ok</v>
          </cell>
        </row>
        <row r="3336">
          <cell r="C3336" t="str">
            <v>YHR201C</v>
          </cell>
          <cell r="D3336" t="str">
            <v>PPX1</v>
          </cell>
          <cell r="E3336" t="str">
            <v>Exopolyphosphatase; hydrolyzes inorganic polyphosphate (poly P) into Pi residues; located in the cytosol, plasma membrane, and mitochondrial matrix</v>
          </cell>
          <cell r="F3336" t="str">
            <v>PPX1</v>
          </cell>
          <cell r="G3336" t="str">
            <v>ok</v>
          </cell>
        </row>
        <row r="3337">
          <cell r="C3337" t="str">
            <v>YML016C</v>
          </cell>
          <cell r="D3337" t="str">
            <v>PPZ1</v>
          </cell>
          <cell r="E3337" t="str">
            <v>Serine/threonine protein phosphatase Z, isoform of Ppz2p; involved in regulation of potassium transport, which affects osmotic stability, cell cycle progression, and halotolerance</v>
          </cell>
          <cell r="F3337" t="str">
            <v>PPZ1</v>
          </cell>
          <cell r="G3337" t="str">
            <v>ok</v>
          </cell>
        </row>
        <row r="3338">
          <cell r="C3338" t="str">
            <v>YDR436W</v>
          </cell>
          <cell r="D3338" t="str">
            <v>PPZ2</v>
          </cell>
          <cell r="E3338" t="str">
            <v>Serine/threonine protein phosphatase Z, isoform of Ppz1p; involved in regulation of potassium transport, which affects osmotic stability, cell cycle progression, and halotolerance</v>
          </cell>
          <cell r="F3338" t="str">
            <v>PPZ2</v>
          </cell>
          <cell r="G3338" t="str">
            <v>ok</v>
          </cell>
        </row>
        <row r="3339">
          <cell r="C3339" t="str">
            <v>YEL060C</v>
          </cell>
          <cell r="D3339" t="str">
            <v>PRB1</v>
          </cell>
          <cell r="E3339" t="str">
            <v>Vacuolar proteinase B yscB with H3 N-terminal endopeptidase activity; serine protease of subtilisin family; involved in protein degradation in vacuole; required for full protein degradation during sporulation; activity inhibited by Pbi2p; protein abundance increases in response to DNA replication stress; targeted to vacuole via Vps10p-dependent endosomal vacuolar protein sorting pathway and via AP-3 pathway; PRB1 has a paralog, YSP3, that arose from the whole genome duplication</v>
          </cell>
          <cell r="F3339" t="str">
            <v>PRB1</v>
          </cell>
          <cell r="G3339" t="str">
            <v>ok</v>
          </cell>
        </row>
        <row r="3340">
          <cell r="C3340" t="str">
            <v>YMR297W</v>
          </cell>
          <cell r="D3340" t="str">
            <v>PRC1</v>
          </cell>
          <cell r="E3340" t="str">
            <v>Vacuolar carboxypeptidase Y (proteinase C, CPY); broad-specificity C-terminal exopeptidase involved in non-specific protein degradation in vacuole; involved, along with functional homolog Prc1p, in vacuolar zymogen activation, breakdown of autophagic body, and autophagosome-dependent protein synthesis; role in phytochelatin synthesis; targeted to vacuole via Vps10p-dependent endosomal vacuolar protein sorting pathway; member of serine carboxypeptidase family; N-glycosylated</v>
          </cell>
          <cell r="F3340" t="str">
            <v>PRC1</v>
          </cell>
          <cell r="G3340" t="str">
            <v>ok</v>
          </cell>
        </row>
        <row r="3341">
          <cell r="C3341" t="str">
            <v>YCL057W</v>
          </cell>
          <cell r="D3341" t="str">
            <v>PRD1</v>
          </cell>
          <cell r="E3341" t="str">
            <v>Zinc metalloendopeptidase; found in the cytoplasm and intermembrane space of mitochondria; with Cym1p, involved in degradation of mitochondrial proteins and of presequence peptides cleaved from imported proteins; protein abundance increases in response to DNA replication stress</v>
          </cell>
          <cell r="F3341" t="str">
            <v>PRD1</v>
          </cell>
          <cell r="G3341" t="str">
            <v>ok</v>
          </cell>
        </row>
        <row r="3342">
          <cell r="C3342" t="str">
            <v>YOR362C</v>
          </cell>
          <cell r="D3342" t="str">
            <v>PRE10</v>
          </cell>
          <cell r="E3342" t="str">
            <v>Alpha 7 subunit of the 20S proteasome; protein abundance increases in response to DNA replication stress</v>
          </cell>
          <cell r="F3342" t="str">
            <v>PRE10</v>
          </cell>
          <cell r="G3342" t="str">
            <v>hit</v>
          </cell>
        </row>
        <row r="3343">
          <cell r="C3343" t="str">
            <v>YGR135W</v>
          </cell>
          <cell r="D3343" t="str">
            <v>PRE9</v>
          </cell>
          <cell r="E3343" t="str">
            <v>Alpha 3 subunit of the 20S proteasome; the only nonessential 20S subunit; may be replaced by the alpha 4 subunit (Pre6p) under stress conditions to create a more active proteasomal isoform</v>
          </cell>
          <cell r="F3343" t="str">
            <v>PRE9</v>
          </cell>
          <cell r="G3343" t="str">
            <v>ok</v>
          </cell>
        </row>
        <row r="3344">
          <cell r="C3344" t="str">
            <v>YIR008C</v>
          </cell>
          <cell r="D3344" t="str">
            <v>PRI1</v>
          </cell>
          <cell r="E3344" t="str">
            <v>Subunit of DNA primase; DNA primase is required for DNA synthesis and double-strand break repair</v>
          </cell>
          <cell r="F3344" t="str">
            <v>PRI1</v>
          </cell>
          <cell r="G3344" t="str">
            <v>hit</v>
          </cell>
        </row>
        <row r="3345">
          <cell r="C3345" t="str">
            <v>YKL045W</v>
          </cell>
          <cell r="D3345" t="str">
            <v>PRI2</v>
          </cell>
          <cell r="E3345" t="str">
            <v>Subunit of DNA primase; DNA primase is required for DNA synthesis and double-strand break repair</v>
          </cell>
          <cell r="F3345" t="str">
            <v>PRI2</v>
          </cell>
          <cell r="G3345" t="str">
            <v>ok</v>
          </cell>
        </row>
        <row r="3346">
          <cell r="C3346" t="str">
            <v>YIL095W</v>
          </cell>
          <cell r="D3346" t="str">
            <v>PRK1</v>
          </cell>
          <cell r="E3346" t="str">
            <v>Ser/Thr protein kinase; regulates the organization and function of the actin cytoskeleton; inhibits clathrin-mediated endocytosis; phosphorylates the Pan1p and Sla1p subunits of the Pan1p-Sla1p-End3p complex, resulting in inhibition of complex formation; inhibits Scd5p through phosphorylation; phosphorylates Pan1p-interacting proteins, Ent1/2 and Yap1801/2; negatively regulated through autophosphorylation; functional overlap with ARK1</v>
          </cell>
          <cell r="F3346" t="str">
            <v>PRK1</v>
          </cell>
          <cell r="G3346" t="str">
            <v>ok</v>
          </cell>
        </row>
        <row r="3347">
          <cell r="C3347" t="str">
            <v>YNL279W</v>
          </cell>
          <cell r="D3347" t="str">
            <v>PRM1</v>
          </cell>
          <cell r="E3347" t="str">
            <v>Pheromone-regulated multispanning membrane protein; involved in membrane fusion during mating; predicted to have 5 transmembrane segments and a coiled coil domain; localizes to the shmoo tip; regulated by Ste12p</v>
          </cell>
          <cell r="F3347" t="str">
            <v>PRM1</v>
          </cell>
          <cell r="G3347" t="str">
            <v>ok</v>
          </cell>
        </row>
        <row r="3348">
          <cell r="C3348" t="str">
            <v>YJL108C</v>
          </cell>
          <cell r="D3348" t="str">
            <v>PRM10</v>
          </cell>
          <cell r="E3348" t="str">
            <v>Pheromone-regulated protein; proposed to be involved in mating; predicted to have 5 transmembrane segments; induced by treatment with 8-methoxypsoralen and UVA irradiation</v>
          </cell>
          <cell r="F3348" t="str">
            <v>PRM10</v>
          </cell>
          <cell r="G3348" t="str">
            <v>ok</v>
          </cell>
        </row>
        <row r="3349">
          <cell r="C3349" t="str">
            <v>YMR278W</v>
          </cell>
          <cell r="D3349" t="str">
            <v>PRM15</v>
          </cell>
          <cell r="E3349" t="str">
            <v>Phosphoribomutase; catalyzes interconversion of ribose-1-phosphate and ribose-5-phosphate; has some phosphoglucomutase activity but primary activity in vivo is phosphoribomutase; contributes to ribose recycling in the pentose phosphate pathway; transcription induced in response to stress; green fluorescent protein (GFP)-fusion protein localizes to the cytoplasm and nucleus; non-essential</v>
          </cell>
          <cell r="F3349" t="str">
            <v>PRM15</v>
          </cell>
          <cell r="G3349" t="str">
            <v>ok</v>
          </cell>
        </row>
        <row r="3350">
          <cell r="C3350" t="str">
            <v>YIL037C</v>
          </cell>
          <cell r="D3350" t="str">
            <v>PRM2</v>
          </cell>
          <cell r="E3350" t="str">
            <v>Pheromone-regulated protein; predicted to have 4 transmembrane segments and a coiled coil domain; regulated by Ste12p; required for efficient nuclear fusion</v>
          </cell>
          <cell r="F3350" t="str">
            <v>PRM2</v>
          </cell>
          <cell r="G3350" t="str">
            <v>ok</v>
          </cell>
        </row>
        <row r="3351">
          <cell r="C3351" t="str">
            <v>YPL192C</v>
          </cell>
          <cell r="D3351" t="str">
            <v>PRM3</v>
          </cell>
          <cell r="E3351" t="str">
            <v>Protein required for nuclear envelope fusion during karyogamy; pheromone-regulated; peripheral protein of the nuclear membrane; interacts with Kar5p at the spindle pole body</v>
          </cell>
          <cell r="F3351" t="str">
            <v>PRM3</v>
          </cell>
          <cell r="G3351" t="str">
            <v>ok</v>
          </cell>
        </row>
        <row r="3352">
          <cell r="C3352" t="str">
            <v>YPL156C</v>
          </cell>
          <cell r="D3352" t="str">
            <v>PRM4</v>
          </cell>
          <cell r="E3352" t="str">
            <v>Pheromone-regulated protein proposed to be involved in mating; predicted to have 1 transmembrane segment; transcriptionally regulated by Ste12p during mating and by Cat8p during the diauxic shift</v>
          </cell>
          <cell r="F3352" t="str">
            <v>PRM4</v>
          </cell>
          <cell r="G3352" t="str">
            <v>ok</v>
          </cell>
        </row>
        <row r="3353">
          <cell r="C3353" t="str">
            <v>YIL117C</v>
          </cell>
          <cell r="D3353" t="str">
            <v>PRM5</v>
          </cell>
          <cell r="E3353" t="str">
            <v>Pheromone-regulated protein, predicted to have 1 transmembrane segment; induced during cell integrity signaling; PRM5 has a paralog, YNL058C, that arose from the whole genome duplication</v>
          </cell>
          <cell r="F3353" t="str">
            <v>PRM5</v>
          </cell>
          <cell r="G3353" t="str">
            <v>ok</v>
          </cell>
        </row>
        <row r="3354">
          <cell r="C3354" t="str">
            <v>YML047C</v>
          </cell>
          <cell r="D3354" t="str">
            <v>PRM6</v>
          </cell>
          <cell r="E3354" t="str">
            <v>Potassium transporter that mediates K+ influx; activates high-affinity Ca2+ influx system (HACS) during mating pheromone response; expression up-regulated in response to alpha factor; regulated by Ste12p during mating; localized to sites of polarized growth; member of a fungal-specific gene family; PRM6 has a paralog, KCH1, that arose from the whole genome duplication</v>
          </cell>
          <cell r="F3354" t="str">
            <v>PRM6</v>
          </cell>
          <cell r="G3354" t="str">
            <v>ok</v>
          </cell>
        </row>
        <row r="3355">
          <cell r="C3355" t="str">
            <v>YDL039C</v>
          </cell>
          <cell r="D3355" t="str">
            <v>PRM7</v>
          </cell>
          <cell r="E3355" t="str">
            <v>Pheromone-regulated protein; predicted to have one transmembrane segment; promoter contains Gcn4p binding elements; in W303 strain one continuous open reading frame comprising of YDL037C, the intergenic region and YDL039C encodes the IMI1</v>
          </cell>
          <cell r="F3355" t="str">
            <v>PRM7</v>
          </cell>
          <cell r="G3355" t="str">
            <v>ok</v>
          </cell>
        </row>
        <row r="3356">
          <cell r="C3356" t="str">
            <v>YGL053W</v>
          </cell>
          <cell r="D3356" t="str">
            <v>PRM8</v>
          </cell>
          <cell r="E3356" t="str">
            <v>Pheromone-regulated protein; contains with 2 predicted transmembrane segments and an FF sequence, a motif involved in COPII binding; forms a complex with Prp9p in the ER; member of DUP240 gene family; PRM8 has a paralog, PRM9, that arose from a segmental duplication</v>
          </cell>
          <cell r="F3356" t="str">
            <v>PRM8</v>
          </cell>
          <cell r="G3356" t="str">
            <v>ok</v>
          </cell>
        </row>
        <row r="3357">
          <cell r="C3357" t="str">
            <v>YAR031W</v>
          </cell>
          <cell r="D3357" t="str">
            <v>PRM9</v>
          </cell>
          <cell r="E3357" t="str">
            <v>Pheromone-regulated protein; contains 3 predicted transmembrane segments and an FF sequence, a motif involved in COPII binding; member of DUP240 gene family; PRM9 has a paralog, PRM8, that arose from a segmental duplication</v>
          </cell>
          <cell r="F3357" t="str">
            <v>PRM9</v>
          </cell>
          <cell r="G3357" t="str">
            <v>ok</v>
          </cell>
        </row>
        <row r="3358">
          <cell r="C3358" t="str">
            <v>YDR300C</v>
          </cell>
          <cell r="D3358" t="str">
            <v>PRO1</v>
          </cell>
          <cell r="E3358" t="str">
            <v>Gamma-glutamyl kinase; catalyzes the first step in proline biosynthesis; required for nitrogen starvation-induced ribophagy but not for nonselective autophagy; PRO1 has a paralog, YHR033W, that arose from the whole genome duplication</v>
          </cell>
          <cell r="F3358" t="str">
            <v>PRO1</v>
          </cell>
          <cell r="G3358" t="str">
            <v>hit</v>
          </cell>
        </row>
        <row r="3359">
          <cell r="C3359" t="str">
            <v>YOR323C</v>
          </cell>
          <cell r="D3359" t="str">
            <v>PRO2</v>
          </cell>
          <cell r="E3359" t="str">
            <v>Gamma-glutamyl phosphate reductase; catalyzes the second step in proline biosynthesis</v>
          </cell>
          <cell r="F3359" t="str">
            <v>PRO2</v>
          </cell>
          <cell r="G3359" t="str">
            <v>cell morphology</v>
          </cell>
        </row>
        <row r="3360">
          <cell r="C3360" t="str">
            <v>YER023W</v>
          </cell>
          <cell r="D3360" t="str">
            <v>PRO3</v>
          </cell>
          <cell r="E3360" t="str">
            <v>Delta 1-pyrroline-5-carboxylate reductase; catalyzes the last step in proline biosynthesis</v>
          </cell>
          <cell r="F3360" t="str">
            <v>PRO3</v>
          </cell>
          <cell r="G3360" t="str">
            <v>hit</v>
          </cell>
        </row>
        <row r="3361">
          <cell r="C3361" t="str">
            <v>YDL043C</v>
          </cell>
          <cell r="D3361" t="str">
            <v>PRP11</v>
          </cell>
          <cell r="E3361" t="str">
            <v>Subunit of the SF3a splicing factor complex; required for spliceosome assembly</v>
          </cell>
          <cell r="F3361" t="str">
            <v>PRP11</v>
          </cell>
          <cell r="G3361" t="str">
            <v>hit</v>
          </cell>
        </row>
        <row r="3362">
          <cell r="C3362" t="str">
            <v>YKR086W</v>
          </cell>
          <cell r="D3362" t="str">
            <v>PRP16</v>
          </cell>
          <cell r="E3362" t="str">
            <v>DEAH-box RNA helicase; involved in the second catalytic step of splicing and in exon ligation; exhibits ATP-dependent RNA unwinding activity; mediates the release of Yju2p and Cwc25p in the second step; in the absence of ATP, stabilizes the binding of Cwc25p to the spliceosome in the first catalytic step; missense mutation in human ortholog DHX38 associated with early-onset retinitis pigmentosa</v>
          </cell>
          <cell r="F3362" t="str">
            <v>PRP16</v>
          </cell>
          <cell r="G3362" t="str">
            <v>ok</v>
          </cell>
        </row>
        <row r="3363">
          <cell r="C3363" t="str">
            <v>YGR006W</v>
          </cell>
          <cell r="D3363" t="str">
            <v>PRP18</v>
          </cell>
          <cell r="E3363" t="str">
            <v>Splicing factor and component of snRNP U5; factor involved in the positioning of the 3' splice site during the second catalytic step of splicing; interacts with Slu7p</v>
          </cell>
          <cell r="F3363" t="str">
            <v>PRP18</v>
          </cell>
          <cell r="G3363" t="str">
            <v>cell morphology</v>
          </cell>
        </row>
        <row r="3364">
          <cell r="C3364" t="str">
            <v>YNR011C</v>
          </cell>
          <cell r="D3364" t="str">
            <v>PRP2</v>
          </cell>
          <cell r="E3364" t="str">
            <v>RNA-dependent DExD/H-box ATPase; required for activation of spliceosome before first transesterification step in RNA splicing; implicated in rearranging and proofreading snRNA structure in catalytic activation of spliceosome; ortholog of human protein DHX16</v>
          </cell>
          <cell r="F3364" t="str">
            <v>PRP2</v>
          </cell>
          <cell r="G3364" t="str">
            <v>hit</v>
          </cell>
        </row>
        <row r="3365">
          <cell r="C3365" t="str">
            <v>YJL203W</v>
          </cell>
          <cell r="D3365" t="str">
            <v>PRP21</v>
          </cell>
          <cell r="E3365" t="str">
            <v>Subunit of the SF3a splicing factor complex; required for spliceosome assembly</v>
          </cell>
          <cell r="F3365" t="str">
            <v>PRP21</v>
          </cell>
          <cell r="G3365" t="str">
            <v>hit</v>
          </cell>
        </row>
        <row r="3366">
          <cell r="C3366" t="str">
            <v>YER013W</v>
          </cell>
          <cell r="D3366" t="str">
            <v>PRP22</v>
          </cell>
          <cell r="E3366" t="str">
            <v>DEAH-box RNA-dependent ATPase/ATP-dependent RNA helicase; associates with lariat intermediates before the second catalytic step of splicing; mediates ATP-dependent mRNA release from the spliceosome and unwinds RNA duplexes; required for proofreading the exon ligation reaction</v>
          </cell>
          <cell r="F3366" t="str">
            <v>PRP22</v>
          </cell>
          <cell r="G3366" t="str">
            <v>hit</v>
          </cell>
        </row>
        <row r="3367">
          <cell r="C3367" t="str">
            <v>YMR268C</v>
          </cell>
          <cell r="D3367" t="str">
            <v>PRP24</v>
          </cell>
          <cell r="E3367" t="str">
            <v>Splicing factor that reanneals snRNPs during spliceosome recycling; reanneals U4 and U6 snRNPs</v>
          </cell>
          <cell r="F3367" t="str">
            <v>PRP24</v>
          </cell>
          <cell r="G3367" t="str">
            <v>hit</v>
          </cell>
        </row>
        <row r="3368">
          <cell r="C3368" t="str">
            <v>YDR243C</v>
          </cell>
          <cell r="D3368" t="str">
            <v>PRP28</v>
          </cell>
          <cell r="E3368" t="str">
            <v>Pre-mRNA splicing factor; RNA binding protein involved in RNA isomerization at the 5' splice site and for exchange of U6 for U1 snRNA at the 5' splice site; similar to the RNA helicases of the DEAD-box family</v>
          </cell>
          <cell r="F3368" t="str">
            <v>PRP28</v>
          </cell>
          <cell r="G3368" t="str">
            <v>ok</v>
          </cell>
        </row>
        <row r="3369">
          <cell r="C3369" t="str">
            <v>YDR473C</v>
          </cell>
          <cell r="D3369" t="str">
            <v>PRP3</v>
          </cell>
          <cell r="E3369" t="str">
            <v>Splicing factor; component of the U4/U6-U5 snRNP complex</v>
          </cell>
          <cell r="F3369" t="str">
            <v>PRP3</v>
          </cell>
          <cell r="G3369" t="str">
            <v>hit</v>
          </cell>
        </row>
        <row r="3370">
          <cell r="C3370" t="str">
            <v>YGR091W</v>
          </cell>
          <cell r="D3370" t="str">
            <v>PRP31</v>
          </cell>
          <cell r="E3370" t="str">
            <v>Splicing factor; component of the U4/U6-U5 snRNP complex; homologous to human PRPF31 and used to study retinitis pigmentosa</v>
          </cell>
          <cell r="F3370" t="str">
            <v>PRP31</v>
          </cell>
          <cell r="G3370" t="str">
            <v>hit</v>
          </cell>
        </row>
        <row r="3371">
          <cell r="C3371" t="str">
            <v>YGR075C</v>
          </cell>
          <cell r="D3371" t="str">
            <v>PRP38</v>
          </cell>
          <cell r="E3371" t="str">
            <v>Unique component of the U4/U6.U5 tri-snRNP particle; tri-snRNP is required for conformational changes which result in the catalytic activation of the spliceosome; dispensable for spliceosome assembly</v>
          </cell>
          <cell r="F3371" t="str">
            <v>PRP38</v>
          </cell>
          <cell r="G3371" t="str">
            <v>cell morphology</v>
          </cell>
        </row>
        <row r="3372">
          <cell r="C3372" t="str">
            <v>YML046W</v>
          </cell>
          <cell r="D3372" t="str">
            <v>PRP39</v>
          </cell>
          <cell r="E3372" t="str">
            <v>U1 snRNP protein involved in splicing; contains multiple tetriatricopeptide repeats</v>
          </cell>
          <cell r="F3372" t="str">
            <v>PRP39</v>
          </cell>
          <cell r="G3372" t="str">
            <v>hit</v>
          </cell>
        </row>
        <row r="3373">
          <cell r="C3373" t="str">
            <v>YPR178W</v>
          </cell>
          <cell r="D3373" t="str">
            <v>PRP4</v>
          </cell>
          <cell r="E3373" t="str">
            <v>Splicing factor; component of the U4/U6-U5 snRNP complex</v>
          </cell>
          <cell r="F3373" t="str">
            <v>PRP4</v>
          </cell>
          <cell r="G3373" t="str">
            <v>hit</v>
          </cell>
        </row>
        <row r="3374">
          <cell r="C3374" t="str">
            <v>YKL012W</v>
          </cell>
          <cell r="D3374" t="str">
            <v>PRP40</v>
          </cell>
          <cell r="E3374" t="str">
            <v>U1 snRNP protein involved in splicing; interacts with the branchpoint-binding protein during the formation of the second commitment complex</v>
          </cell>
          <cell r="F3374" t="str">
            <v>PRP40</v>
          </cell>
          <cell r="G3374" t="str">
            <v>ok</v>
          </cell>
        </row>
        <row r="3375">
          <cell r="C3375" t="str">
            <v>YDR235W</v>
          </cell>
          <cell r="D3375" t="str">
            <v>PRP42</v>
          </cell>
          <cell r="E3375" t="str">
            <v>U1 snRNP protein involved in splicing; required for U1 snRNP biogenesis; contains multiple tetriatricopeptide repeats</v>
          </cell>
          <cell r="F3375" t="str">
            <v>PRP42</v>
          </cell>
          <cell r="G3375" t="str">
            <v>ok</v>
          </cell>
        </row>
        <row r="3376">
          <cell r="C3376" t="str">
            <v>YAL032C</v>
          </cell>
          <cell r="D3376" t="str">
            <v>PRP45</v>
          </cell>
          <cell r="E3376" t="str">
            <v>Protein required for pre-mRNA splicing; associates with the spliceosome and interacts with splicing factors Prp22p and Prp46p; orthologous to human transcriptional coactivator SKIP and can activate transcription of a reporter gene</v>
          </cell>
          <cell r="F3376" t="str">
            <v>PRP45</v>
          </cell>
          <cell r="G3376" t="str">
            <v>hit</v>
          </cell>
        </row>
        <row r="3377">
          <cell r="C3377" t="str">
            <v>YPL151C</v>
          </cell>
          <cell r="D3377" t="str">
            <v>PRP46</v>
          </cell>
          <cell r="E3377" t="str">
            <v>Member of the NineTeen Complex (NTC); this complex contains Prp19p and stabilizes U6 snRNA in catalytic forms of the spliceosome containing U2, U5, and U6 snRNAs</v>
          </cell>
          <cell r="F3377" t="str">
            <v>PRP46</v>
          </cell>
          <cell r="G3377" t="str">
            <v>hit</v>
          </cell>
        </row>
        <row r="3378">
          <cell r="C3378" t="str">
            <v>YBR237W</v>
          </cell>
          <cell r="D3378" t="str">
            <v>PRP5</v>
          </cell>
          <cell r="E3378" t="str">
            <v>RNA helicase in the DEAD-box family; necessary for prespliceosome formation, bridges U1 and U2 snRNPs and enables stable U2 snRNP association with intron RNA</v>
          </cell>
          <cell r="F3378" t="str">
            <v>PRP5</v>
          </cell>
          <cell r="G3378" t="str">
            <v>hit</v>
          </cell>
        </row>
        <row r="3379">
          <cell r="C3379" t="str">
            <v>YBR055C</v>
          </cell>
          <cell r="D3379" t="str">
            <v>PRP6</v>
          </cell>
          <cell r="E3379" t="str">
            <v>Splicing factor; component of the U4/U6-U5 snRNP complex</v>
          </cell>
          <cell r="F3379" t="str">
            <v>PRP6</v>
          </cell>
          <cell r="G3379" t="str">
            <v>hit</v>
          </cell>
        </row>
        <row r="3380">
          <cell r="C3380" t="str">
            <v>YHR165C</v>
          </cell>
          <cell r="D3380" t="str">
            <v>PRP8</v>
          </cell>
          <cell r="E3380" t="str">
            <v>Component of U4/U6-U5 snRNP complex; involved in second catalytic step of splicing; participates in spliceosomal assembly through its interaction with U1 snRNA; largest and most evolutionarily conserved protein of the spliceosome; mutations in human ortholog, PRPF8, cause Retinitis pigmentosa and missplicing in Myelodysplastic syndrome; mouse ortholog interacts with androgen receptor and may have a role in prostate cancer</v>
          </cell>
          <cell r="F3380" t="str">
            <v>PRP8</v>
          </cell>
          <cell r="G3380" t="str">
            <v>ok</v>
          </cell>
        </row>
        <row r="3381">
          <cell r="C3381" t="str">
            <v>YDL030W</v>
          </cell>
          <cell r="D3381" t="str">
            <v>PRP9</v>
          </cell>
          <cell r="E3381" t="str">
            <v>Subunit of the SF3a splicing factor complex; required for spliceosome assembly; acts after the formation of the U1 snRNP-pre-mRNA complex</v>
          </cell>
          <cell r="F3381" t="str">
            <v>PRP9</v>
          </cell>
          <cell r="G3381" t="str">
            <v>hit</v>
          </cell>
        </row>
        <row r="3382">
          <cell r="C3382" t="str">
            <v>YKL116C</v>
          </cell>
          <cell r="D3382" t="str">
            <v>PRR1</v>
          </cell>
          <cell r="E3382" t="str">
            <v>Serine/threonine protein kinase; inhibits pheromone induced signaling downstream of MAPK, possibly at the level of the Ste12p transcription factor</v>
          </cell>
          <cell r="F3382" t="str">
            <v>PRR1</v>
          </cell>
          <cell r="G3382" t="str">
            <v>ok</v>
          </cell>
        </row>
        <row r="3383">
          <cell r="C3383" t="str">
            <v>YDL214C</v>
          </cell>
          <cell r="D3383" t="str">
            <v>PRR2</v>
          </cell>
          <cell r="E3383" t="str">
            <v>Serine/threonine protein kinase; inhibits pheromone induced signalling downstream of MAPK, possibly at the level of the Ste12p transcription factor; mutant has increased aneuploidy tolerance; PRR2 has a paralog, NPR1, that arose from the whole genome duplication</v>
          </cell>
          <cell r="F3383" t="str">
            <v>PRR2</v>
          </cell>
          <cell r="G3383" t="str">
            <v>ok</v>
          </cell>
        </row>
        <row r="3384">
          <cell r="C3384" t="str">
            <v>YKL181W</v>
          </cell>
          <cell r="D3384" t="str">
            <v>PRS1</v>
          </cell>
          <cell r="E3384" t="str">
            <v>5-phospho-ribosyl-1(alpha)-pyrophosphate synthetase; synthesizes PRPP, which is required for nucleotide, histidine, and tryptophan biosynthesis; plays a key role in cell wall integrity (CWI) pathway; one of five related enzymes, which are active as heteromultimeric complexes; missense mutations in human homolog PRPS1 are associated with neuropathic Arts syndrome and Charcot-Marie Tooth (CMTX5) disease</v>
          </cell>
          <cell r="F3384" t="str">
            <v>PRS1</v>
          </cell>
          <cell r="G3384" t="str">
            <v>ok</v>
          </cell>
        </row>
        <row r="3385">
          <cell r="C3385" t="str">
            <v>YER099C</v>
          </cell>
          <cell r="D3385" t="str">
            <v>PRS2</v>
          </cell>
          <cell r="E3385" t="str">
            <v>5-phospho-ribosyl-1(alpha)-pyrophosphate synthetase; synthesizes PRPP, which is required for nucleotide, histidine, and tryptophan biosynthesis; one of five related enzymes, which are active as heteromultimeric complexes; PRS2 has a paralog, PRS4, that arose from the whole genome duplication</v>
          </cell>
          <cell r="F3385" t="str">
            <v>PRS2</v>
          </cell>
          <cell r="G3385" t="str">
            <v>ok</v>
          </cell>
        </row>
        <row r="3386">
          <cell r="C3386" t="str">
            <v>YHL011C</v>
          </cell>
          <cell r="D3386" t="str">
            <v>PRS3</v>
          </cell>
          <cell r="E3386" t="str">
            <v>5-phospho-ribosyl-1(alpha)-pyrophosphate synthetase; synthesizes PRPP, which is required for nucleotide, histidine, and tryptophan biosynthesis; one of five related enzymes, which are active as heteromultimeric complexes</v>
          </cell>
          <cell r="F3386" t="str">
            <v>PRS3</v>
          </cell>
          <cell r="G3386" t="str">
            <v>ok</v>
          </cell>
        </row>
        <row r="3387">
          <cell r="C3387" t="str">
            <v>YBL068W</v>
          </cell>
          <cell r="D3387" t="str">
            <v>PRS4</v>
          </cell>
          <cell r="E3387" t="str">
            <v>5-phospho-ribosyl-1(alpha)-pyrophosphate synthetase, synthesizes PRPP; which is required for nucleotide, histidine, and tryptophan biosynthesis; one of five related enzymes, which are active as heteromultimeric complexes; PRS4 has a paralog, PRS2, that arose from the whole genome duplication; a missense mutation in the conserved residue R196 of its human homolog PRPS1 is pathogenic</v>
          </cell>
          <cell r="F3387" t="str">
            <v>PRS4</v>
          </cell>
          <cell r="G3387" t="str">
            <v>ok</v>
          </cell>
        </row>
        <row r="3388">
          <cell r="C3388" t="str">
            <v>YOL061W</v>
          </cell>
          <cell r="D3388" t="str">
            <v>PRS5</v>
          </cell>
          <cell r="E3388" t="str">
            <v>5-phospho-ribosyl-1(alpha)-pyrophosphate synthetase; synthesizes PRPP, which is required for nucleotide, histidine, and tryptophan biosynthesis; one of five related enzymes, which are active as heteromultimeric complexes; forms cytoplasmic foci upon DNA replication stress</v>
          </cell>
          <cell r="F3388" t="str">
            <v>PRS5</v>
          </cell>
          <cell r="G3388" t="str">
            <v>ok</v>
          </cell>
        </row>
        <row r="3389">
          <cell r="C3389" t="str">
            <v>YBL064C</v>
          </cell>
          <cell r="D3389" t="str">
            <v>PRX1</v>
          </cell>
          <cell r="E3389" t="str">
            <v>Mitochondrial peroxiredoxin with thioredoxin peroxidase activity; has a role in reduction of hydroperoxides; reactivation requires Trr2p and glutathione; induced during respiratory growth and oxidative stress; phosphorylated; protein abundance increases in response to DNA replication stress</v>
          </cell>
          <cell r="F3389" t="str">
            <v>PRX1</v>
          </cell>
          <cell r="G3389" t="str">
            <v>ok</v>
          </cell>
        </row>
        <row r="3390">
          <cell r="C3390" t="str">
            <v>YJL079C</v>
          </cell>
          <cell r="D3390" t="str">
            <v>PRY1</v>
          </cell>
          <cell r="E3390" t="str">
            <v>Lipid binding protein; binds to both free fatty acids with preference for saturated long-chain fatty acids and to sterols; contains two independent lipid-binding sites; involved in the export of free fatty acids and acetylated sterols; export functions are redundant with PRY2, and PRY3; important for survival of cells that accumulate free fatty acids; involved in detoxification  of hydrophobic compounds; secreted glycoprotein and member of the CAP/SCP protein superfamily</v>
          </cell>
          <cell r="F3390" t="str">
            <v>PRY1</v>
          </cell>
          <cell r="G3390" t="str">
            <v>ok</v>
          </cell>
        </row>
        <row r="3391">
          <cell r="C3391" t="str">
            <v>YKR013W</v>
          </cell>
          <cell r="D3391" t="str">
            <v>PRY2</v>
          </cell>
          <cell r="E3391" t="str">
            <v>Sterol binding protein involved in the export of acetylated sterols; role in sterol export is redundant with that of PRY1; redundant role with PRY1 and PRY3 in the export of free fatty acids; may be involved in detoxification of hydrophobic compounds; secreted glycoprotein and member of the CAP protein superfamily (cysteine-rich secretory proteins (CRISP), antigen 5, and pathogenesis related 1 proteins)</v>
          </cell>
          <cell r="F3391" t="str">
            <v>PRY2</v>
          </cell>
          <cell r="G3391" t="str">
            <v>ok</v>
          </cell>
        </row>
        <row r="3392">
          <cell r="C3392" t="str">
            <v>YJL078C</v>
          </cell>
          <cell r="D3392" t="str">
            <v>PRY3</v>
          </cell>
          <cell r="E3392" t="str">
            <v>GPI-anchored cell wall protein involved in export of sterols; redundant role with PRY1 and PRY2 in the export of free fatty acids; role in mating efficiency; expression of full-length transcript is daughter cell-specific; in response to alpha factor, a short transcript starting at +452 is expressed and the long form is repressed by Ste12p; member of the CAP protein superfamily (cysteine-rich secretory proteins (CRISP), antigen 5, and pathogenesis related 1 proteins)</v>
          </cell>
          <cell r="F3392" t="str">
            <v>PRY3</v>
          </cell>
          <cell r="G3392" t="str">
            <v>ok</v>
          </cell>
        </row>
        <row r="3393">
          <cell r="C3393" t="str">
            <v>YNL169C</v>
          </cell>
          <cell r="D3393" t="str">
            <v>PSD1</v>
          </cell>
          <cell r="E3393" t="str">
            <v>Phosphatidylserine decarboxylase of the mitochondrial inner membrane; converts phosphatidylserine to phosphatidylethanolamine; regulates mitochondrial fusion and morphology; partly exposed to the mitochondrial intermembrane space; ER-localized fraction is involved in formation of lipid droplets; autocatalytically processed</v>
          </cell>
          <cell r="F3393" t="str">
            <v>PSD1</v>
          </cell>
          <cell r="G3393" t="str">
            <v>ok</v>
          </cell>
        </row>
        <row r="3394">
          <cell r="C3394" t="str">
            <v>YGR170W</v>
          </cell>
          <cell r="D3394" t="str">
            <v>PSD2</v>
          </cell>
          <cell r="E3394" t="str">
            <v>Phosphatidylserine decarboxylase of the Golgi and vacuolar membranes; converts phosphatidylserine to phosphatidylethanolamine; controls vacuolar membrane phospholipid content by regulating phospholipids in compartments that will eventually give rise to the vacuole; loss of Psd2p causes a specific reduction in vacuolar membrane PE levels while total PE levels are not significantly affected</v>
          </cell>
          <cell r="F3394" t="str">
            <v>PSD2</v>
          </cell>
          <cell r="G3394" t="str">
            <v>ok</v>
          </cell>
        </row>
        <row r="3395">
          <cell r="C3395" t="str">
            <v>YDR013W</v>
          </cell>
          <cell r="D3395" t="str">
            <v>PSF1</v>
          </cell>
          <cell r="E3395" t="str">
            <v>Subunit of the GINS complex (Sld5p, Psf1p, Psf2p, Psf3p); complex is localized to DNA replication origins and implicated in assembly of the DNA replication machinery</v>
          </cell>
          <cell r="F3395" t="str">
            <v>PSF1</v>
          </cell>
          <cell r="G3395" t="str">
            <v>hit</v>
          </cell>
        </row>
        <row r="3396">
          <cell r="C3396" t="str">
            <v>YJL072C</v>
          </cell>
          <cell r="D3396" t="str">
            <v>PSF2</v>
          </cell>
          <cell r="E3396" t="str">
            <v>Subunit of the GINS complex (Sld5p, Psf1p, Psf2p, Psf3p); complex is localized to DNA replication origins and implicated in assembly of the DNA replication machinery</v>
          </cell>
          <cell r="F3396" t="str">
            <v>PSF2</v>
          </cell>
          <cell r="G3396" t="str">
            <v>ok</v>
          </cell>
        </row>
        <row r="3397">
          <cell r="C3397" t="str">
            <v>YKL077W</v>
          </cell>
          <cell r="D3397" t="str">
            <v>PSG1</v>
          </cell>
          <cell r="E3397" t="str">
            <v>Protein that promotes the transport and maturation of Pma1 with Exp1; cleaved specifically by Kex2p; localizes to the Golgi apparatus and to the endoplasmic reticulum in HTP studies</v>
          </cell>
          <cell r="F3397" t="str">
            <v>PSG1</v>
          </cell>
          <cell r="G3397" t="str">
            <v>ok</v>
          </cell>
        </row>
        <row r="3398">
          <cell r="C3398" t="str">
            <v>YOL054W</v>
          </cell>
          <cell r="D3398" t="str">
            <v>PSH1</v>
          </cell>
          <cell r="E3398" t="str">
            <v>E3 ubiquitin ligase targeting centromere-binding protein Cse4p; mediates polyubiquitination and degradation of histone H3 variant Cse4p; ubiquitination of Cse4p may be antagonized by Scm3p; interacts with the FACT complex preventing mislocalization of Cse4p to euchromatin independent of Slx5p; formyl-methionine/N-recognin component of N-end rule pathway mediating destruction of formylated cytosolic proteins elevated in response to starvation or stationary phase entry</v>
          </cell>
          <cell r="F3398" t="str">
            <v>PSH1</v>
          </cell>
          <cell r="G3398" t="str">
            <v>ok</v>
          </cell>
        </row>
        <row r="3399">
          <cell r="C3399" t="str">
            <v>YAL017W</v>
          </cell>
          <cell r="D3399" t="str">
            <v>PSK1</v>
          </cell>
          <cell r="E3399" t="str">
            <v>PAS domain-containing serine/threonine protein kinase; coordinately regulates protein synthesis and carbohydrate metabolism and storage in response to a unknown metabolite that reflects nutritional status; PSK1 has a paralog, PSK2, that arose from the whole genome duplication</v>
          </cell>
          <cell r="F3399" t="str">
            <v>PSK1</v>
          </cell>
          <cell r="G3399" t="str">
            <v>ok</v>
          </cell>
        </row>
        <row r="3400">
          <cell r="C3400" t="str">
            <v>YOL045W</v>
          </cell>
          <cell r="D3400" t="str">
            <v>PSK2</v>
          </cell>
          <cell r="E3400" t="str">
            <v>PAS-domain containing serine/threonine protein kinase; regulates sugar flux and translation in response to an unknown metabolite by phosphorylating Ugp1p and Gsy2p (sugar flux) and Caf20p, Tif11p and Sro9p (translation); PSK2 has a paralog, PSK1, that arose from the whole genome duplication</v>
          </cell>
          <cell r="F3400" t="str">
            <v>PSK2</v>
          </cell>
          <cell r="G3400" t="str">
            <v>ok</v>
          </cell>
        </row>
        <row r="3401">
          <cell r="C3401" t="str">
            <v>YMR137C</v>
          </cell>
          <cell r="D3401" t="str">
            <v>PSO2</v>
          </cell>
          <cell r="E3401" t="str">
            <v>Nuclease required for DNA single- and double-strand break repair; acts at a post-incision step in repair of breaks that result from interstrand cross-links produced by a variety of mono- and bi-functional psoralen derivatives; induced by UV-irradiation; forms nuclear foci upon DNA replication stress; translocates to mitochondria under genotoxic agents</v>
          </cell>
          <cell r="F3401" t="str">
            <v>PSO2</v>
          </cell>
          <cell r="G3401" t="str">
            <v>ok</v>
          </cell>
        </row>
        <row r="3402">
          <cell r="C3402" t="str">
            <v>YDR505C</v>
          </cell>
          <cell r="D3402" t="str">
            <v>PSP1</v>
          </cell>
          <cell r="E3402" t="str">
            <v>Asn and gln rich protein of unknown function; high-copy suppressor of POL1 (DNA polymerase alpha) and partial suppressor of CDC2 (polymerase delta) and CDC6 (pre-RC loading factor) mutations; overexpression results in growth inhibition; capable of forming the prion [PSP1+]; PSP1 has a paralog, YLR177W, that arose from the whole genome duplication</v>
          </cell>
          <cell r="F3402" t="str">
            <v>PSP1</v>
          </cell>
          <cell r="G3402" t="str">
            <v>ok</v>
          </cell>
        </row>
        <row r="3403">
          <cell r="C3403" t="str">
            <v>YML017W</v>
          </cell>
          <cell r="D3403" t="str">
            <v>PSP2</v>
          </cell>
          <cell r="E3403" t="str">
            <v>Asn rich cytoplasmic protein that contains RGG motifs; high-copy suppressor of group II intron-splicing defects of a mutation in MRS2 and of a conditional mutation in POL1 (DNA polymerase alpha); possible role in mitochondrial mRNA splicing</v>
          </cell>
          <cell r="F3403" t="str">
            <v>PSP2</v>
          </cell>
          <cell r="G3403" t="str">
            <v>ok</v>
          </cell>
        </row>
        <row r="3404">
          <cell r="C3404" t="str">
            <v>YLR019W</v>
          </cell>
          <cell r="D3404" t="str">
            <v>PSR2</v>
          </cell>
          <cell r="E3404" t="str">
            <v>Putative plasma membrane phosphatase; involved in the general stress response and inactivating dephosphorylation of Mep2p; required along with Psr1p and binding partner Whi2p for full activation of STRE-mediated gene expression, possibly through Msn2p dephosphorylation, and for inhibition of TORC1 in response to limiting amino acids; regulates the sodium ion stress response with Psr1p; member of the HAD family of protein phosphatases</v>
          </cell>
          <cell r="F3404" t="str">
            <v>PSR2</v>
          </cell>
          <cell r="G3404" t="str">
            <v>ok</v>
          </cell>
        </row>
        <row r="3405">
          <cell r="C3405" t="str">
            <v>YDR055W</v>
          </cell>
          <cell r="D3405" t="str">
            <v>PST1</v>
          </cell>
          <cell r="E3405" t="str">
            <v>Cell wall protein that contains a putative GPI-attachment site; secreted by regenerating protoplasts; up-regulated by activation of the cell integrity pathway, as mediated by Rlm1p; upregulated by cell wall damage via disruption of FKS1; PST1 has a paralog, ECM33, that arose from the whole genome duplication</v>
          </cell>
          <cell r="F3405" t="str">
            <v>PST1</v>
          </cell>
          <cell r="G3405" t="str">
            <v>ok</v>
          </cell>
        </row>
        <row r="3406">
          <cell r="C3406" t="str">
            <v>YDR032C</v>
          </cell>
          <cell r="D3406" t="str">
            <v>PST2</v>
          </cell>
          <cell r="E3406" t="str">
            <v>FMN-dependent NAD(P)H:quinone oxidoreductase; induced by oxidative stress in a Yap1p dependent manner; the authentic, non-tagged protein is detected in highly purified mitochondria in high-throughput studies; protein abundance increases in response to DNA replication stress; PST2 has a paralog, RFS1, that arose from the whole genome duplication</v>
          </cell>
          <cell r="F3406" t="str">
            <v>PST2</v>
          </cell>
          <cell r="G3406" t="str">
            <v>ok</v>
          </cell>
        </row>
        <row r="3407">
          <cell r="C3407" t="str">
            <v>YKL076C</v>
          </cell>
          <cell r="D3407" t="str">
            <v>PSY1</v>
          </cell>
          <cell r="E3407" t="str">
            <v>Dubious open reading frame; unlikely to encode a functional protein, based on available experimental and comparative sequence data; not conserved in closely related Saccharomyces species; 69% of ORF overlaps the uncharacterized ORF YKL075C</v>
          </cell>
          <cell r="F3407" t="str">
            <v>PSY1</v>
          </cell>
          <cell r="G3407" t="str">
            <v>ok</v>
          </cell>
        </row>
        <row r="3408">
          <cell r="C3408" t="str">
            <v>YNL201C</v>
          </cell>
          <cell r="D3408" t="str">
            <v>PSY2</v>
          </cell>
          <cell r="E3408" t="str">
            <v>Subunit of protein phosphatase PP4 complex; Pph3p and Psy2p form the active complex, Psy4p may provide additional substrate specificity; regulates recovery from the DNA damage checkpoint, the gene conversion- and single-strand annealing-mediated pathways of meiotic double-strand break repair and efficient Non-Homologous End-Joining (NHEJ) pathway; Pph3p and Psy2p localize to foci on meiotic chromosomes; putative homolog of mammalian R3</v>
          </cell>
          <cell r="F3408" t="str">
            <v>PSY2</v>
          </cell>
          <cell r="G3408" t="str">
            <v>ok</v>
          </cell>
        </row>
        <row r="3409">
          <cell r="C3409" t="str">
            <v>YLR376C</v>
          </cell>
          <cell r="D3409" t="str">
            <v>PSY3</v>
          </cell>
          <cell r="E3409" t="str">
            <v>Component of Shu complex (aka PCSS complex); Shu complex also includes Shu1, Csm2, Shu2, and promotes error-free DNA repair; promotes Rad51p filament assembly; Shu complex mediates inhibition of Srs2p function; Psy3p and Csm2p contain similar DNA-binding regions which work together to form a single DNA binding site; deletion of PSY3 results in a mutator phenotype; deletion increases sensitivity to anticancer drugs oxaliplatin and cisplatin but not mitomycin C</v>
          </cell>
          <cell r="F3409" t="str">
            <v>PSY3</v>
          </cell>
          <cell r="G3409" t="str">
            <v>ok</v>
          </cell>
        </row>
        <row r="3410">
          <cell r="C3410" t="str">
            <v>YBL046W</v>
          </cell>
          <cell r="D3410" t="str">
            <v>PSY4</v>
          </cell>
          <cell r="E3410" t="str">
            <v>Regulatory subunit of protein phosphatase PP4; presence of Psy4p in the PP4 complex (along with catalytic subunit Pph3p and Psy2p) is required for dephosphorylation of the histone variant H2AX, but not for dephosphorylation of Rad53p, during recovery from the DNA damage checkpoint; localization is cell-cycle dependent and regulated by Cdc28p phosphorylation; required for cisplatin resistance; homolog of mammalian R2</v>
          </cell>
          <cell r="F3410" t="str">
            <v>PSY4</v>
          </cell>
          <cell r="G3410" t="str">
            <v>ok</v>
          </cell>
        </row>
        <row r="3411">
          <cell r="C3411" t="str">
            <v>YAL043C</v>
          </cell>
          <cell r="D3411" t="str">
            <v>PTA1</v>
          </cell>
          <cell r="E3411" t="str">
            <v>Subunit of holo-CPF; holo-CPF is a multiprotein complex and functional homolog of mammalian CPSF, required for the cleavage and polyadenylation of mRNA and snoRNA 3' ends; involved in pre-tRNA processing; binds to the phosphorylated CTD of RNAPII</v>
          </cell>
          <cell r="F3411" t="str">
            <v>PTA1</v>
          </cell>
          <cell r="G3411" t="str">
            <v>ok</v>
          </cell>
        </row>
        <row r="3412">
          <cell r="C3412" t="str">
            <v>YDL006W</v>
          </cell>
          <cell r="D3412" t="str">
            <v>PTC1</v>
          </cell>
          <cell r="E3412" t="str">
            <v>Type 2C protein phosphatase (PP2C); dephosphorylates Hog1p, inactivating the osmosensing MAPK cascade; involved in Fus3p activation during pheromone response; deletion affects precursor tRNA splicing, mitochondrial inheritance, and sporulation; involved in myosin-V dependent inheritance of mitochondria, peroxisomes, vacuoles and secretory vesicles; localizes to the nucleus, cytoplasm and peroxisomes</v>
          </cell>
          <cell r="F3412" t="str">
            <v>PTC1</v>
          </cell>
          <cell r="G3412" t="str">
            <v>hit</v>
          </cell>
        </row>
        <row r="3413">
          <cell r="C3413" t="str">
            <v>YER089C</v>
          </cell>
          <cell r="D3413" t="str">
            <v>PTC2</v>
          </cell>
          <cell r="E3413" t="str">
            <v>Type 2C protein phosphatase (PP2C); dephosphorylates Hog1p to limit maximal osmostress induced kinase activity; dephosphorylates Ire1p to downregulate the unfolded protein response; dephosphorylates Cdc28p; inactivates the DNA damage checkpoint; PTC2 has a paralog, PTC3, that arose from the whole genome duplication</v>
          </cell>
          <cell r="F3413" t="str">
            <v>PTC2</v>
          </cell>
          <cell r="G3413" t="str">
            <v>ok</v>
          </cell>
        </row>
        <row r="3414">
          <cell r="C3414" t="str">
            <v>YBL056W</v>
          </cell>
          <cell r="D3414" t="str">
            <v>PTC3</v>
          </cell>
          <cell r="E3414" t="str">
            <v>Type 2C protein phosphatase (PP2C); dephosphorylates Hog1p (see also Ptc2p) to limit maximal kinase activity induced by osmotic stress; dephosphorylates T169 phosphorylated Cdc28p (see also Ptc2p); role in DNA damage checkpoint inactivation; PTC3 has a paralog, PTC2, that arose from the whole genome duplication</v>
          </cell>
          <cell r="F3414" t="str">
            <v>PTC3</v>
          </cell>
          <cell r="G3414" t="str">
            <v>ok</v>
          </cell>
        </row>
        <row r="3415">
          <cell r="C3415" t="str">
            <v>YBR125C</v>
          </cell>
          <cell r="D3415" t="str">
            <v>PTC4</v>
          </cell>
          <cell r="E3415" t="str">
            <v>Cytoplasmic type 2C protein phosphatase (PP2C); identified as a high-copy number suppressor of cnb1 mpk1 synthetic lethality; overexpression decreases high-osmolarity induced Hog1p phosphorylation and kinase activity</v>
          </cell>
          <cell r="F3415" t="str">
            <v>PTC4</v>
          </cell>
          <cell r="G3415" t="str">
            <v>ok</v>
          </cell>
        </row>
        <row r="3416">
          <cell r="C3416" t="str">
            <v>YOR090C</v>
          </cell>
          <cell r="D3416" t="str">
            <v>PTC5</v>
          </cell>
          <cell r="E3416" t="str">
            <v>Mitochondrial type 2C protein phosphatase (PP2C); involved in regulation of pyruvate dehydrogenase activity by dephosphorylating the serine 133 of the Pda1p subunit; localizes to the intermembrane space and is imported via the presequence pathway and processed by the inner membrane protease (Imp1p-Imp2p); acts in concert with kinases Pkp1p and Pkp2p and phosphatase Ptc6p</v>
          </cell>
          <cell r="F3416" t="str">
            <v>PTC5</v>
          </cell>
          <cell r="G3416" t="str">
            <v>ok</v>
          </cell>
        </row>
        <row r="3417">
          <cell r="C3417" t="str">
            <v>YHR076W</v>
          </cell>
          <cell r="D3417" t="str">
            <v>PTC7</v>
          </cell>
          <cell r="E3417" t="str">
            <v>Type 2C serine/threonine protein phosphatase (PP2C); alternatively spliced to create two mRNA isoforms; protein from spliced form localizes to the mitochondria while the one from the unspliced form is localized to the nuclear envelope; activates coenzyme Q6 biosynthesis by dephosphorylation of demethoxy-Q6 hydroxylase Coq7p</v>
          </cell>
          <cell r="F3417" t="str">
            <v>PTC7</v>
          </cell>
          <cell r="G3417" t="str">
            <v>hit</v>
          </cell>
        </row>
        <row r="3418">
          <cell r="C3418" t="str">
            <v>YHR189W</v>
          </cell>
          <cell r="D3418" t="str">
            <v>PTH1</v>
          </cell>
          <cell r="E3418" t="str">
            <v>One of two mitochondrially-localized peptidyl-tRNA hydrolases; dispensable for respiratory growth on rich medium, but required for respiratory growth on minimal medium; see also PTH2</v>
          </cell>
          <cell r="F3418" t="str">
            <v>PTH1</v>
          </cell>
          <cell r="G3418" t="str">
            <v>ok</v>
          </cell>
        </row>
        <row r="3419">
          <cell r="C3419" t="str">
            <v>YBL057C</v>
          </cell>
          <cell r="D3419" t="str">
            <v>PTH2</v>
          </cell>
          <cell r="E3419" t="str">
            <v>One of two mitochondrially-localized peptidyl-tRNA hydrolases; negatively regulates the ubiquitin-proteasome pathway via interactions with ubiquitin-like ubiquitin-associated proteins; dispensable for cell growth; see also PTH1</v>
          </cell>
          <cell r="F3419" t="str">
            <v>PTH2</v>
          </cell>
          <cell r="G3419" t="str">
            <v>ok</v>
          </cell>
        </row>
        <row r="3420">
          <cell r="C3420" t="str">
            <v>YOL114C</v>
          </cell>
          <cell r="D3420" t="str">
            <v>PTH4</v>
          </cell>
          <cell r="E3420" t="str">
            <v>Stalled-ribosome rescue factor srRF1; similar to human peptidyl-tRNA hydrolase ICT1; associates with mitochondrial large subunit; not an essential gene</v>
          </cell>
          <cell r="F3420" t="str">
            <v>PTH4</v>
          </cell>
          <cell r="G3420" t="str">
            <v>ok</v>
          </cell>
        </row>
        <row r="3421">
          <cell r="C3421" t="str">
            <v>YKL198C</v>
          </cell>
          <cell r="D3421" t="str">
            <v>PTK1</v>
          </cell>
          <cell r="E3421" t="str">
            <v>Putative serine/threonine protein kinase; regulates spermine uptake; involved in polyamine transport; possible mitochondrial protein; PTK1 has a paralog, PTK2, that arose from the whole genome duplication</v>
          </cell>
          <cell r="F3421" t="str">
            <v>PTK1</v>
          </cell>
          <cell r="G3421" t="str">
            <v>ok</v>
          </cell>
        </row>
        <row r="3422">
          <cell r="C3422" t="str">
            <v>YJR059W</v>
          </cell>
          <cell r="D3422" t="str">
            <v>PTK2</v>
          </cell>
          <cell r="E3422" t="str">
            <v>Serine/threonine protein kinase; involved in regulation of ion transport across plasma membrane; carboxyl terminus is essential for glucose-dependent Pma1p activation via phosphorylation of Pma1p-Ser899; enhances spermine uptake; PTK2 has a paralog, PTK1, that arose from the whole genome duplication</v>
          </cell>
          <cell r="F3422" t="str">
            <v>PTK2</v>
          </cell>
          <cell r="G3422" t="str">
            <v>ok</v>
          </cell>
        </row>
        <row r="3423">
          <cell r="C3423" t="str">
            <v>YKL039W</v>
          </cell>
          <cell r="D3423" t="str">
            <v>PTM1</v>
          </cell>
          <cell r="E3423" t="str">
            <v>Protein of unknown function; copurifies with late Golgi vesicles containing the v-SNARE Tlg2p; PTM1 has a paralog, YHL017W, that arose from the whole genome duplication</v>
          </cell>
          <cell r="F3423" t="str">
            <v>PTM1</v>
          </cell>
          <cell r="G3423" t="str">
            <v>ok</v>
          </cell>
        </row>
        <row r="3424">
          <cell r="C3424" t="str">
            <v>YDL230W</v>
          </cell>
          <cell r="D3424" t="str">
            <v>PTP1</v>
          </cell>
          <cell r="E3424" t="str">
            <v>Phosphotyrosine-specific protein phosphatase; dephosphorylates a broad range of substrates in vivo, including Fpr3p; localized to the cytoplasm and the mitochondria; proposed to be a negative regulator of filamentation</v>
          </cell>
          <cell r="F3424" t="str">
            <v>PTP1</v>
          </cell>
          <cell r="G3424" t="str">
            <v>ok</v>
          </cell>
        </row>
        <row r="3425">
          <cell r="C3425" t="str">
            <v>YOR208W</v>
          </cell>
          <cell r="D3425" t="str">
            <v>PTP2</v>
          </cell>
          <cell r="E3425" t="str">
            <v>Phosphotyrosine-specific phosphatase; major role in osmolarity sensing through dephosphorylation of the Hog1p MAPK with a minor role by Ptp3p; inactivates and regulates Hog1p localization; major role in the cell wall integrity pathway through dephosphorylation of MAPK Slt2p with a minor role by Ptp3p; minor role with Msg5p in the pheromone adaptive response through dephosphorylation of MAPK Fus3p with major role by Ptp3p; co-regulates the calcium signaling pathway with Msg5p; nuclear localized</v>
          </cell>
          <cell r="F3425" t="str">
            <v>PTP2</v>
          </cell>
          <cell r="G3425" t="str">
            <v>ok</v>
          </cell>
        </row>
        <row r="3426">
          <cell r="C3426" t="str">
            <v>YER075C</v>
          </cell>
          <cell r="D3426" t="str">
            <v>PTP3</v>
          </cell>
          <cell r="E3426" t="str">
            <v>Phosphotyrosine-specific protein phosphatase; major role in the pheromone adaptive response through dephosphorylation of the Fus3p MAPK with a minor role by Ptp2p and Msg5p; minor role in the inactivation of Hog1p MAPK during osmolarity sensing with major role by Ptp2p; dephosphorylates and regulates the localization of Hog1p; minor role in the cell wall integrity pathway through tyrosine dephosphorylation of the MAPK Slt2p while Ptp2p plays a major role; localizes to the cytoplasm</v>
          </cell>
          <cell r="F3426" t="str">
            <v>PTP3</v>
          </cell>
          <cell r="G3426" t="str">
            <v>ok</v>
          </cell>
        </row>
        <row r="3427">
          <cell r="C3427" t="str">
            <v>YKR093W</v>
          </cell>
          <cell r="D3427" t="str">
            <v>PTR2</v>
          </cell>
          <cell r="E3427" t="str">
            <v>Integral membrane peptide transporter; mediates transport of di- and tri-peptides; conserved protein that contains 12 transmembrane domains; PTR2 expression is regulated by N-end rule pathway via repression by Cup9p; targeted to vacuole via AP-3 pathway</v>
          </cell>
          <cell r="F3427" t="str">
            <v>PTR2</v>
          </cell>
          <cell r="G3427" t="str">
            <v>ok</v>
          </cell>
        </row>
        <row r="3428">
          <cell r="C3428" t="str">
            <v>YFR029W</v>
          </cell>
          <cell r="D3428" t="str">
            <v>PTR3</v>
          </cell>
          <cell r="E3428" t="str">
            <v>Component of the SPS plasma membrane amino acid sensor system; senses external amino acid concentration and transmits intracellular signals that result in regulation of expression of amino acid permease genes; other members are Ssy1p, Ptr3p, and Ssy5p</v>
          </cell>
          <cell r="F3428" t="str">
            <v>PTR3</v>
          </cell>
          <cell r="G3428" t="str">
            <v>hit</v>
          </cell>
        </row>
        <row r="3429">
          <cell r="C3429" t="str">
            <v>YNL016W</v>
          </cell>
          <cell r="D3429" t="str">
            <v>PUB1</v>
          </cell>
          <cell r="E3429" t="str">
            <v>Poly (A)+ RNA-binding protein; abundant mRNP-component protein that binds cell wall mRNAs; required for stability of many mRNAs; component of glucose deprivation induced stress granules, involved in P-body-dependent granule assembly; implicated in regulation of translation; carries Q/N-rich domain at C- terminus, identified as candidate prion; ribosome-bound Pub1p modulates stop codon decoding during translation termination</v>
          </cell>
          <cell r="F3429" t="str">
            <v>PUB1</v>
          </cell>
          <cell r="G3429" t="str">
            <v>hit</v>
          </cell>
        </row>
        <row r="3430">
          <cell r="C3430" t="str">
            <v>YLL013C</v>
          </cell>
          <cell r="D3430" t="str">
            <v>PUF3</v>
          </cell>
          <cell r="E3430" t="str">
            <v>Protein of the mitochondrial outer surface; links the Arp2/3 complex with the mitochondria during anterograde mitochondrial movement; also binds to and promotes degradation of mRNAs for select nuclear-encoded mitochondrial proteins; translationally represses oxidative stress-linked genes; regulates CoQ biosynthesis</v>
          </cell>
          <cell r="F3430" t="str">
            <v>PUF3</v>
          </cell>
          <cell r="G3430" t="str">
            <v>ok</v>
          </cell>
        </row>
        <row r="3431">
          <cell r="C3431" t="str">
            <v>YGL014W</v>
          </cell>
          <cell r="D3431" t="str">
            <v>PUF4</v>
          </cell>
          <cell r="E3431" t="str">
            <v>Member of the PUF protein family; PUF family is defined by the presence of Pumilio homology domains that confer RNA binding activity; preferentially binds mRNAs encoding nucleolar ribosomal RNA-processing factors</v>
          </cell>
          <cell r="F3431" t="str">
            <v>PUF4</v>
          </cell>
          <cell r="G3431" t="str">
            <v>ok</v>
          </cell>
        </row>
        <row r="3432">
          <cell r="C3432" t="str">
            <v>YDR496C</v>
          </cell>
          <cell r="D3432" t="str">
            <v>PUF6</v>
          </cell>
          <cell r="E3432" t="str">
            <v>Pumilio-homology domain protein; binds the 3' UTR of ASH1 mRNA and represses its translation, resulting in proper asymmetric localization of ASH1 mRNA; required at post-transcriptional step for efficient retrotransposition; absence results in decreased Ty1 Gag:GFP protein levels; co-sediments with the 60S ribosomal subunit and is required for its biogenesis</v>
          </cell>
          <cell r="F3432" t="str">
            <v>PUF6</v>
          </cell>
          <cell r="G3432" t="str">
            <v>ok</v>
          </cell>
        </row>
        <row r="3433">
          <cell r="C3433" t="str">
            <v>YER185W</v>
          </cell>
          <cell r="D3433" t="str">
            <v>PUG1</v>
          </cell>
          <cell r="E3433" t="str">
            <v>Plasma membrane protein involved in protoprophyrin and heme transport; roles in the uptake of protoprophyrin IX and the efflux of heme; expression is induced under both low-heme and low-oxygen conditions; member of the fungal lipid-translocating exporter (LTE) family of proteins</v>
          </cell>
          <cell r="F3433" t="str">
            <v>PUG1</v>
          </cell>
          <cell r="G3433" t="str">
            <v>ok</v>
          </cell>
        </row>
        <row r="3434">
          <cell r="C3434" t="str">
            <v>YNR062C</v>
          </cell>
          <cell r="D3434" t="str">
            <v>PUL3</v>
          </cell>
          <cell r="E3434" t="str">
            <v>Putative pulcherrimin transporter; involved in uptake of iron-transporting siderophore, pulcherrimin</v>
          </cell>
          <cell r="F3434" t="str">
            <v>PUL3</v>
          </cell>
          <cell r="G3434" t="str">
            <v>ok</v>
          </cell>
        </row>
        <row r="3435">
          <cell r="C3435" t="str">
            <v>YNR063W</v>
          </cell>
          <cell r="D3435" t="str">
            <v>PUL4</v>
          </cell>
          <cell r="E3435" t="str">
            <v>Putative zinc-cluster transcription factor; involved in utilization of iron-transporting siderophore pulcherrimin</v>
          </cell>
          <cell r="F3435" t="str">
            <v>PUL4</v>
          </cell>
          <cell r="G3435" t="str">
            <v>ok</v>
          </cell>
        </row>
        <row r="3436">
          <cell r="C3436" t="str">
            <v>YLR414C</v>
          </cell>
          <cell r="D3436" t="str">
            <v>PUN1</v>
          </cell>
          <cell r="E3436" t="str">
            <v>Plasma membrane protein with a role in cell wall integrity; co-localizes with Sur7p in punctate membrane patches; null mutant displays decreased thermotolerance; transcription induced upon cell wall damage and metal ion stress</v>
          </cell>
          <cell r="F3436" t="str">
            <v>PUN1</v>
          </cell>
          <cell r="G3436" t="str">
            <v>ok</v>
          </cell>
        </row>
        <row r="3437">
          <cell r="C3437" t="str">
            <v>YPL212C</v>
          </cell>
          <cell r="D3437" t="str">
            <v>PUS1</v>
          </cell>
          <cell r="E3437" t="str">
            <v>tRNA:pseudouridine synthase; introduces pseudouridines at positions 26-28, 34-36, 65, and 67 of tRNA; also acts on U2 snRNA; also pseudouridylates some mRNAs, and pseudouridylation level varies with growth phase; nuclear protein that appears to be involved in tRNA export; PUS1 has a paralog, PUS2, that arose from the whole genome duplication</v>
          </cell>
          <cell r="F3437" t="str">
            <v>PUS1</v>
          </cell>
          <cell r="G3437" t="str">
            <v>ok</v>
          </cell>
        </row>
        <row r="3438">
          <cell r="C3438" t="str">
            <v>YNL292W</v>
          </cell>
          <cell r="D3438" t="str">
            <v>PUS4</v>
          </cell>
          <cell r="E3438" t="str">
            <v>Pseudouridine synthase; catalyzes only the formation of pseudouridine-55 (Psi55), a highly conserved tRNA modification, in mitochondrial and cytoplasmic tRNAs; also responsible for pseudouracil modification of some mRNAs; PUS4 overexpression leads to translational derepression of GCN4 (Gcd- phenotype)</v>
          </cell>
          <cell r="F3438" t="str">
            <v>PUS4</v>
          </cell>
          <cell r="G3438" t="str">
            <v>ok</v>
          </cell>
        </row>
        <row r="3439">
          <cell r="C3439" t="str">
            <v>YLR165C</v>
          </cell>
          <cell r="D3439" t="str">
            <v>PUS5</v>
          </cell>
          <cell r="E3439" t="str">
            <v>Pseudouridine synthase; catalyzes only the formation of pseudouridine (Psi)-2819 in mitochondrial 21S rRNA; not essential for viability</v>
          </cell>
          <cell r="F3439" t="str">
            <v>PUS5</v>
          </cell>
          <cell r="G3439" t="str">
            <v>ok</v>
          </cell>
        </row>
        <row r="3440">
          <cell r="C3440" t="str">
            <v>YGR169C</v>
          </cell>
          <cell r="D3440" t="str">
            <v>PUS6</v>
          </cell>
          <cell r="E3440" t="str">
            <v>tRNA:pseudouridine synthase; catalyzes the conversion of uridine to pseudouridine at position 31 in cytoplasmic and mitochondrial tRNAs; mutation of Asp168 to Ala abolishes enzyme activity; not essential for viability</v>
          </cell>
          <cell r="F3440" t="str">
            <v>PUS6</v>
          </cell>
          <cell r="G3440" t="str">
            <v>ok</v>
          </cell>
        </row>
        <row r="3441">
          <cell r="C3441" t="str">
            <v>YOR243C</v>
          </cell>
          <cell r="D3441" t="str">
            <v>PUS7</v>
          </cell>
          <cell r="E3441" t="str">
            <v>Pseudouridine synthase; catalyzes pseudouridylation at positions 35 and 56 in U2 snRNA, position 50 in 5S rRNA, position 13 in cytoplasmic tRNAs, and position 35 in pre-tRNA(Tyr); also pseudouridylates some mRNAs; relocates from nucleus to cytoplasm during heat shock and differentially modifies some mRNAs during heat shock; conserved in archaea, vertebrates, and some bacteria</v>
          </cell>
          <cell r="F3441" t="str">
            <v>PUS7</v>
          </cell>
          <cell r="G3441" t="str">
            <v>ok</v>
          </cell>
        </row>
        <row r="3442">
          <cell r="C3442" t="str">
            <v>YDL036C</v>
          </cell>
          <cell r="D3442" t="str">
            <v>PUS9</v>
          </cell>
          <cell r="E3442" t="str">
            <v>Mitochondrial tRNA:pseudouridine synthase; catalyzes the formation of pseudouridine at position 32 in mitochondrial tRNAs; contains an N-terminal mitochondrial targeting sequence; PUS9 has a paralog, RIB2, that arose from the whole genome duplication</v>
          </cell>
          <cell r="F3442" t="str">
            <v>PUS9</v>
          </cell>
          <cell r="G3442" t="str">
            <v>ok</v>
          </cell>
        </row>
        <row r="3443">
          <cell r="C3443" t="str">
            <v>YLR142W</v>
          </cell>
          <cell r="D3443" t="str">
            <v>PUT1</v>
          </cell>
          <cell r="E3443" t="str">
            <v>Proline oxidase; nuclear-encoded mitochondrial protein involved in utilization of proline as sole nitrogen source; PUT1 transcription is induced by Put3p in the presence of proline and the absence of a preferred nitrogen source</v>
          </cell>
          <cell r="F3443" t="str">
            <v>PUT1</v>
          </cell>
          <cell r="G3443" t="str">
            <v>ok</v>
          </cell>
        </row>
        <row r="3444">
          <cell r="C3444" t="str">
            <v>YHR037W</v>
          </cell>
          <cell r="D3444" t="str">
            <v>PUT2</v>
          </cell>
          <cell r="E3444" t="str">
            <v>Delta-1-pyrroline-5-carboxylate dehydrogenase; nuclear-encoded mitochondrial protein involved in utilization of proline as sole nitrogen source; deficiency of human homolog ALDH4A1 causes type II hyperprolinemia (HPII), an autosomal recessive inborn error of metabolism; human homolog ALDH4A1 can complement yeast null mutant</v>
          </cell>
          <cell r="F3444" t="str">
            <v>PUT2</v>
          </cell>
          <cell r="G3444" t="str">
            <v>ok</v>
          </cell>
        </row>
        <row r="3445">
          <cell r="C3445" t="str">
            <v>YKL015W</v>
          </cell>
          <cell r="D3445" t="str">
            <v>PUT3</v>
          </cell>
          <cell r="E3445" t="str">
            <v>Transcriptional activator; binds specific gene recruitment sequences and is required for DNA zip code-mediated targeting of genes to nuclear periphery; regulates proline utilization genes, constitutively binds PUT1 and PUT2 promoters as a dimer, undergoes conformational change to form active state; binds other promoters only under activating conditions; differentially phosphorylated in presence of different nitrogen sources; has a Zn(2)-Cys(6) binuclear cluster domain</v>
          </cell>
          <cell r="F3445" t="str">
            <v>PUT3</v>
          </cell>
          <cell r="G3445" t="str">
            <v>ok</v>
          </cell>
        </row>
        <row r="3446">
          <cell r="C3446" t="str">
            <v>YLR283W</v>
          </cell>
          <cell r="D3446" t="str">
            <v>PUT7</v>
          </cell>
          <cell r="E3446" t="str">
            <v>Regulator of mitochondrial proline metabolism; tethered with Fmp32p to inner mitochondrial membrane in large hetero-oligomeric complex, abundance of which is regulated by proline; involved in mitochondrial proline homeostasis and cellular redox balance; null exhibits pronounced defect in proline utilization, and can be functionally complemented by expression of human homolog MCUR1</v>
          </cell>
          <cell r="F3446" t="str">
            <v>PUT7</v>
          </cell>
          <cell r="G3446" t="str">
            <v>ok</v>
          </cell>
        </row>
        <row r="3447">
          <cell r="C3447" t="str">
            <v>YLR196W</v>
          </cell>
          <cell r="D3447" t="str">
            <v>PWP1</v>
          </cell>
          <cell r="E3447" t="str">
            <v>Protein with WD-40 repeats involved in rRNA processing; associates with rDNA chromatin in H4-tail-dependent manner; associates with trans-acting ribosome biogenesis factors; similar to beta-transducin superfamily</v>
          </cell>
          <cell r="F3447" t="str">
            <v>PWP1</v>
          </cell>
          <cell r="G3447" t="str">
            <v>hit</v>
          </cell>
        </row>
        <row r="3448">
          <cell r="C3448" t="str">
            <v>YCR057C</v>
          </cell>
          <cell r="D3448" t="str">
            <v>PWP2</v>
          </cell>
          <cell r="E3448" t="str">
            <v>Conserved 90S pre-ribosomal component; essential for proper endonucleolytic cleavage of the 35 S rRNA precursor at A0, A1, and A2 sites; contains eight WD-repeats; PWP2 deletion leads to defects in cell cycle and bud morphogenesis</v>
          </cell>
          <cell r="F3448" t="str">
            <v>PWP2</v>
          </cell>
          <cell r="G3448" t="str">
            <v>hit</v>
          </cell>
        </row>
        <row r="3449">
          <cell r="C3449" t="str">
            <v>YPL147W</v>
          </cell>
          <cell r="D3449" t="str">
            <v>PXA1</v>
          </cell>
          <cell r="E3449" t="str">
            <v>Subunit of heterodimeric peroxisomal ABC transport complex, with Pxa2p; required for import of long-chain fatty acids into peroxisomes; similar to human adrenoleukodystrophy transporters ABCD1and ABCD2, and ALD-related proteins; mutations in ABCD1 cause X-linked adrenoleukodystrophy (X-ALD), a peroxisomal disorder; human ABCD1 and ABCD2 can each partially complement yeast pxa1 pxa2 double null mutant</v>
          </cell>
          <cell r="F3449" t="str">
            <v>PXA1</v>
          </cell>
          <cell r="G3449" t="str">
            <v>ok</v>
          </cell>
        </row>
        <row r="3450">
          <cell r="C3450" t="str">
            <v>YKL188C</v>
          </cell>
          <cell r="D3450" t="str">
            <v>PXA2</v>
          </cell>
          <cell r="E3450" t="str">
            <v>Subunit of heterodimeric peroxisomal ABC transport complex, with Pxa1p; required for import of long-chain fatty acids into peroxisomes; similar to human adrenoleukodystrophy transportesr ABCD1 and ABCD2, and ALD-related proteins; mutations in ABCD1 cause X-linked adrenoleukodystrophy (X-ALD), a peroxisomal disorder; human ABCD1 and ABCD2 can each partially complement yeast pxa1 pxa2 double null mutant</v>
          </cell>
          <cell r="F3450" t="str">
            <v>PXA2</v>
          </cell>
          <cell r="G3450" t="str">
            <v>ok</v>
          </cell>
        </row>
        <row r="3451">
          <cell r="C3451" t="str">
            <v>YKR090W</v>
          </cell>
          <cell r="D3451" t="str">
            <v>PXL1</v>
          </cell>
          <cell r="E3451" t="str">
            <v>Protein that localizes to sites of polarized growth; required for selection and/or maintenance of polarized growth sites, may modulate signaling by the GTPases Cdc42p and Rho1p; contains LIM domains and has similarity to metazoan paxillin; relocalizes from bud neck to cytoplasm upon DNA replication stress</v>
          </cell>
          <cell r="F3451" t="str">
            <v>PXL1</v>
          </cell>
          <cell r="G3451" t="str">
            <v>ok</v>
          </cell>
        </row>
        <row r="3452">
          <cell r="C3452" t="str">
            <v>YHL045W</v>
          </cell>
          <cell r="D3452" t="str">
            <v>PXP3</v>
          </cell>
          <cell r="E3452" t="str">
            <v>Peroxisomal protein of unknown function; last 10 C-terminal amino acids contains a novel PTS1 motif, both necessary and sufficient for Pex5p-dependent peroxisomal targeting; also localizes to the nucleus; PXP3 is not an essential gene</v>
          </cell>
          <cell r="F3452" t="str">
            <v>PXP3</v>
          </cell>
          <cell r="G3452" t="str">
            <v>ok</v>
          </cell>
        </row>
        <row r="3453">
          <cell r="C3453" t="str">
            <v>YGR280C</v>
          </cell>
          <cell r="D3453" t="str">
            <v>PXR1</v>
          </cell>
          <cell r="E3453" t="str">
            <v>Essential protein involved in rRNA and snoRNA maturation; competes with TLC1 RNA for binding to Est2p, suggesting a role in negative regulation of telomerase; human homolog inhibits telomerase; contains a G-patch RNA interacting domain</v>
          </cell>
          <cell r="F3453" t="str">
            <v>PXR1</v>
          </cell>
          <cell r="G3453" t="str">
            <v>ok</v>
          </cell>
        </row>
        <row r="3454">
          <cell r="C3454" t="str">
            <v>YGL062W</v>
          </cell>
          <cell r="D3454" t="str">
            <v>PYC1</v>
          </cell>
          <cell r="E3454" t="str">
            <v>Pyruvate carboxylase isoform; cytoplasmic enzyme that converts pyruvate to oxaloacetate; differentially regulated than isoform Pyc2p; mutations in the human homolog are associated with lactic acidosis; PYC1 has a paralog, PYC2, that arose from the whole genome duplication</v>
          </cell>
          <cell r="F3454" t="str">
            <v>PYC1</v>
          </cell>
          <cell r="G3454" t="str">
            <v>ok</v>
          </cell>
        </row>
        <row r="3455">
          <cell r="C3455" t="str">
            <v>YBR218C</v>
          </cell>
          <cell r="D3455" t="str">
            <v>PYC2</v>
          </cell>
          <cell r="E3455" t="str">
            <v>Pyruvate carboxylase isoform; cytoplasmic enzyme that converts pyruvate to oxaloacetate; differentially regulated than isoform Pyc1p; mutations in the human homolog are associated with lactic acidosis; PYC2 has a paralog, PYC1, that arose from the whole genome duplication</v>
          </cell>
          <cell r="F3455" t="str">
            <v>PYC2</v>
          </cell>
          <cell r="G3455" t="str">
            <v>ok</v>
          </cell>
        </row>
        <row r="3456">
          <cell r="C3456" t="str">
            <v>YOR347C</v>
          </cell>
          <cell r="D3456" t="str">
            <v>PYK2</v>
          </cell>
          <cell r="E3456" t="str">
            <v>Pyruvate kinase; appears to be modulated by phosphorylation; transcription repressed by glucose, and Pyk2p may be active under low glycolytic flux; PYK2 has a paralog, CDC19, that arose from the whole genome duplication</v>
          </cell>
          <cell r="F3456" t="str">
            <v>PYK2</v>
          </cell>
          <cell r="G3456" t="str">
            <v>ok</v>
          </cell>
        </row>
        <row r="3457">
          <cell r="C3457" t="str">
            <v>YNL010W</v>
          </cell>
          <cell r="D3457" t="str">
            <v>PYP1</v>
          </cell>
          <cell r="E3457" t="str">
            <v xml:space="preserve">Sugar alcohol phosphatase; polyol phosphatase that hydrolyzes sorbitol-6-phosphate, ribitol-5-phosphate, and (D)-glycerol-3-phosphate, maintaining phosphoglucose isomerase (PGI) activity in the presence of PGI-inhibitory sugar alcohols; expression correlated with growth rate; GFP-fusion protein localizes to the cytoplasm and nucleus; homozygous diploid mutant displays increased glycogen accumulation; member of the haloacid dehalogenase (HAD) superfamily </v>
          </cell>
          <cell r="F3457" t="str">
            <v>PYP1</v>
          </cell>
          <cell r="G3457" t="str">
            <v>ok</v>
          </cell>
        </row>
        <row r="3458">
          <cell r="C3458" t="str">
            <v>YHR001W-A</v>
          </cell>
          <cell r="D3458" t="str">
            <v>QCR10</v>
          </cell>
          <cell r="E3458" t="str">
            <v>Subunit of the ubiqunol-cytochrome c oxidoreductase complex; this complex comprises part of the mitochondrial respiratory chain; members include Cobp, Rip1p, Cyt1p, Cor1p, Qcr2p, Qcr6p, Qcr7p, Qcr8p, Qcr9p, and Qcr10p and comprises part of the mitochondrial respiratory chain</v>
          </cell>
          <cell r="F3458" t="str">
            <v>QCR10</v>
          </cell>
          <cell r="G3458" t="str">
            <v>ok</v>
          </cell>
        </row>
        <row r="3459">
          <cell r="C3459" t="str">
            <v>YPR191W</v>
          </cell>
          <cell r="D3459" t="str">
            <v>QCR2</v>
          </cell>
          <cell r="E3459" t="str">
            <v>Subunit 2 of ubiquinol cytochrome-c reductase (Complex III); Complex III is a component of the mitochondrial inner membrane electron transport chain; phosphorylated; transcription is regulated by Hap1p, Hap2p/Hap3p, and heme</v>
          </cell>
          <cell r="F3459" t="str">
            <v>QCR2</v>
          </cell>
          <cell r="G3459" t="str">
            <v>ok</v>
          </cell>
        </row>
        <row r="3460">
          <cell r="C3460" t="str">
            <v>YFR033C</v>
          </cell>
          <cell r="D3460" t="str">
            <v>QCR6</v>
          </cell>
          <cell r="E3460" t="str">
            <v>Subunit 6 of the ubiquinol cytochrome-c reductase complex; the complex, also known as the cytochrome bc(1) complex or Complex III, is a component of the mitochondrial inner membrane electron transport chain; highly acidic protein; required for maturation of cytochrome c1; may be loosely associated with the complex since it is easily released into the intermembrane space</v>
          </cell>
          <cell r="F3460" t="str">
            <v>QCR6</v>
          </cell>
          <cell r="G3460" t="str">
            <v>ok</v>
          </cell>
        </row>
        <row r="3461">
          <cell r="C3461" t="str">
            <v>YDR529C</v>
          </cell>
          <cell r="D3461" t="str">
            <v>QCR7</v>
          </cell>
          <cell r="E3461" t="str">
            <v>Subunit 7 of ubiquinol cytochrome-c reductase (Complex III); Complex III is a component of the mitochondrial inner membrane electron transport chain; oriented facing the mitochondrial matrix; N-terminus appears to play a role in complex assembly</v>
          </cell>
          <cell r="F3461" t="str">
            <v>QCR7</v>
          </cell>
          <cell r="G3461" t="str">
            <v>ok</v>
          </cell>
        </row>
        <row r="3462">
          <cell r="C3462" t="str">
            <v>YGR183C</v>
          </cell>
          <cell r="D3462" t="str">
            <v>QCR9</v>
          </cell>
          <cell r="E3462" t="str">
            <v>Subunit 9 of ubiquinol cytochrome-c reductase (Complex III); Complex III is a component of the mitochondrial inner membrane electron transport chain; required for electron transfer at the ubiquinol oxidase site of the complex</v>
          </cell>
          <cell r="F3462" t="str">
            <v>QCR9</v>
          </cell>
          <cell r="G3462" t="str">
            <v>hit</v>
          </cell>
        </row>
        <row r="3463">
          <cell r="C3463" t="str">
            <v>YIL121W</v>
          </cell>
          <cell r="D3463" t="str">
            <v>QDR2</v>
          </cell>
          <cell r="E3463" t="str">
            <v>Plasma membrane transporter of the major facilitator superfamily; member of the 12-spanner drug:H(+) antiporter DHA1 family; exports copper; has broad substrate specificity and can transport many mono- and divalent cations; transports a variety of drugs and is required for resistance to quinidine, barban, cisplatin, and bleomycin; contributes to potassium homeostasis; expression is regulated by copper</v>
          </cell>
          <cell r="F3463" t="str">
            <v>QDR2</v>
          </cell>
          <cell r="G3463" t="str">
            <v>ok</v>
          </cell>
        </row>
        <row r="3464">
          <cell r="C3464" t="str">
            <v>YBR043C</v>
          </cell>
          <cell r="D3464" t="str">
            <v>QDR3</v>
          </cell>
          <cell r="E3464" t="str">
            <v>Multidrug transporter of the major facilitator superfamily; member of the 12-spanner drug:H(+) antiporter DHA1 family; has a role in polyamine homeostasis; involved in spore wall asembly; sequence similarity to DTR1 and QDR1, and the triple mutant dtr1 qdr1 qdr3 exhibits reduced dityrosine fluorescence relative to the single mutants; expression is upregulated under polyamine stress; required for resistance to quinidine, barban, cisplatin, and bleomycin</v>
          </cell>
          <cell r="F3464" t="str">
            <v>QDR3</v>
          </cell>
          <cell r="G3464" t="str">
            <v>ok</v>
          </cell>
        </row>
        <row r="3465">
          <cell r="C3465" t="str">
            <v>YDL103C</v>
          </cell>
          <cell r="D3465" t="str">
            <v>QRI1</v>
          </cell>
          <cell r="E3465" t="str">
            <v>UDP-N-acetylglucosamine pyrophosphorylase; catalyzes the formation of UDP-N-acetylglucosamine (UDP-GlcNAc), which is important in cell wall biosynthesis, protein N-glycosylation, and GPI anchor biosynthesis; protein abundance increases in response to DNA replication stress</v>
          </cell>
          <cell r="F3465" t="str">
            <v>QRI1</v>
          </cell>
          <cell r="G3465" t="str">
            <v>hit</v>
          </cell>
        </row>
        <row r="3466">
          <cell r="C3466" t="str">
            <v>YLR204W</v>
          </cell>
          <cell r="D3466" t="str">
            <v>QRI5</v>
          </cell>
          <cell r="E3466" t="str">
            <v>Mitochondrial inner membrane protein; required for accumulation of spliced COX1 mRNA; may have an additional role in translation of COX1 mRNA</v>
          </cell>
          <cell r="F3466" t="str">
            <v>QRI5</v>
          </cell>
          <cell r="G3466" t="str">
            <v>ok</v>
          </cell>
        </row>
        <row r="3467">
          <cell r="C3467" t="str">
            <v>YDL104C</v>
          </cell>
          <cell r="D3467" t="str">
            <v>QRI7</v>
          </cell>
          <cell r="E3467" t="str">
            <v>Protein involved in threonylcarbamoyl adenosine biosynthesis; Sua5p and Qri7p are necessary and sufficient for RNA t6A modification in vitro; highly conserved mitochondrial protein; essential for t6A modification of mitochondrial tRNAs that decode ANN codons; similar to Kae1p and E. coli YgjD, both of which are also required for tRNA t6A modification; when directed to the cytoplasm, complements the essential function of Kae1p in the KEOPS complex</v>
          </cell>
          <cell r="F3467" t="str">
            <v>QRI7</v>
          </cell>
          <cell r="G3467" t="str">
            <v>ok</v>
          </cell>
        </row>
        <row r="3468">
          <cell r="C3468" t="str">
            <v>YPL022W</v>
          </cell>
          <cell r="D3468" t="str">
            <v>RAD1</v>
          </cell>
          <cell r="E3468" t="str">
            <v>Single-stranded DNA endonuclease (with Rad10p); cleaves single-stranded DNA during nucleotide excision repair and double-strand break repair; subunit of Nucleotide Excision Repair Factor 1 (NEF1); homolog of human XPF protein</v>
          </cell>
          <cell r="F3468" t="str">
            <v>RAD1</v>
          </cell>
          <cell r="G3468" t="str">
            <v>ok</v>
          </cell>
        </row>
        <row r="3469">
          <cell r="C3469" t="str">
            <v>YML095C</v>
          </cell>
          <cell r="D3469" t="str">
            <v>RAD10</v>
          </cell>
          <cell r="E3469" t="str">
            <v>Single-stranded DNA endonuclease (with Rad1p); cleaves single-stranded DNA during nucleotide excision repair and double-strand break repair; subunit of Nucleotide Excision Repair Factor 1 (NEF1); homolog of human ERCC1 protein</v>
          </cell>
          <cell r="F3469" t="str">
            <v>RAD10</v>
          </cell>
          <cell r="G3469" t="str">
            <v>ok</v>
          </cell>
        </row>
        <row r="3470">
          <cell r="C3470" t="str">
            <v>YMR201C</v>
          </cell>
          <cell r="D3470" t="str">
            <v>RAD14</v>
          </cell>
          <cell r="E3470" t="str">
            <v>Subunit of Nucleotide Excision Repair Factor 1 (NEF1); recognizes and binds damaged DNA during nucleotide excision repair (NER); also involved in regulation of transcription; contains zinc finger motif; homolog of human XPA protein</v>
          </cell>
          <cell r="F3470" t="str">
            <v>RAD14</v>
          </cell>
          <cell r="G3470" t="str">
            <v>ok</v>
          </cell>
        </row>
        <row r="3471">
          <cell r="C3471" t="str">
            <v>YBR114W</v>
          </cell>
          <cell r="D3471" t="str">
            <v>RAD16</v>
          </cell>
          <cell r="E3471" t="str">
            <v>Nucleotide excision repair (NER) protein; binds damaged DNA during NER; binds DNA in an ATP-dependent manner (with Rad7p) during NER; required for NER of non-transcribed chromatin; subunit of Nucleotide Excision Repair Factor 4 (NEF4) and the Elongin-Cullin-Socs (ECS) ligase complex</v>
          </cell>
          <cell r="F3471" t="str">
            <v>RAD16</v>
          </cell>
          <cell r="G3471" t="str">
            <v>ok</v>
          </cell>
        </row>
        <row r="3472">
          <cell r="C3472" t="str">
            <v>YOR368W</v>
          </cell>
          <cell r="D3472" t="str">
            <v>RAD17</v>
          </cell>
          <cell r="E3472" t="str">
            <v>Checkpoint protein; involved in the activation of the DNA damage and meiotic pachytene checkpoints; with Mec3p and Ddc1p, forms a clamp that is loaded onto partial duplex DNA; homolog of human and S. pombe Rad1 and U. maydis Rec1 proteins</v>
          </cell>
          <cell r="F3472" t="str">
            <v>RAD17</v>
          </cell>
          <cell r="G3472" t="str">
            <v>ok</v>
          </cell>
        </row>
        <row r="3473">
          <cell r="C3473" t="str">
            <v>YCR066W</v>
          </cell>
          <cell r="D3473" t="str">
            <v>RAD18</v>
          </cell>
          <cell r="E3473" t="str">
            <v>E3 ubiquitin ligase; forms heterodimer with Rad6p to monoubiquitinate PCNA-K164; heterodimer binds single-stranded DNA and has single-stranded DNA dependent ATPase activity; required for postreplication repair; SUMO-targeted ubiquitin ligase (STUbl) that contains a SUMO-interacting motif (SIM) which stimulates its ubiquitin ligase activity towards the sumoylated form of PCNA</v>
          </cell>
          <cell r="F3473" t="str">
            <v>RAD18</v>
          </cell>
          <cell r="G3473" t="str">
            <v>ok</v>
          </cell>
        </row>
        <row r="3474">
          <cell r="C3474" t="str">
            <v>YGR258C</v>
          </cell>
          <cell r="D3474" t="str">
            <v>RAD2</v>
          </cell>
          <cell r="E3474" t="str">
            <v>Single-stranded DNA endonuclease; cleaves single-stranded DNA during nucleotide excision repair to excise damaged DNA; subunit of Nucleotide Excision Repair Factor 3 (NEF3); homolog of human XPG protein</v>
          </cell>
          <cell r="F3474" t="str">
            <v>RAD2</v>
          </cell>
          <cell r="G3474" t="str">
            <v>ok</v>
          </cell>
        </row>
        <row r="3475">
          <cell r="C3475" t="str">
            <v>YEL037C</v>
          </cell>
          <cell r="D3475" t="str">
            <v>RAD23</v>
          </cell>
          <cell r="E3475" t="str">
            <v>Proteasome-associated ubiquitin receptor; K48-specific Ub chain binding protein that recruits substrates to the proteasome; subunit of nuclear excision repair factor 2 (NER2) with Rad4p that binds damaged DNA during NER, linking repair to proteolysis; NER2 binds DDR gene promoters to repress transcription in the absence of damage; stimulates Png1p-induced protein deglycosylation; contains a Ub-like (UBL) and two Ub-associated (UBA) domains; UBA2 protects Rad23p from proteasomal degradation</v>
          </cell>
          <cell r="F3475" t="str">
            <v>RAD23</v>
          </cell>
          <cell r="G3475" t="str">
            <v>ok</v>
          </cell>
        </row>
        <row r="3476">
          <cell r="C3476" t="str">
            <v>YER173W</v>
          </cell>
          <cell r="D3476" t="str">
            <v>RAD24</v>
          </cell>
          <cell r="E3476" t="str">
            <v>Checkpoint protein; involved in the activation of the DNA damage and meiotic pachytene checkpoints; subunit of a clamp loader that loads Rad17p-Mec3p-Ddc1p onto DNA; homolog of human and S. pombe Rad17 protein</v>
          </cell>
          <cell r="F3476" t="str">
            <v>RAD24</v>
          </cell>
          <cell r="G3476" t="str">
            <v>ok</v>
          </cell>
        </row>
        <row r="3477">
          <cell r="C3477" t="str">
            <v>YJR035W</v>
          </cell>
          <cell r="D3477" t="str">
            <v>RAD26</v>
          </cell>
          <cell r="E3477" t="str">
            <v>Protein involved in transcription-coupled nucleotide excision repair; repairs UV-induced DNA lesions; recruitment to DNA lesions is dependent on an elongating RNA polymerase II; homolog of human CSB protein</v>
          </cell>
          <cell r="F3477" t="str">
            <v>RAD26</v>
          </cell>
          <cell r="G3477" t="str">
            <v>ok</v>
          </cell>
        </row>
        <row r="3478">
          <cell r="C3478" t="str">
            <v>YKL113C</v>
          </cell>
          <cell r="D3478" t="str">
            <v>RAD27</v>
          </cell>
          <cell r="E3478" t="str">
            <v>5' to 3' exonuclease, 5' flap endonuclease; required for Okazaki fragment processing and maturation, for long-patch base-excision repair and large loop repair (LLR), ribonucleotide excision repair; cleaves off RNA flap in a RNA:DNA hybrid intermediate during processing of DNA lagging strand; relocalizes to the cytosol in response to hypoxia; member of the S. pombe RAD2/FEN1 family</v>
          </cell>
          <cell r="F3478" t="str">
            <v>RAD27</v>
          </cell>
          <cell r="G3478" t="str">
            <v>ok</v>
          </cell>
        </row>
        <row r="3479">
          <cell r="C3479" t="str">
            <v>YDR030C</v>
          </cell>
          <cell r="D3479" t="str">
            <v>RAD28</v>
          </cell>
          <cell r="E3479" t="str">
            <v>Protein involved in DNA repair; related to the human CSA protein that is involved in transcription-coupled repair nucleotide excision repair</v>
          </cell>
          <cell r="F3479" t="str">
            <v>RAD28</v>
          </cell>
          <cell r="G3479" t="str">
            <v>ok</v>
          </cell>
        </row>
        <row r="3480">
          <cell r="C3480" t="str">
            <v>YER171W</v>
          </cell>
          <cell r="D3480" t="str">
            <v>RAD3</v>
          </cell>
          <cell r="E3480" t="str">
            <v>5' to 3' DNA helicase; involved in nucleotide excision repair and transcription; subunit of RNA polII initiation factor TFIIH and of Nucleotide Excision Repair Factor 3 (NEF3); homolog of human XPD protein; mutant has aneuploidy tolerance; protein abundance increases in response to DNA replication stress</v>
          </cell>
          <cell r="F3480" t="str">
            <v>RAD3</v>
          </cell>
          <cell r="G3480" t="str">
            <v>hit</v>
          </cell>
        </row>
        <row r="3481">
          <cell r="C3481" t="str">
            <v>YDR419W</v>
          </cell>
          <cell r="D3481" t="str">
            <v>RAD30</v>
          </cell>
          <cell r="E3481" t="str">
            <v>DNA polymerase eta; involved in translesion synthesis during post-replication repair; catalyzes synthesis of DNA opposite cyclobutane pyrimidine dimers and other lesions; involved in formation of post-replicative damage-induced genome-wide cohesion; may also have role in protection against mitochondrial mutagenesis; may possibly be involved in meiosis; mutations in human pol eta are responsible for XPV</v>
          </cell>
          <cell r="F3481" t="str">
            <v>RAD30</v>
          </cell>
          <cell r="G3481" t="str">
            <v>ok</v>
          </cell>
        </row>
        <row r="3482">
          <cell r="C3482" t="str">
            <v>YML011C</v>
          </cell>
          <cell r="D3482" t="str">
            <v>RAD33</v>
          </cell>
          <cell r="E3482" t="str">
            <v>Protein involved in nucleotide excision repair; green fluorescent protein (GFP)-fusion protein localizes to the nucleus</v>
          </cell>
          <cell r="F3482" t="str">
            <v>RAD33</v>
          </cell>
          <cell r="G3482" t="str">
            <v>ok</v>
          </cell>
        </row>
        <row r="3483">
          <cell r="C3483" t="str">
            <v>YDR314C</v>
          </cell>
          <cell r="D3483" t="str">
            <v>RAD34</v>
          </cell>
          <cell r="E3483" t="str">
            <v>Protein involved in nucleotide excision repair (NER); homologous to RAD4</v>
          </cell>
          <cell r="F3483" t="str">
            <v>RAD34</v>
          </cell>
          <cell r="G3483" t="str">
            <v>ok</v>
          </cell>
        </row>
        <row r="3484">
          <cell r="C3484" t="str">
            <v>YER162C</v>
          </cell>
          <cell r="D3484" t="str">
            <v>RAD4</v>
          </cell>
          <cell r="E3484" t="str">
            <v>Damaged-DNA binding subunit of Nuclear Excision Repair Factor 2; recognizes and binds damaged DNA with Rad23p during nucleotide excision repair (NER); also involved with Rad23p in turnover of ubiquitylated proteins; Rad4p-Rad23p heterodimer binds to promoters of DNA damage response genes to repress their transcription in the absence of DNA damage; RAD4 and RAD51 pathways confer resistance to benzo[a]pyrene dihydrodiol</v>
          </cell>
          <cell r="F3484" t="str">
            <v>RAD4</v>
          </cell>
          <cell r="G3484" t="str">
            <v>ok</v>
          </cell>
        </row>
        <row r="3485">
          <cell r="C3485" t="str">
            <v>YLR032W</v>
          </cell>
          <cell r="D3485" t="str">
            <v>RAD5</v>
          </cell>
          <cell r="E3485" t="str">
            <v xml:space="preserve">DNA helicase/Ubiquitin ligase; involved in error-free DNA damage tolerance (DDT), replication fork regression during postreplication repair by template switching, and error-prone translesion synthesis; required for UV and MMS-associated unequal sister chromatid exchange (SCE) but not for double-strand break associated unequal SCE; promotes synthesis of free and PCNA-bound polyubiquitin chains by Ubc13p-Mms2p; human homolog HLTF can complement yeast null mutant </v>
          </cell>
          <cell r="F3485" t="str">
            <v>RAD5</v>
          </cell>
          <cell r="G3485" t="str">
            <v>ok</v>
          </cell>
        </row>
        <row r="3486">
          <cell r="C3486" t="str">
            <v>YNL250W</v>
          </cell>
          <cell r="D3486" t="str">
            <v>RAD50</v>
          </cell>
          <cell r="E3486" t="str">
            <v>Subunit of MRX complex with Mre11p and Xrs2p; complex is involved in processing double-strand DNA breaks in vegetative cells, initiation of meiotic DSBs, telomere maintenance, and nonhomologous end joining; forms nuclear foci upon DNA replication stress</v>
          </cell>
          <cell r="F3486" t="str">
            <v>RAD50</v>
          </cell>
          <cell r="G3486" t="str">
            <v>ok</v>
          </cell>
        </row>
        <row r="3487">
          <cell r="C3487" t="str">
            <v>YER095W</v>
          </cell>
          <cell r="D3487" t="str">
            <v>RAD51</v>
          </cell>
          <cell r="E3487" t="str">
            <v>Strand exchange protein; forms helical filament with DNA that searches for homology; involved in recombinational repair of DNA DSBs during vegetative growth and meiosis; phosphorylation by Cdc28p in G2/M phase promotes DNA binding, strand invasion, and primer extension; L1 and L2 motifs of DNA binding site I have critical roles in ensuring DNA fidelity during meiotic recombination; RAD51 and RAD4 pathways confer resistance to benzo[a]pyrene dihydrodiol; homolog of Dmc1p and bacterial RecA</v>
          </cell>
          <cell r="F3487" t="str">
            <v>RAD51</v>
          </cell>
          <cell r="G3487" t="str">
            <v>cell morphology</v>
          </cell>
        </row>
        <row r="3488">
          <cell r="C3488" t="str">
            <v>YML032C</v>
          </cell>
          <cell r="D3488" t="str">
            <v>RAD52</v>
          </cell>
          <cell r="E3488" t="str">
            <v>Protein involved in homologous recombination; attenuates resection of DNA double-strand break ends and stimulates strand exchange by facilitating Rad51p binding to single-stranded DNA; anneals complementary single-stranded DNA; involved in the repair of double-strand breaks in DNA during vegetative growth and meiosis and UV induced sister chromatid recombination; phosphorylation by Cdc28p in G2/M phase promotes Rad52p ring interaction that leads to superstructure formation</v>
          </cell>
          <cell r="F3488" t="str">
            <v>RAD52</v>
          </cell>
          <cell r="G3488" t="str">
            <v>cell morphology</v>
          </cell>
        </row>
        <row r="3489">
          <cell r="C3489" t="str">
            <v>YPL153C</v>
          </cell>
          <cell r="D3489" t="str">
            <v>RAD53</v>
          </cell>
          <cell r="E3489" t="str">
            <v>DNA damage response kinase; signal transduction pathway component required for DNA damage and replication checkpoints, promoting cell cycle arrest and DNA repair; role in initiation of DNA replication; inhibits gene gating through NPC protein phosphorylation, to promote fork stability; activates downstream kinase Dun1p; senses mtDNA depletion and mitochondrial ROS; relocalizes to cytosol under hypoxia; contains two FHA domains; human homolog CHEK2 implicated in breast cancer complements the null</v>
          </cell>
          <cell r="F3489" t="str">
            <v>RAD53</v>
          </cell>
          <cell r="G3489" t="str">
            <v>ok</v>
          </cell>
        </row>
        <row r="3490">
          <cell r="C3490" t="str">
            <v>YGL163C</v>
          </cell>
          <cell r="D3490" t="str">
            <v>RAD54</v>
          </cell>
          <cell r="E3490" t="str">
            <v>DNA-dependent ATPase that stimulates strand exchange; modifies the topology of double-stranded DNA; involved in the recombinational repair of double-strand breaks in DNA during vegetative growth and meiosis; member of the SWI/SNF family of DNA translocases; forms nuclear foci upon DNA replication stress</v>
          </cell>
          <cell r="F3490" t="str">
            <v>RAD54</v>
          </cell>
          <cell r="G3490" t="str">
            <v>ok</v>
          </cell>
        </row>
        <row r="3491">
          <cell r="C3491" t="str">
            <v>YDR076W</v>
          </cell>
          <cell r="D3491" t="str">
            <v>RAD55</v>
          </cell>
          <cell r="E3491" t="str">
            <v>Protein that stimulates strand exchange; stimulates strand exchange by stabilizing the binding of Rad51p to single-stranded DNA; involved in the recombinational repair of double-strand breaks in DNA during vegetative growth and meiosis; forms heterodimer with Rad57p</v>
          </cell>
          <cell r="F3491" t="str">
            <v>RAD55</v>
          </cell>
          <cell r="G3491" t="str">
            <v>cell morphology</v>
          </cell>
        </row>
        <row r="3492">
          <cell r="C3492" t="str">
            <v>YDR004W</v>
          </cell>
          <cell r="D3492" t="str">
            <v>RAD57</v>
          </cell>
          <cell r="E3492" t="str">
            <v>Protein that stimulates strand exchange; stimulates strand exchange by stabilizing the binding of Rad51p to single-stranded DNA; involved in the recombinational repair of double-strand breaks in DNA during vegetative growth and meiosis; forms heterodimer with Rad55p</v>
          </cell>
          <cell r="F3492" t="str">
            <v>RAD57</v>
          </cell>
          <cell r="G3492" t="str">
            <v>ok</v>
          </cell>
        </row>
        <row r="3493">
          <cell r="C3493" t="str">
            <v>YDL059C</v>
          </cell>
          <cell r="D3493" t="str">
            <v>RAD59</v>
          </cell>
          <cell r="E3493" t="str">
            <v>Protein involved DNA double-strand break repair; repairs breaks in DNA during vegetative growth via recombination and single-strand annealing; anneals complementary single-stranded DNA; forms nuclear foci upon DNA replication stress; required for loading of Rad52p to DSBs; regulates replication fork progression in DNA ligase I-deficient cells; paralog of Rad52p</v>
          </cell>
          <cell r="F3493" t="str">
            <v>RAD59</v>
          </cell>
          <cell r="G3493" t="str">
            <v>ok</v>
          </cell>
        </row>
        <row r="3494">
          <cell r="C3494" t="str">
            <v>YGL058W</v>
          </cell>
          <cell r="D3494" t="str">
            <v>RAD6</v>
          </cell>
          <cell r="E3494" t="str">
            <v>Ubiquitin-conjugating enzyme (E2); involved in postreplication repair as a heterodimer with Rad18p, regulation of K63 polyubiquitination in response to oxidative stress, DSBR and checkpoint control as a heterodimer with Bre1p, ubiquitin-mediated N-end rule protein degradation as a heterodimer with Ubr1p, ERAD with Ubr1p in the absence of canonical ER membrane ligases, and Rpn4p turnover as part of proteasome homeostasis, in complex with Ubr2p and Mub1p</v>
          </cell>
          <cell r="F3494" t="str">
            <v>RAD6</v>
          </cell>
          <cell r="G3494" t="str">
            <v>cell morphology</v>
          </cell>
        </row>
        <row r="3495">
          <cell r="C3495" t="str">
            <v>YDR014W</v>
          </cell>
          <cell r="D3495" t="str">
            <v>RAD61</v>
          </cell>
          <cell r="E3495" t="str">
            <v>Subunit of a complex that inhibits sister chromatid cohesion; also negatively regulates chromosome condensation; inhibited by Eco1p-acetylated cohesin subunits Smc3p and Mcd1p; binds Smc3p ATPase head of cohesin; related to the human Wapl protein that controls the association of cohesin with chromatin</v>
          </cell>
          <cell r="F3495" t="str">
            <v>RAD61</v>
          </cell>
          <cell r="G3495" t="str">
            <v>ok</v>
          </cell>
        </row>
        <row r="3496">
          <cell r="C3496" t="str">
            <v>YJR052W</v>
          </cell>
          <cell r="D3496" t="str">
            <v>RAD7</v>
          </cell>
          <cell r="E3496" t="str">
            <v>Nucleotide excision repair (NER) protein; binds damaged DNA during NER; binds DNA in an ATP-dependent manner (with Rad16p) during NER; required for repair of non-transcribed chromatin; subunit of Nucleotide Excision Repair Factor 4 (NEF4) and the Elongin-Cullin-Socs (ECS) ligase complex</v>
          </cell>
          <cell r="F3496" t="str">
            <v>RAD7</v>
          </cell>
          <cell r="G3496" t="str">
            <v>ok</v>
          </cell>
        </row>
        <row r="3497">
          <cell r="C3497" t="str">
            <v>YDR217C</v>
          </cell>
          <cell r="D3497" t="str">
            <v>RAD9</v>
          </cell>
          <cell r="E3497" t="str">
            <v>DNA damage-dependent checkpoint protein; required for cell-cycle arrest in G1/S, intra-S, and G2/M, plays a role in postreplication repair (PRR) pathway; transmits checkpoint signal by activating Rad53p and Chk1p; protects double-strand breaks from premature resection; multiple cyclin dependent kinase consensus sites and the C-terminal BRCT domain contribute to DNA damage checkpoint activation; Rad9p Chk1 Activating Domain (CAD) is phosphorylated at multiple sites by Cdc28p/Clb2p</v>
          </cell>
          <cell r="F3497" t="str">
            <v>RAD9</v>
          </cell>
          <cell r="G3497" t="str">
            <v>ok</v>
          </cell>
        </row>
        <row r="3498">
          <cell r="C3498" t="str">
            <v>YGL246C</v>
          </cell>
          <cell r="D3498" t="str">
            <v>RAI1</v>
          </cell>
          <cell r="E3498" t="str">
            <v>Nuclear decapping endonuclease; targets mRNAs with unmethylated 7-methylguanosine cap structures and 5'-triphosphates; binds to and stabilizes the exoribonuclease Rat1p; required for pre-rRNA processing; involved in an early step of decapping non-canonical nicotinamide adenine dinucleotide (NAD) capped nuclear mRNAs (NAD-RNAs), part of ncRNA surveillance; relocalizes to the cytosol in response to hypoxia; homologous to human DOM3Z</v>
          </cell>
          <cell r="F3498" t="str">
            <v>RAI1</v>
          </cell>
          <cell r="G3498" t="str">
            <v>hit</v>
          </cell>
        </row>
        <row r="3499">
          <cell r="C3499" t="str">
            <v>YDL090C</v>
          </cell>
          <cell r="D3499" t="str">
            <v>RAM1</v>
          </cell>
          <cell r="E3499" t="str">
            <v>Beta subunit of the CAAX farnesyltransferase (FTase); this complex prenylates the a-factor mating pheromone and Ras proteins; required for the membrane localization of Ras proteins and a-factor; homolog of the mammalian FTase beta subunit</v>
          </cell>
          <cell r="F3499" t="str">
            <v>RAM1</v>
          </cell>
          <cell r="G3499" t="str">
            <v>ok</v>
          </cell>
        </row>
        <row r="3500">
          <cell r="C3500" t="str">
            <v>YKL019W</v>
          </cell>
          <cell r="D3500" t="str">
            <v>RAM2</v>
          </cell>
          <cell r="E3500" t="str">
            <v>Alpha subunit of farnesyltransferase and geranylgeranyltransferase-I; farnesyltransferase (Ram2p-Ram1p heterodimer) catalyzes the addition of 15-carbon isoprenoid farnesyl to substrate proteins containing a CAAX consensus motif; type I geranylgeranyltransferase (Ram2p-Cdc43p heterodimer) catalyzes the addition of the 20-carbon isoprenoid geranylgeranyl to substrate proteins containing a CaaL consensus motif; required for membrane localization of Ras proteins and a-factor</v>
          </cell>
          <cell r="F3500" t="str">
            <v>RAM2</v>
          </cell>
          <cell r="G3500" t="str">
            <v>ok</v>
          </cell>
        </row>
        <row r="3501">
          <cell r="C3501" t="str">
            <v>YNL098C</v>
          </cell>
          <cell r="D3501" t="str">
            <v>RAS2</v>
          </cell>
          <cell r="E3501" t="str">
            <v>GTP-binding protein; regulates nitrogen starvation response, sporulation, and filamentous growth; farnesylation and palmitoylation required for activity and localization to plasma membrane; activated by increased levels of glycolysis intermediate fructose-1,6-bisphosphate; homolog of mammalian Ras proto-oncogenes; RAS2 has a paralog, RAS1, that arose from the whole genome duplication</v>
          </cell>
          <cell r="F3501" t="str">
            <v>RAS2</v>
          </cell>
          <cell r="G3501" t="str">
            <v>ok</v>
          </cell>
        </row>
        <row r="3502">
          <cell r="C3502" t="str">
            <v>YOR048C</v>
          </cell>
          <cell r="D3502" t="str">
            <v>RAT1</v>
          </cell>
          <cell r="E3502" t="str">
            <v>Nuclear 5' to 3' single-stranded RNA exonuclease; involved in RNA metabolism, including rRNA and snoRNA processing, as well as poly (A+) dependent and independent mRNA transcription termination; required for cotranscriptional pre-rRNA cleavage; displaces Cdk1p from elongating transcripts, especially as RNAPII reaches the poly(A) site, negatively regulates phosphorylation of the CTD of RNAPII, and inhibits RNAPII transcriptional elongation</v>
          </cell>
          <cell r="F3502" t="str">
            <v>RAT1</v>
          </cell>
          <cell r="G3502" t="str">
            <v>cell morphology</v>
          </cell>
        </row>
        <row r="3503">
          <cell r="C3503" t="str">
            <v>YJR033C</v>
          </cell>
          <cell r="D3503" t="str">
            <v>RAV1</v>
          </cell>
          <cell r="E3503" t="str">
            <v>Subunit of RAVE complex (Rav1p, Rav2p, Skp1p); the RAVE complex promotes assembly of the V-ATPase holoenzyme; required for transport between the early and late endosome/PVC and for localization of TGN membrane proteins; potential Cdc28p substrate</v>
          </cell>
          <cell r="F3503" t="str">
            <v>RAV1</v>
          </cell>
          <cell r="G3503" t="str">
            <v>ok</v>
          </cell>
        </row>
        <row r="3504">
          <cell r="C3504" t="str">
            <v>YDR202C</v>
          </cell>
          <cell r="D3504" t="str">
            <v>RAV2</v>
          </cell>
          <cell r="E3504" t="str">
            <v>Subunit of RAVE complex (Rav1p, Rav2p, Skp1p); the RAVE complex associates with the V1 domain of the vacuolar membrane (H+)-ATPase (V-ATPase) and promotes assembly and reassembly of the holoenzyme</v>
          </cell>
          <cell r="F3504" t="str">
            <v>RAV2</v>
          </cell>
          <cell r="G3504" t="str">
            <v>ok</v>
          </cell>
        </row>
        <row r="3505">
          <cell r="C3505" t="str">
            <v>YLR084C</v>
          </cell>
          <cell r="D3505" t="str">
            <v>RAX2</v>
          </cell>
          <cell r="E3505" t="str">
            <v>Protein required for the maintenance of bud site selection; localizes; localization to the bud neck and previous sites of cell division (bud scars; cytokinesis remnants (CRMs)) is interdependent with Rax2p; required with Rax1p to anchor both Nba1p and Nis1p to CRMs where a Cdc42p inhibitory zone is established preventing repolarization of cells at previous division sites; RAX2 mRNA stability is regulated by Mpt5p; predicted type I membrane-spanning protein; N-glycosylated</v>
          </cell>
          <cell r="F3505" t="str">
            <v>RAX2</v>
          </cell>
          <cell r="G3505" t="str">
            <v>ok</v>
          </cell>
        </row>
        <row r="3506">
          <cell r="C3506" t="str">
            <v>YDR527W</v>
          </cell>
          <cell r="D3506" t="str">
            <v>RBA50</v>
          </cell>
          <cell r="E3506" t="str">
            <v>Protein involved in transcription; interacts with RNA polymerase II subunits Rpb2p, Rpb3, and Rpb11p; has similarity to human RPAP1</v>
          </cell>
          <cell r="F3506" t="str">
            <v>RBA50</v>
          </cell>
          <cell r="G3506" t="str">
            <v>hit</v>
          </cell>
        </row>
        <row r="3507">
          <cell r="C3507" t="str">
            <v>YPL246C</v>
          </cell>
          <cell r="D3507" t="str">
            <v>RBD2</v>
          </cell>
          <cell r="E3507" t="str">
            <v>Possible rhomboid protease; has similarity to eukaryotic rhomboid proteases including Pcp1p</v>
          </cell>
          <cell r="F3507" t="str">
            <v>RBD2</v>
          </cell>
          <cell r="G3507" t="str">
            <v>ok</v>
          </cell>
        </row>
        <row r="3508">
          <cell r="C3508" t="str">
            <v>YAL036C</v>
          </cell>
          <cell r="D3508" t="str">
            <v>RBG1</v>
          </cell>
          <cell r="E3508" t="str">
            <v>Member of the DRG family of GTP-binding proteins; associates with translating ribosomes; interacts with Tma46p, Ygr250cp, Gir2p and Yap1p via two-hybrid; localizes to cytosol and peroxisomes</v>
          </cell>
          <cell r="F3508" t="str">
            <v>RBG1</v>
          </cell>
          <cell r="G3508" t="str">
            <v>ok</v>
          </cell>
        </row>
        <row r="3509">
          <cell r="C3509" t="str">
            <v>YGR173W</v>
          </cell>
          <cell r="D3509" t="str">
            <v>RBG2</v>
          </cell>
          <cell r="E3509" t="str">
            <v>Protein with a role in translation; forms a complex with Gir2p; has similarity to mammalian developmentally regulated GTP-binding protein</v>
          </cell>
          <cell r="F3509" t="str">
            <v>RBG2</v>
          </cell>
          <cell r="G3509" t="str">
            <v>ok</v>
          </cell>
        </row>
        <row r="3510">
          <cell r="C3510" t="str">
            <v>YJL181W</v>
          </cell>
          <cell r="D3510" t="str">
            <v>RBH1</v>
          </cell>
          <cell r="E3510" t="str">
            <v>Putative protein of unknown function; expression is cell-cycle regulated as shown by microarray analysis; potential regulatory target of Mbp1p, which binds to the YJL181W promoter region; contains a PH-like domain; RBH1 has a paralog, RBH2, that arose from the whole genome duplication</v>
          </cell>
          <cell r="F3510" t="str">
            <v>RBH1</v>
          </cell>
          <cell r="G3510" t="str">
            <v>ok</v>
          </cell>
        </row>
        <row r="3511">
          <cell r="C3511" t="str">
            <v>YJR030C</v>
          </cell>
          <cell r="D3511" t="str">
            <v>RBH2</v>
          </cell>
          <cell r="E3511" t="str">
            <v>Putative protein of unknown function; expression repressed in carbon limited vs carbon replete chemostat cultures; non-essential gene; contains a PH-like domain; RBH2 has a paralog, RBH1, that arose from the whole genome duplication</v>
          </cell>
          <cell r="F3511" t="str">
            <v>RBH2</v>
          </cell>
          <cell r="G3511" t="str">
            <v>ok</v>
          </cell>
        </row>
        <row r="3512">
          <cell r="C3512" t="str">
            <v>YCR036W</v>
          </cell>
          <cell r="D3512" t="str">
            <v>RBK1</v>
          </cell>
          <cell r="E3512" t="str">
            <v>Ribokinase, phosphorylates ribose to ribose-5-phosphate; required for recycling ribose during nucleotide metabolism</v>
          </cell>
          <cell r="F3512" t="str">
            <v>RBK1</v>
          </cell>
          <cell r="G3512" t="str">
            <v>ok</v>
          </cell>
        </row>
        <row r="3513">
          <cell r="C3513" t="str">
            <v>YOR265W</v>
          </cell>
          <cell r="D3513" t="str">
            <v>RBL2</v>
          </cell>
          <cell r="E3513" t="str">
            <v>Protein involved in microtubule morphogenesis; required for protection from excess free beta-tubulin; proposed to be involved the folding of beta-tubulin; similar to mouse beta-tubulin cofactor A; protein abundance increases in response to DNA replication stress</v>
          </cell>
          <cell r="F3513" t="str">
            <v>RBL2</v>
          </cell>
          <cell r="G3513" t="str">
            <v>ok</v>
          </cell>
        </row>
        <row r="3514">
          <cell r="C3514" t="str">
            <v>YDL189W</v>
          </cell>
          <cell r="D3514" t="str">
            <v>RBS1</v>
          </cell>
          <cell r="E3514" t="str">
            <v>Protein involved in assembly of the RNA Pol III complex; high copy suppressor of Pol III assembly mutation and psk1 psk2 mutations that confer temperature-sensitivity for galactose utilization; physically interacts with Pol III; proposed to bind single-stranded nucleic acids via its R3H domain; capable of forming the prion [VTS1+]</v>
          </cell>
          <cell r="F3514" t="str">
            <v>RBS1</v>
          </cell>
          <cell r="G3514" t="str">
            <v>ok</v>
          </cell>
        </row>
        <row r="3515">
          <cell r="C3515" t="str">
            <v>YMR274C</v>
          </cell>
          <cell r="D3515" t="str">
            <v>RCE1</v>
          </cell>
          <cell r="E3515" t="str">
            <v>Type II CAAX prenyl protease; involved in the proteolysis and maturation of Ras and the a-factor mating pheromone</v>
          </cell>
          <cell r="F3515" t="str">
            <v>RCE1</v>
          </cell>
          <cell r="G3515" t="str">
            <v>ok</v>
          </cell>
        </row>
        <row r="3516">
          <cell r="C3516" t="str">
            <v>YML030W</v>
          </cell>
          <cell r="D3516" t="str">
            <v>RCF1</v>
          </cell>
          <cell r="E3516" t="str">
            <v>Cytochrome c oxidase subunit; required for assembly of the Complex III-Complex IV supercomplex, and for assembly of Cox13p and Rcf2p into cytochrome c oxidase; similar to Rcf2p, and either Rcf1p or Rcf2p is required for late-stage assembly of the Cox12p and Cox13p subunits and for cytochrome c oxidase activity; required for growth under hypoxic conditions; member of the hypoxia induced gene family; C. elegans and human orthologs are functional in yeast</v>
          </cell>
          <cell r="F3516" t="str">
            <v>RCF1</v>
          </cell>
          <cell r="G3516" t="str">
            <v>ok</v>
          </cell>
        </row>
        <row r="3517">
          <cell r="C3517" t="str">
            <v>YNR018W</v>
          </cell>
          <cell r="D3517" t="str">
            <v>RCF2</v>
          </cell>
          <cell r="E3517" t="str">
            <v>Cytochrome c oxidase subunit; has a role in assembly of respiratory supercomplexes; similar to Rcf1p, and either Rcf1p or Rcf2p is required for late-stage assembly of the Cox12p and Cox13p subunits and for cytochrome c oxidase activity; associates with the cytochrome c oxidase - cytochrome bc1 supercomplex; null mutant accumulates reactive oxygen species; member of the conserved hypoxia induced gene family; C. elegans homolog is functional in yeast</v>
          </cell>
          <cell r="F3517" t="str">
            <v>RCF2</v>
          </cell>
          <cell r="G3517" t="str">
            <v>ok</v>
          </cell>
        </row>
        <row r="3518">
          <cell r="C3518" t="str">
            <v>YBR255C-A</v>
          </cell>
          <cell r="D3518" t="str">
            <v>RCF3</v>
          </cell>
          <cell r="E3518" t="str">
            <v>Mitochondrial inner membrane protein; associates with respiratory chain supercomplexes III (ubiquinol-cytochrome c reductase) and IV (cytochrome c oxidase); identified by sequence comparison with hemiascomycetous yeast species</v>
          </cell>
          <cell r="F3518" t="str">
            <v>RCF3</v>
          </cell>
          <cell r="G3518" t="str">
            <v>ok</v>
          </cell>
        </row>
        <row r="3519">
          <cell r="C3519" t="str">
            <v>YMR034C</v>
          </cell>
          <cell r="D3519" t="str">
            <v>RCH1</v>
          </cell>
          <cell r="E3519" t="str">
            <v>Negative regulator of cytosolic calcium homeostasis; localizes to the plasma membrane, concentrating at the bud neck during cell division; regulated by Crz1p through a CDRE promoter element; non-essential gene; putative transporter with sequence similarity to human SLC10A7; functional homolog of C. albicans RCH1</v>
          </cell>
          <cell r="F3519" t="str">
            <v>RCH1</v>
          </cell>
          <cell r="G3519" t="str">
            <v>ok</v>
          </cell>
        </row>
        <row r="3520">
          <cell r="C3520" t="str">
            <v>YIL077C</v>
          </cell>
          <cell r="D3520" t="str">
            <v>RCI37</v>
          </cell>
          <cell r="E3520" t="str">
            <v>Protein that associates with the large mitoribosomal subunit; the authentic, non-tagged protein is detected in highly purified mitochondria in high-throughput studies; deletion confers sensitivity to 4-(N-(S-glutathionylacetyl)amino) phenylarsenoxide (GSAO)</v>
          </cell>
          <cell r="F3520" t="str">
            <v>RCI37</v>
          </cell>
          <cell r="G3520" t="str">
            <v>ok</v>
          </cell>
        </row>
        <row r="3521">
          <cell r="C3521" t="str">
            <v>YKL133C</v>
          </cell>
          <cell r="D3521" t="str">
            <v>RCI50</v>
          </cell>
          <cell r="E3521" t="str">
            <v>Mitochondrial protein of unknown function; not required for growth of cells lacking the mitochondrial genome; SWAT-GFP and mCherry fusion proteins localize to the mitochondria; YKL133C has a paralog, MGR3, that arose from the whole genome duplication</v>
          </cell>
          <cell r="F3521" t="str">
            <v>RCI50</v>
          </cell>
          <cell r="G3521" t="str">
            <v>ok</v>
          </cell>
        </row>
        <row r="3522">
          <cell r="C3522" t="str">
            <v>YGL158W</v>
          </cell>
          <cell r="D3522" t="str">
            <v>RCK1</v>
          </cell>
          <cell r="E3522" t="str">
            <v>Protein kinase involved in oxidative stress response; promotes pseudohyphal growth via activation of Ubp3p phosphorylation; identified as suppressor of S. pombe cell cycle checkpoint mutations; RCK1 has a paralog, RCK2, that arose from the whole genome duplication</v>
          </cell>
          <cell r="F3522" t="str">
            <v>RCK1</v>
          </cell>
          <cell r="G3522" t="str">
            <v>ok</v>
          </cell>
        </row>
        <row r="3523">
          <cell r="C3523" t="str">
            <v>YLR248W</v>
          </cell>
          <cell r="D3523" t="str">
            <v>RCK2</v>
          </cell>
          <cell r="E3523" t="str">
            <v>Protein kinase involved in response to oxidative and osmotic stress; identified as suppressor of S. pombe cell cycle checkpoint mutations; similar to CaM (calmodulin) kinases; RCK2 has a paralog, RCK1, that arose from the whole genome duplication</v>
          </cell>
          <cell r="F3523" t="str">
            <v>RCK2</v>
          </cell>
          <cell r="G3523" t="str">
            <v>ok</v>
          </cell>
        </row>
        <row r="3524">
          <cell r="C3524" t="str">
            <v>YOL010W</v>
          </cell>
          <cell r="D3524" t="str">
            <v>RCL1</v>
          </cell>
          <cell r="E3524" t="str">
            <v>Endonuclease that cleaves pre-rRNA at site A2 for 18S rRNA biogenesis; subunit of U3-containing 90S preribosome processome complex involved in small ribosomal subunit assembly; stimulates Bms1p GTPase and U3 binding activity; similar to RNA cyclase-like proteins but no cyclase activity detected</v>
          </cell>
          <cell r="F3524" t="str">
            <v>RCL1</v>
          </cell>
          <cell r="G3524" t="str">
            <v>cell morphology</v>
          </cell>
        </row>
        <row r="3525">
          <cell r="C3525" t="str">
            <v>YNL022C</v>
          </cell>
          <cell r="D3525" t="str">
            <v>RCM1</v>
          </cell>
          <cell r="E3525" t="str">
            <v>rRNA m5C methyltransferase; methylates cytosine at position 2278 of 25S rRNA while Nop2p methylates cytosine at position 2870; contains seven beta-strand methyltransferase motif; localized to the nucleolus; interacts with Trm112p; homolog of NSUN5A, a human gene which is deleted in Williams-Beuren Syndrome</v>
          </cell>
          <cell r="F3525" t="str">
            <v>RCM1</v>
          </cell>
          <cell r="G3525" t="str">
            <v>ok</v>
          </cell>
        </row>
        <row r="3526">
          <cell r="C3526" t="str">
            <v>YKL159C</v>
          </cell>
          <cell r="D3526" t="str">
            <v>RCN1</v>
          </cell>
          <cell r="E3526" t="str">
            <v>Protein involved in calcineurin regulation during calcium signaling; has similarity to H. sapiens DSCR1 which is found in the Down Syndrome candidate region</v>
          </cell>
          <cell r="F3526" t="str">
            <v>RCN1</v>
          </cell>
          <cell r="G3526" t="str">
            <v>ok</v>
          </cell>
        </row>
        <row r="3527">
          <cell r="C3527" t="str">
            <v>YOR220W</v>
          </cell>
          <cell r="D3527" t="str">
            <v>RCN2</v>
          </cell>
          <cell r="E3527" t="str">
            <v>Protein of unknown function; green fluorescent protein (GFP)-fusion protein localizes to the cytoplasm; phosphorylated in response to alpha factor; protein abundance increases in response to DNA replication stress</v>
          </cell>
          <cell r="F3527" t="str">
            <v>RCN2</v>
          </cell>
          <cell r="G3527" t="str">
            <v>ok</v>
          </cell>
        </row>
        <row r="3528">
          <cell r="C3528" t="str">
            <v>YMR075W</v>
          </cell>
          <cell r="D3528" t="str">
            <v>RCO1</v>
          </cell>
          <cell r="E3528" t="str">
            <v>Essential component of the Rpd3S histone deacetylase complex; interacts with Eaf3p</v>
          </cell>
          <cell r="F3528" t="str">
            <v>RCO1</v>
          </cell>
          <cell r="G3528" t="str">
            <v>ok</v>
          </cell>
        </row>
        <row r="3529">
          <cell r="C3529" t="str">
            <v>YBR005W</v>
          </cell>
          <cell r="D3529" t="str">
            <v>RCR1</v>
          </cell>
          <cell r="E3529" t="str">
            <v>Plasma membrane (PM) ubiquitin ligase-substrate adaptor; involved in cell wall chitin deposition; ubiquitinates and down-regulates chitin synthase Chs3p abundance at PM via calcineurin/Crz1 signaling pathway which regulates RCR1 expression; delivered to PM by exomer complex using novel PM sorting motif; RCR1 has a paralog, RCR2, that arose from the whole genome duplication</v>
          </cell>
          <cell r="F3529" t="str">
            <v>RCR1</v>
          </cell>
          <cell r="G3529" t="str">
            <v>ok</v>
          </cell>
        </row>
        <row r="3530">
          <cell r="C3530" t="str">
            <v>YDR003W</v>
          </cell>
          <cell r="D3530" t="str">
            <v>RCR2</v>
          </cell>
          <cell r="E3530" t="str">
            <v>Vacuolar ubiquitin ligase-substrate adaptor; delivered to vacuole using ubiquitin as a sorting signal; presumably functions within the endosomal-vacuolar trafficking pathway, affecting events that determine whether plasma membrane proteins are degraded or routed to the plasma membrane; RCR2 has a paralog, RCR1, that arose from the whole genome duplication</v>
          </cell>
          <cell r="F3530" t="str">
            <v>RCR2</v>
          </cell>
          <cell r="G3530" t="str">
            <v>ok</v>
          </cell>
        </row>
        <row r="3531">
          <cell r="C3531" t="str">
            <v>YBR073W</v>
          </cell>
          <cell r="D3531" t="str">
            <v>RDH54</v>
          </cell>
          <cell r="E3531" t="str">
            <v>DNA-dependent ATPase; DNA recombination/repair translocase, supercoils DNA, promotes DNA strand opening; stimulates strand exchange by modifying dsDNA topology; involved in recombinational repair of DNA double-strand breaks (DSBs) during mitosis, meiosis; implicated in cell divisions in telomerase-negative strains through adaptation to DNA damage, which allows bypass of cell cycle arrest and contributes senescence-specific genome instability; phosphorylated in response to DNA damage</v>
          </cell>
          <cell r="F3531" t="str">
            <v>RDH54</v>
          </cell>
          <cell r="G3531" t="str">
            <v>ok</v>
          </cell>
        </row>
        <row r="3532">
          <cell r="C3532" t="str">
            <v>YDL135C</v>
          </cell>
          <cell r="D3532" t="str">
            <v>RDI1</v>
          </cell>
          <cell r="E3532" t="str">
            <v>Rho GDP dissociation inhibitor; involved in the localization and regulation of Cdc42p and Rho1p; protein abundance increases in response to DNA replication stress</v>
          </cell>
          <cell r="F3532" t="str">
            <v>RDI1</v>
          </cell>
          <cell r="G3532" t="str">
            <v>ok</v>
          </cell>
        </row>
        <row r="3533">
          <cell r="C3533" t="str">
            <v>YOR285W</v>
          </cell>
          <cell r="D3533" t="str">
            <v>RDL1</v>
          </cell>
          <cell r="E3533" t="str">
            <v>Thiosulfate sulfurtransferase; contains a rhodanese-like domain; localized to the mitochondrial outer membrane; protein abundance increases in response to DNA replication stress; similar to the human TSTD gene</v>
          </cell>
          <cell r="F3533" t="str">
            <v>RDL1</v>
          </cell>
          <cell r="G3533" t="str">
            <v>ok</v>
          </cell>
        </row>
        <row r="3534">
          <cell r="C3534" t="str">
            <v>YOR286W</v>
          </cell>
          <cell r="D3534" t="str">
            <v>RDL2</v>
          </cell>
          <cell r="E3534" t="str">
            <v>Protein with rhodanese activity; contains a rhodanese-like domain similar to Rdl1p, Uba4p, Tum1p, and Ych1p; overexpression causes a cell cycle delay; null mutant displays elevated frequency of mitochondrial genome loss</v>
          </cell>
          <cell r="F3534" t="str">
            <v>RDL2</v>
          </cell>
          <cell r="G3534" t="str">
            <v>ok</v>
          </cell>
        </row>
        <row r="3535">
          <cell r="C3535" t="str">
            <v>YOR380W</v>
          </cell>
          <cell r="D3535" t="str">
            <v>RDR1</v>
          </cell>
          <cell r="E3535" t="str">
            <v>Transcriptional repressor involved in regulating multidrug resistance; negatively regulates expression of the PDR5 gene; member of the Gal4p family of zinc cluster proteins</v>
          </cell>
          <cell r="F3535" t="str">
            <v>RDR1</v>
          </cell>
          <cell r="G3535" t="str">
            <v>ok</v>
          </cell>
        </row>
        <row r="3536">
          <cell r="C3536" t="str">
            <v>YCR106W</v>
          </cell>
          <cell r="D3536" t="str">
            <v>RDS1</v>
          </cell>
          <cell r="E3536" t="str">
            <v>Putative zinc cluster transcription factor; involved in conferring resistance to cycloheximide</v>
          </cell>
          <cell r="F3536" t="str">
            <v>RDS1</v>
          </cell>
          <cell r="G3536" t="str">
            <v>ok</v>
          </cell>
        </row>
        <row r="3537">
          <cell r="C3537" t="str">
            <v>YPL133C</v>
          </cell>
          <cell r="D3537" t="str">
            <v>RDS2</v>
          </cell>
          <cell r="E3537" t="str">
            <v>Transcription factor involved in regulating gluconeogenesis; also involved in the regulation of glyoxylate cycle genes; member of the zinc cluster family of proteins; confers resistance to ketoconazole</v>
          </cell>
          <cell r="F3537" t="str">
            <v>RDS2</v>
          </cell>
          <cell r="G3537" t="str">
            <v>ok</v>
          </cell>
        </row>
        <row r="3538">
          <cell r="C3538" t="str">
            <v>YCL054W-A</v>
          </cell>
          <cell r="D3538" t="str">
            <v>RDT1</v>
          </cell>
          <cell r="E3538" t="str">
            <v>Small gene in chromosome III recombination enhancer; activated during mating-type switching; bound by condensin complex, deletion drastically changes chromosome III structure, alters donor preference; promoter functions as locus control region (LCR) that regulates both transcription and long-range chromatin interactions</v>
          </cell>
          <cell r="F3538" t="str">
            <v>RDT1</v>
          </cell>
          <cell r="G3538" t="str">
            <v>ok</v>
          </cell>
        </row>
        <row r="3539">
          <cell r="C3539" t="str">
            <v>YBR049C</v>
          </cell>
          <cell r="D3539" t="str">
            <v>REB1</v>
          </cell>
          <cell r="E3539" t="str">
            <v>RNA polymerase I enhancer binding protein; DNA binding protein that binds to genes transcribed by both RNA polymerase I and RNA polymerase II; required for termination of RNA polymerase I transcription; Reb1p bound to DNA acts to block RNA polymerase II readthrough transcription</v>
          </cell>
          <cell r="F3539" t="str">
            <v>REB1</v>
          </cell>
          <cell r="G3539" t="str">
            <v>hit</v>
          </cell>
        </row>
        <row r="3540">
          <cell r="C3540" t="str">
            <v>YLR329W</v>
          </cell>
          <cell r="D3540" t="str">
            <v>REC102</v>
          </cell>
          <cell r="E3540" t="str">
            <v>Protein involved in early stages of meiotic recombination; required for chromosome synapsis; forms a complex with Rec104p and Spo11p necessary during the initiation of recombination</v>
          </cell>
          <cell r="F3540" t="str">
            <v>REC102</v>
          </cell>
          <cell r="G3540" t="str">
            <v>ok</v>
          </cell>
        </row>
        <row r="3541">
          <cell r="C3541" t="str">
            <v>YHR157W</v>
          </cell>
          <cell r="D3541" t="str">
            <v>REC104</v>
          </cell>
          <cell r="E3541" t="str">
            <v>Protein involved in early stages of meiotic recombination; required for meiotic crossing over; forms a complex with Rec102p and Spo11p necessary during the initiation of recombination</v>
          </cell>
          <cell r="F3541" t="str">
            <v>REC104</v>
          </cell>
          <cell r="G3541" t="str">
            <v>ok</v>
          </cell>
        </row>
        <row r="3542">
          <cell r="C3542" t="str">
            <v>YJR021C</v>
          </cell>
          <cell r="D3542" t="str">
            <v>REC107</v>
          </cell>
          <cell r="E3542" t="str">
            <v>Protein involved in early stages of meiotic recombination; involved in coordination between the initiation of recombination and the first division of meiosis; part of a complex (Rec107p-Mei4p-Rec114p) required for ds break formation</v>
          </cell>
          <cell r="F3542" t="str">
            <v>REC107</v>
          </cell>
          <cell r="G3542" t="str">
            <v>ok</v>
          </cell>
        </row>
        <row r="3543">
          <cell r="C3543" t="str">
            <v>YMR133W</v>
          </cell>
          <cell r="D3543" t="str">
            <v>REC114</v>
          </cell>
          <cell r="E3543" t="str">
            <v>Protein involved in early stages of meiotic recombination; possibly involved in the coordination of recombination and meiotic division; mutations lead to premature initiation of the first meiotic division</v>
          </cell>
          <cell r="F3543" t="str">
            <v>REC114</v>
          </cell>
          <cell r="G3543" t="str">
            <v>ok</v>
          </cell>
        </row>
        <row r="3544">
          <cell r="C3544" t="str">
            <v>YPR007C</v>
          </cell>
          <cell r="D3544" t="str">
            <v>REC8</v>
          </cell>
          <cell r="E3544" t="str">
            <v>Meiosis-specific component of the sister chromatid cohesion complex; alpha-kleisin family member that maintains cohesion between homologous chromosomes during meiosis I until chromosome arm-associated Rec8p is cleaved by Esp1p; cohesion between sister chromatid centromeres is maintained until metaphase of meiosis II when it is cleaved by Esp1; independent of the role in cohesion, Rec8p promotes allelic collisions and prevents nonspecific chromosome interactions; homolog of S. pombe Rec8p</v>
          </cell>
          <cell r="F3544" t="str">
            <v>REC8</v>
          </cell>
          <cell r="G3544" t="str">
            <v>ok</v>
          </cell>
        </row>
        <row r="3545">
          <cell r="C3545" t="str">
            <v>YLR263W</v>
          </cell>
          <cell r="D3545" t="str">
            <v>RED1</v>
          </cell>
          <cell r="E3545" t="str">
            <v>Protein component of the synaptonemal complex axial elements; involved in chromosome segregation during the first meiotic division; critical for coupling checkpoint signaling to SC formation; promotes interhomolog recombination by phosphorylating Hop1p; also interacts with Mec3p and Ddc1p</v>
          </cell>
          <cell r="F3545" t="str">
            <v>RED1</v>
          </cell>
          <cell r="G3545" t="str">
            <v>ok</v>
          </cell>
        </row>
        <row r="3546">
          <cell r="C3546" t="str">
            <v>YJL217W</v>
          </cell>
          <cell r="D3546" t="str">
            <v>REE1</v>
          </cell>
          <cell r="E3546" t="str">
            <v>Cytoplasmic protein involved in the regulation of enolase (ENO1); mRNA expression is induced by calcium shortage, copper deficiency (via Mac1p) and the presence of galactose (via Gal4p); mRNA expression is also regulated by the cell cycle</v>
          </cell>
          <cell r="F3546" t="str">
            <v>REE1</v>
          </cell>
          <cell r="G3546" t="str">
            <v>ok</v>
          </cell>
        </row>
        <row r="3547">
          <cell r="C3547" t="str">
            <v>YDR195W</v>
          </cell>
          <cell r="D3547" t="str">
            <v>REF2</v>
          </cell>
          <cell r="E3547" t="str">
            <v>RNA-binding protein; involved in the cleavage step of mRNA 3'-end formation prior to polyadenylation, and in snoRNA maturation; part of holo-CPF subcomplex APT, which associates with 3'-ends of snoRNA- and mRNA-encoding genes; putative regulatory subunit of type 1 protein phosphatase Glc7p, required for actomyosin ring formation, and for timely dephosphorylation and release of Bnr1p from the division site; relocalizes to the cytosol in response to hypoxia</v>
          </cell>
          <cell r="F3547" t="str">
            <v>REF2</v>
          </cell>
          <cell r="G3547" t="str">
            <v>hit</v>
          </cell>
        </row>
        <row r="3548">
          <cell r="C3548" t="str">
            <v>YDR028C</v>
          </cell>
          <cell r="D3548" t="str">
            <v>REG1</v>
          </cell>
          <cell r="E3548" t="str">
            <v>Regulatory subunit of type 1 protein phosphatase Glc7p; involved in negative regulation of glucose-repressible genes; involved in regulation of the nucleocytoplasmic shuttling of Hxk2p; REG1 has a paralog, REG2, that arose from the whole genome duplication</v>
          </cell>
          <cell r="F3548" t="str">
            <v>REG1</v>
          </cell>
          <cell r="G3548" t="str">
            <v>hit</v>
          </cell>
        </row>
        <row r="3549">
          <cell r="C3549" t="str">
            <v>YBR050C</v>
          </cell>
          <cell r="D3549" t="str">
            <v>REG2</v>
          </cell>
          <cell r="E3549" t="str">
            <v>Regulatory subunit of the Glc7p type-1 protein phosphatase; involved with Reg1p, Glc7p, and Snf1p in regulation of glucose-repressible genes, also involved in glucose-induced proteolysis of maltose permease; REG2 has a paralog, REG1, that arose from the whole genome duplication</v>
          </cell>
          <cell r="F3549" t="str">
            <v>REG2</v>
          </cell>
          <cell r="G3549" t="str">
            <v>ok</v>
          </cell>
        </row>
        <row r="3550">
          <cell r="C3550" t="str">
            <v>YLR387C</v>
          </cell>
          <cell r="D3550" t="str">
            <v>REH1</v>
          </cell>
          <cell r="E3550" t="str">
            <v>Cytoplasmic 60S subunit biogenesis factor; associates with pre-60S particles; similar to Rei1p and shares partially redundant function in cytoplasmic 60S subunit maturation; contains dispersed C2H2 zinc finger domains</v>
          </cell>
          <cell r="F3550" t="str">
            <v>REH1</v>
          </cell>
          <cell r="G3550" t="str">
            <v>ok</v>
          </cell>
        </row>
        <row r="3551">
          <cell r="C3551" t="str">
            <v>YBR267W</v>
          </cell>
          <cell r="D3551" t="str">
            <v>REI1</v>
          </cell>
          <cell r="E3551" t="str">
            <v>Cytoplasmic pre-60S factor; required for the correct recycling of shuttling factors Alb1, Arx1 and Tif6 at the end of the ribosomal large subunit biogenesis; involved in bud growth in the mitotic signaling network</v>
          </cell>
          <cell r="F3551" t="str">
            <v>REI1</v>
          </cell>
          <cell r="G3551" t="str">
            <v>hit</v>
          </cell>
        </row>
        <row r="3552">
          <cell r="C3552" t="str">
            <v>YCL001W</v>
          </cell>
          <cell r="D3552" t="str">
            <v>RER1</v>
          </cell>
          <cell r="E3552" t="str">
            <v>Protein involved in retention of membrane proteins; including Sec12p, in the ER; localized to Golgi; functions as a retrieval receptor in returning membrane proteins to the ER</v>
          </cell>
          <cell r="F3552" t="str">
            <v>RER1</v>
          </cell>
          <cell r="G3552" t="str">
            <v>ok</v>
          </cell>
        </row>
        <row r="3553">
          <cell r="C3553" t="str">
            <v>YBR002C</v>
          </cell>
          <cell r="D3553" t="str">
            <v>RER2</v>
          </cell>
          <cell r="E3553" t="str">
            <v>Forms the dehydrodolichyl diphosphate synthase (DDS) complex with NUS1; major enzyme of polyprenol synthesis in both the endoplasmic reticulum (ER) and in lipid droplets; participates in ER protein sorting; human ortholog DHDDS functionally complements the heat sensitive growth defect of a ts allele, and is associated with retinitis pigmentosa</v>
          </cell>
          <cell r="F3553" t="str">
            <v>RER2</v>
          </cell>
          <cell r="G3553" t="str">
            <v>hit</v>
          </cell>
        </row>
        <row r="3554">
          <cell r="C3554" t="str">
            <v>YOR207C</v>
          </cell>
          <cell r="D3554" t="str">
            <v>RET1</v>
          </cell>
          <cell r="E3554" t="str">
            <v>Second-largest subunit of RNA polymerase III; RNA polymerase III is responsible for the transcription of tRNA and 5S RNA genes, and other low molecular weight RNAs</v>
          </cell>
          <cell r="F3554" t="str">
            <v>RET1</v>
          </cell>
          <cell r="G3554" t="str">
            <v>hit</v>
          </cell>
        </row>
        <row r="3555">
          <cell r="C3555" t="str">
            <v>YPL010W</v>
          </cell>
          <cell r="D3555" t="str">
            <v>RET3</v>
          </cell>
          <cell r="E3555" t="str">
            <v>Zeta subunit of the coatomer complex (COPI); COPI coats Golgi-derived transport vesicles; involved in retrograde transport between Golgi and ER</v>
          </cell>
          <cell r="F3555" t="str">
            <v>RET3</v>
          </cell>
          <cell r="G3555" t="str">
            <v>cell morphology</v>
          </cell>
        </row>
        <row r="3556">
          <cell r="C3556" t="str">
            <v>YOR346W</v>
          </cell>
          <cell r="D3556" t="str">
            <v>REV1</v>
          </cell>
          <cell r="E3556" t="str">
            <v>Bifunctional DNA-directed DNA polymerase/deoxycytidyl transferase; involved in repair of abasic sites and adducted guanines in damaged DNA by translesion synthesis (TLS); forms a complex with the subunits of DNA polymerase zeta, Rev3p and Rev7p; relocalizes from nucleus to cytoplasm upon DNA replication stress; may be involved in meiosis</v>
          </cell>
          <cell r="F3556" t="str">
            <v>REV1</v>
          </cell>
          <cell r="G3556" t="str">
            <v>ok</v>
          </cell>
        </row>
        <row r="3557">
          <cell r="C3557" t="str">
            <v>YPL167C</v>
          </cell>
          <cell r="D3557" t="str">
            <v>REV3</v>
          </cell>
          <cell r="E3557" t="str">
            <v>Catalytic subunit of DNA polymerase zeta; involved in translesion synthesis during post-replication repair; required for mutagenesis induced by DNA damage; involved in double-strand break repair; may be involved in meiosis; forms a complex with Rev7p, Pol31p and Pol32p</v>
          </cell>
          <cell r="F3557" t="str">
            <v>REV3</v>
          </cell>
          <cell r="G3557" t="str">
            <v>ok</v>
          </cell>
        </row>
        <row r="3558">
          <cell r="C3558" t="str">
            <v>YIL139C</v>
          </cell>
          <cell r="D3558" t="str">
            <v>REV7</v>
          </cell>
          <cell r="E3558" t="str">
            <v>Accessory subunit of DNA polymerase zeta; involved in translesion synthesis during post-replication repair; required for mutagenesis induced by DNA damage; involved in double-strand break repair; may be involved in meiosis; forms a complex with Rev3p, Pol31p and Pol32p</v>
          </cell>
          <cell r="F3558" t="str">
            <v>REV7</v>
          </cell>
          <cell r="G3558" t="str">
            <v>ok</v>
          </cell>
        </row>
        <row r="3559">
          <cell r="C3559" t="str">
            <v>YLR059C</v>
          </cell>
          <cell r="D3559" t="str">
            <v>REX2</v>
          </cell>
          <cell r="E3559" t="str">
            <v>3'-5' RNA exonuclease; involved in 3'-end processing of U4 and U5 snRNAs, 5S and 5.8S rRNAs, and RNase P and RNase MRP RNA; localized to mitochondria and null suppresses escape of mtDNA to nucleus in yme1 yme2 mutants; RNase D exonuclease</v>
          </cell>
          <cell r="F3559" t="str">
            <v>REX2</v>
          </cell>
          <cell r="G3559" t="str">
            <v>ok</v>
          </cell>
        </row>
        <row r="3560">
          <cell r="C3560" t="str">
            <v>YLR107W</v>
          </cell>
          <cell r="D3560" t="str">
            <v>REX3</v>
          </cell>
          <cell r="E3560" t="str">
            <v>RNA exonuclease; required for maturation of the RNA component of RNase MRP; functions redundantly with Rnh70p and Rex2p in processing of U5 snRNA and RNase P RNA; member of RNase D family of exonucleases</v>
          </cell>
          <cell r="F3560" t="str">
            <v>REX3</v>
          </cell>
          <cell r="G3560" t="str">
            <v>ok</v>
          </cell>
        </row>
        <row r="3561">
          <cell r="C3561" t="str">
            <v>YAR007C</v>
          </cell>
          <cell r="D3561" t="str">
            <v>RFA1</v>
          </cell>
          <cell r="E3561" t="str">
            <v>Subunit of heterotrimeric Replication Protein A (RPA); RPA is a highly conserved ssDNA binding protein involved in DNA replication, repair, and recombination; RPA protects against inappropriate telomere recombination, and upon telomere uncapping, prevents cell proliferation by a checkpoint-independent pathway; promotes recruitment, helicase and nuclease activities of Dna2p; role in DNA catenation/decatenation pathway of chromosome disentangling; relocalizes to the cytosol in response to hypoxia</v>
          </cell>
          <cell r="F3561" t="str">
            <v>RFA1</v>
          </cell>
          <cell r="G3561" t="str">
            <v>hit</v>
          </cell>
        </row>
        <row r="3562">
          <cell r="C3562" t="str">
            <v>YNL312W</v>
          </cell>
          <cell r="D3562" t="str">
            <v>RFA2</v>
          </cell>
          <cell r="E3562" t="str">
            <v>Subunit of heterotrimeric Replication Protein A (RPA); RPA is a highly conserved single-stranded DNA binding protein involved in DNA replication, repair, and recombination; RPA protects against inappropriate telomere recombination, and upon telomere uncapping, prevents cell proliferation by a checkpoint-independent pathway; in concert with Sgs1p-Top2p-Rmi1p, stimulates DNA catenation/decatenation activity of Top3p; protein abundance increases in response to DNA replication s</v>
          </cell>
          <cell r="F3562" t="str">
            <v>RFA2</v>
          </cell>
          <cell r="G3562" t="str">
            <v>hit</v>
          </cell>
        </row>
        <row r="3563">
          <cell r="C3563" t="str">
            <v>YJL173C</v>
          </cell>
          <cell r="D3563" t="str">
            <v>RFA3</v>
          </cell>
          <cell r="E3563" t="str">
            <v>Subunit of heterotrimeric Replication Protein A (RPA); RPA is a highly conserved single-stranded DNA binding protein complex involved in DNA replication, repair, recombination; RPA protects against inappropriate telomere recombination, and upon telomere uncapping, prevents cell proliferation by a checkpoint-independent pathway; with Sgs1p-Top2p-Rmi1p, stimulates DNA catenation/decatenation activity of Top3p; protein abundance increases in response to DNA replication stress</v>
          </cell>
          <cell r="F3563" t="str">
            <v>RFA3</v>
          </cell>
          <cell r="G3563" t="str">
            <v>cell morphology</v>
          </cell>
        </row>
        <row r="3564">
          <cell r="C3564" t="str">
            <v>YOR217W</v>
          </cell>
          <cell r="D3564" t="str">
            <v>RFC1</v>
          </cell>
          <cell r="E3564" t="str">
            <v>Subunit of heteropentameric Replication factor C (RF-C); RF-C is a DNA binding protein and ATPase that acts as a clamp loader of the proliferating cell nuclear antigen (PCNA) processivity factor for DNA polymerases delta and epsilon</v>
          </cell>
          <cell r="F3564" t="str">
            <v>RFC1</v>
          </cell>
          <cell r="G3564" t="str">
            <v>hit</v>
          </cell>
        </row>
        <row r="3565">
          <cell r="C3565" t="str">
            <v>YJR068W</v>
          </cell>
          <cell r="D3565" t="str">
            <v>RFC2</v>
          </cell>
          <cell r="E3565" t="str">
            <v>Subunit of heteropentameric Replication factor C (RF-C); RF-C is a DNA binding protein and ATPase that acts as a clamp loader of the proliferating cell nuclear antigen (PCNA) processivity factor for DNA polymerases delta and epsilon</v>
          </cell>
          <cell r="F3565" t="str">
            <v>RFC2</v>
          </cell>
          <cell r="G3565" t="str">
            <v>hit</v>
          </cell>
        </row>
        <row r="3566">
          <cell r="C3566" t="str">
            <v>YNL290W</v>
          </cell>
          <cell r="D3566" t="str">
            <v>RFC3</v>
          </cell>
          <cell r="E3566" t="str">
            <v>Subunit of heteropentameric Replication factor C (RF-C); which is a DNA binding protein and ATPase that acts as a clamp loader of the proliferating cell nuclear antigen (PCNA) processivity factor for DNA polymerases delta and epsilon; relocalizes to the cytosol in response to hypoxia</v>
          </cell>
          <cell r="F3566" t="str">
            <v>RFC3</v>
          </cell>
          <cell r="G3566" t="str">
            <v>hit</v>
          </cell>
        </row>
        <row r="3567">
          <cell r="C3567" t="str">
            <v>YOL094C</v>
          </cell>
          <cell r="D3567" t="str">
            <v>RFC4</v>
          </cell>
          <cell r="E3567" t="str">
            <v>Subunit of heteropentameric Replication factor C (RF-C); which is a DNA binding protein and ATPase that acts as a clamp loader of the proliferating cell nuclear antigen (PCNA) processivity factor for DNA polymerases delta and epsilon; relocalizes to the cytosol in response to hypoxia</v>
          </cell>
          <cell r="F3567" t="str">
            <v>RFC4</v>
          </cell>
          <cell r="G3567" t="str">
            <v>hit</v>
          </cell>
        </row>
        <row r="3568">
          <cell r="C3568" t="str">
            <v>YBR087W</v>
          </cell>
          <cell r="D3568" t="str">
            <v>RFC5</v>
          </cell>
          <cell r="E3568" t="str">
            <v>Subunit of heteropentameric Replication factor C (RF-C); RF-C is a DNA binding protein and ATPase that acts as a clamp loader of the proliferating cell nuclear antigen (PCNA) processivity factor for DNA polymerases delta and epsilon</v>
          </cell>
          <cell r="F3568" t="str">
            <v>RFC5</v>
          </cell>
          <cell r="G3568" t="str">
            <v>cell morphology</v>
          </cell>
        </row>
        <row r="3569">
          <cell r="C3569" t="str">
            <v>YOR279C</v>
          </cell>
          <cell r="D3569" t="str">
            <v>RFM1</v>
          </cell>
          <cell r="E3569" t="str">
            <v>Component of the Sum1p-Rfm1p-Hst1p complex; Rfm1p tethers the Hst1p histone deacetylase to the DNA-binding protein Sum1p; complex is involved in transcriptional repression of middle sporulation genes and in initiation of DNA replication</v>
          </cell>
          <cell r="F3569" t="str">
            <v>RFM1</v>
          </cell>
          <cell r="G3569" t="str">
            <v>ok</v>
          </cell>
        </row>
        <row r="3570">
          <cell r="C3570" t="str">
            <v>YBR052C</v>
          </cell>
          <cell r="D3570" t="str">
            <v>RFS1</v>
          </cell>
          <cell r="E3570" t="str">
            <v>Protein of unknown function; member of a flavodoxin-like fold protein family that includes Pst2p and Ycp4p; green fluorescent protein (GFP)-fusion protein localizes to the cytoplasm in a punctate pattern; RFS1 has a paralog, PST2, that arose from the whole genome duplication</v>
          </cell>
          <cell r="F3570" t="str">
            <v>RFS1</v>
          </cell>
          <cell r="G3570" t="str">
            <v>ok</v>
          </cell>
        </row>
        <row r="3571">
          <cell r="C3571" t="str">
            <v>YBL020W</v>
          </cell>
          <cell r="D3571" t="str">
            <v>RFT1</v>
          </cell>
          <cell r="E3571" t="str">
            <v>Membrane protein required for translocation of Man5GlcNac2-PP-Dol; required for translocation of Man5GlcNac2-PP-Dol from the cytoplasmic side to the lumenal side of the ER membrane but is not the flippase; mutation is suppressed by expression of human p53 protein; essential gene</v>
          </cell>
          <cell r="F3571" t="str">
            <v>RFT1</v>
          </cell>
          <cell r="G3571" t="str">
            <v>hit</v>
          </cell>
        </row>
        <row r="3572">
          <cell r="C3572" t="str">
            <v>YLR073C</v>
          </cell>
          <cell r="D3572" t="str">
            <v>RFU1</v>
          </cell>
          <cell r="E3572" t="str">
            <v>Protein that inhibits Doa4p deubiquitinating activity; contributes to ubiquitin homeostasis by regulating the conversion of free ubiquitin chains to ubiquitin monomers by Doa4p; GFP-fusion protein localizes to endosomes</v>
          </cell>
          <cell r="F3572" t="str">
            <v>RFU1</v>
          </cell>
          <cell r="G3572" t="str">
            <v>ok</v>
          </cell>
        </row>
        <row r="3573">
          <cell r="C3573" t="str">
            <v>YLR176C</v>
          </cell>
          <cell r="D3573" t="str">
            <v>RFX1</v>
          </cell>
          <cell r="E3573" t="str">
            <v>Major transcriptional repressor of DNA-damage-regulated genes; recruits repressors Tup1p and Cyc8p to their promoters; involved in DNA damage and replication checkpoint pathway; similar to a family of mammalian DNA binding RFX1-4 proteins</v>
          </cell>
          <cell r="F3573" t="str">
            <v>RFX1</v>
          </cell>
          <cell r="G3573" t="str">
            <v>ok</v>
          </cell>
        </row>
        <row r="3574">
          <cell r="C3574" t="str">
            <v>YOR127W</v>
          </cell>
          <cell r="D3574" t="str">
            <v>RGA1</v>
          </cell>
          <cell r="E3574" t="str">
            <v>GTPase-activating protein for polarity-regulator Cdc42p (RhoGAP); required for proper bud site selection; transiently localizes to previous cell division sites (bud scars; cytokinesis remnants), interacting with Nis1p and Nba1p, to prevent Cdc42p repolarization; implicated in control of septin organization, pheromone response, and haploid invasive growth; relocalizes from the bud neck to cytoplasm upon DNA replication stress; contains N-terminal LIM domains and a C-terminal GAP domain</v>
          </cell>
          <cell r="F3574" t="str">
            <v>RGA1</v>
          </cell>
          <cell r="G3574" t="str">
            <v>ok</v>
          </cell>
        </row>
        <row r="3575">
          <cell r="C3575" t="str">
            <v>YDR379W</v>
          </cell>
          <cell r="D3575" t="str">
            <v>RGA2</v>
          </cell>
          <cell r="E3575" t="str">
            <v>GTPase-activating protein for polarity-establishment protein Cdc42p; implicated in control of septin organization, pheromone response, and haploid invasive growth; regulated by Pho85p and Cdc28p; RGA2 has a paralog, RGA1, that arose from the whole genome duplication</v>
          </cell>
          <cell r="F3575" t="str">
            <v>RGA2</v>
          </cell>
          <cell r="G3575" t="str">
            <v>ok</v>
          </cell>
        </row>
        <row r="3576">
          <cell r="C3576" t="str">
            <v>YPR115W</v>
          </cell>
          <cell r="D3576" t="str">
            <v>RGC1</v>
          </cell>
          <cell r="E3576" t="str">
            <v>Putative regulator of the Fps1p glycerol channel; multiply phosphorylated by Hog1p under osmotic stress; contains a pleckstrin homology domain; forms homodimers and heterodimerizes with paralog Ask10p; green fluorescent protein (GFP)-fusion protein localizes to the cytoplasm</v>
          </cell>
          <cell r="F3576" t="str">
            <v>RGC1</v>
          </cell>
          <cell r="G3576" t="str">
            <v>ok</v>
          </cell>
        </row>
        <row r="3577">
          <cell r="C3577" t="str">
            <v>YBR260C</v>
          </cell>
          <cell r="D3577" t="str">
            <v>RGD1</v>
          </cell>
          <cell r="E3577" t="str">
            <v>GTPase-activating protein (RhoGAP) for Rho3p and Rho4p; involved in repolarization of actin cytoskeleton during adaptation to heat shock stress; phosphorylated by Pkc1p</v>
          </cell>
          <cell r="F3577" t="str">
            <v>RGD1</v>
          </cell>
          <cell r="G3577" t="str">
            <v>ok</v>
          </cell>
        </row>
        <row r="3578">
          <cell r="C3578" t="str">
            <v>YFL047W</v>
          </cell>
          <cell r="D3578" t="str">
            <v>RGD2</v>
          </cell>
          <cell r="E3578" t="str">
            <v>GTPase-activating protein (RhoGAP) for Cdc42p and Rho5p; relocalizes from bud neck to cytoplasm upon DNA replication stress</v>
          </cell>
          <cell r="F3578" t="str">
            <v>RGD2</v>
          </cell>
          <cell r="G3578" t="str">
            <v>ok</v>
          </cell>
        </row>
        <row r="3579">
          <cell r="C3579" t="str">
            <v>YHR182W</v>
          </cell>
          <cell r="D3579" t="str">
            <v>RGD3</v>
          </cell>
          <cell r="E3579" t="str">
            <v>GTPase activating protein (GAP) for Rho3p, involved in cell polarity green fluorescent protein (GFP)-fusion protein localizes to the cell periphery and cytoplasm; relocalizes from bud neck to cytoplasm upon DNA replication stress</v>
          </cell>
          <cell r="F3579" t="str">
            <v>RGD3</v>
          </cell>
          <cell r="G3579" t="str">
            <v>ok</v>
          </cell>
        </row>
        <row r="3580">
          <cell r="C3580" t="str">
            <v>YER067W</v>
          </cell>
          <cell r="D3580" t="str">
            <v>RGI1</v>
          </cell>
          <cell r="E3580" t="str">
            <v>Protein involved in energy metabolism under respiratory conditions; abundance is increased upon intracellular iron depletion or in response to DNA replication stress; suppresses pro-apoptotic effect of expressing human BAX in yeast cells; RGI1 has a paralog, RGI2, that arose from the whole genome duplication</v>
          </cell>
          <cell r="F3580" t="str">
            <v>RGI1</v>
          </cell>
          <cell r="G3580" t="str">
            <v>ok</v>
          </cell>
        </row>
        <row r="3581">
          <cell r="C3581" t="str">
            <v>YIL057C</v>
          </cell>
          <cell r="D3581" t="str">
            <v>RGI2</v>
          </cell>
          <cell r="E3581" t="str">
            <v>Protein of unknown function; involved in energy metabolism under respiratory conditions; expression induced under carbon limitation and repressed under high glucose; RGI2 has a paralog, RGI1, that arose from the whole genome duplication</v>
          </cell>
          <cell r="F3581" t="str">
            <v>RGI2</v>
          </cell>
          <cell r="G3581" t="str">
            <v>ok</v>
          </cell>
        </row>
        <row r="3582">
          <cell r="C3582" t="str">
            <v>YPL066W</v>
          </cell>
          <cell r="D3582" t="str">
            <v>RGL1</v>
          </cell>
          <cell r="E3582" t="str">
            <v>Regulator of Rho1p signaling, cofactor of Tus1p; required for the localization of Tus1p during all phases of cytokinesis; green fluorescent protein (GFP)-fusion protein localizes to the bud neck and cytoplasm; null mutant is viable and exhibits growth defect on a non-fermentable (respiratory) carbon source</v>
          </cell>
          <cell r="F3582" t="str">
            <v>RGL1</v>
          </cell>
          <cell r="G3582" t="str">
            <v>ok</v>
          </cell>
        </row>
        <row r="3583">
          <cell r="C3583" t="str">
            <v>YMR182C</v>
          </cell>
          <cell r="D3583" t="str">
            <v>RGM1</v>
          </cell>
          <cell r="E3583" t="str">
            <v>Putative zinc finger DNA binding transcription factor; contains two N-terminal C2H2 zinc fingers and C-terminal proline rich domain; overproduction impairs cell growth and induces expression of genes involved in monosaccharide catabolism and aldehyde metabolism; regulates expression of of Y' telomeric elements and subtelomeric COS genes; relocalizes to the cytosol in response to hypoxia; RGM1 has a paralog, USV1, that arose from the whole genome duplication</v>
          </cell>
          <cell r="F3583" t="str">
            <v>RGM1</v>
          </cell>
          <cell r="G3583" t="str">
            <v>ok</v>
          </cell>
        </row>
        <row r="3584">
          <cell r="C3584" t="str">
            <v>YDR137W</v>
          </cell>
          <cell r="D3584" t="str">
            <v>RGP1</v>
          </cell>
          <cell r="E3584" t="str">
            <v>Subunit of a Golgi membrane exchange factor (Ric1p-Rgp1p); this complex catalyzes nucleotide exchange on Ypt6p</v>
          </cell>
          <cell r="F3584" t="str">
            <v>RGP1</v>
          </cell>
          <cell r="G3584" t="str">
            <v>ok</v>
          </cell>
        </row>
        <row r="3585">
          <cell r="C3585" t="str">
            <v>YLR071C</v>
          </cell>
          <cell r="D3585" t="str">
            <v>RGR1</v>
          </cell>
          <cell r="E3585" t="str">
            <v>Subunit of the RNA polymerase II mediator complex; associates with core polymerase subunits to form the RNA polymerase II holoenzyme; required for glucose repression, HO repression, RME1 repression and sporulation</v>
          </cell>
          <cell r="F3585" t="str">
            <v>RGR1</v>
          </cell>
          <cell r="G3585" t="str">
            <v>hit</v>
          </cell>
        </row>
        <row r="3586">
          <cell r="C3586" t="str">
            <v>YOR107W</v>
          </cell>
          <cell r="D3586" t="str">
            <v>RGS2</v>
          </cell>
          <cell r="E3586" t="str">
            <v>Negative regulator of glucose-induced cAMP signaling; directly activates the GTPase activity of the heterotrimeric G protein alpha subunit Gpa2p</v>
          </cell>
          <cell r="F3586" t="str">
            <v>RGS2</v>
          </cell>
          <cell r="G3586" t="str">
            <v>ok</v>
          </cell>
        </row>
        <row r="3587">
          <cell r="C3587" t="str">
            <v>YKL038W</v>
          </cell>
          <cell r="D3587" t="str">
            <v>RGT1</v>
          </cell>
          <cell r="E3587" t="str">
            <v>Glucose-responsive transcription factor; regulates expression of several glucose transporter (HXT) genes in response to glucose; binds to promoters and acts both as a transcriptional activator and repressor; recruits Tup1p/Cyc8p to target gene promoters; RGT1 has a paralog, EDS1, that arose from the whole genome duplication</v>
          </cell>
          <cell r="F3587" t="str">
            <v>RGT1</v>
          </cell>
          <cell r="G3587" t="str">
            <v>ok</v>
          </cell>
        </row>
        <row r="3588">
          <cell r="C3588" t="str">
            <v>YDL138W</v>
          </cell>
          <cell r="D3588" t="str">
            <v>RGT2</v>
          </cell>
          <cell r="E3588" t="str">
            <v>Plasma membrane high glucose sensor that regulates glucose transport; low affinity sesnor that contains 12 predicted transmembrane segments and a long C-terminal tail required for hexose transporter induction; phosphorylation of the tail by Yck1p/Yck2p facilitates binding to the HXT co-repressors, Mth1p and Std1p; RGT2 has a paralog, SNF3, that arose from the whole genome duplication</v>
          </cell>
          <cell r="F3588" t="str">
            <v>RGT2</v>
          </cell>
          <cell r="G3588" t="str">
            <v>ok</v>
          </cell>
        </row>
        <row r="3589">
          <cell r="C3589" t="str">
            <v>YCR027C</v>
          </cell>
          <cell r="D3589" t="str">
            <v>RHB1</v>
          </cell>
          <cell r="E3589" t="str">
            <v>Putative Rheb-related GTPase; involved in regulating canavanine resistance and arginine uptake; member of the Ras superfamily of G-proteins</v>
          </cell>
          <cell r="F3589" t="str">
            <v>RHB1</v>
          </cell>
          <cell r="G3589" t="str">
            <v>ok</v>
          </cell>
        </row>
        <row r="3590">
          <cell r="C3590" t="str">
            <v>YNL090W</v>
          </cell>
          <cell r="D3590" t="str">
            <v>RHO2</v>
          </cell>
          <cell r="E3590" t="str">
            <v>Non-essential small GTPase of the Rho/Rac family of Ras-like proteins; involved in the establishment of cell polarity and in microtubule assembly</v>
          </cell>
          <cell r="F3590" t="str">
            <v>RHO2</v>
          </cell>
          <cell r="G3590" t="str">
            <v>ok</v>
          </cell>
        </row>
        <row r="3591">
          <cell r="C3591" t="str">
            <v>YKR055W</v>
          </cell>
          <cell r="D3591" t="str">
            <v>RHO4</v>
          </cell>
          <cell r="E3591" t="str">
            <v>Non-essential small GTPase; member of the Rho/Rac subfamily of Ras-like proteins; likely to be involved in the establishment of cell polarity; has long N-terminal extension that plays an important role in Rho4p function and is shared with Rho4 homologs in other yeasts and filamentous fungi</v>
          </cell>
          <cell r="F3591" t="str">
            <v>RHO4</v>
          </cell>
          <cell r="G3591" t="str">
            <v>ok</v>
          </cell>
        </row>
        <row r="3592">
          <cell r="C3592" t="str">
            <v>YBL033C</v>
          </cell>
          <cell r="D3592" t="str">
            <v>RIB1</v>
          </cell>
          <cell r="E3592" t="str">
            <v>GTP cyclohydrolase II; catalyzes the first step of the riboflavin biosynthesis pathway</v>
          </cell>
          <cell r="F3592" t="str">
            <v>RIB1</v>
          </cell>
          <cell r="G3592" t="str">
            <v>hit</v>
          </cell>
        </row>
        <row r="3593">
          <cell r="C3593" t="str">
            <v>YOL066C</v>
          </cell>
          <cell r="D3593" t="str">
            <v>RIB2</v>
          </cell>
          <cell r="E3593" t="str">
            <v>Bifunctional DRAP deaminase tRNA:pseudouridine synthase; the deaminase catalyzes the third step in riboflavin biosynthesis and the synthase catalyzes formation of pseudouridine at position 32 in cytoplasmic tRNAs; RIB2 has a paralog, PUS9, that arose from the whole genome duplication</v>
          </cell>
          <cell r="F3593" t="str">
            <v>RIB2</v>
          </cell>
          <cell r="G3593" t="str">
            <v>cell morphology</v>
          </cell>
        </row>
        <row r="3594">
          <cell r="C3594" t="str">
            <v>YDR487C</v>
          </cell>
          <cell r="D3594" t="str">
            <v>RIB3</v>
          </cell>
          <cell r="E3594" t="str">
            <v>3,4-dihydroxy-2-butanone-4-phosphate synthase (DHBP synthase); required for riboflavin biosynthesis from ribulose-5-phosphate, also has an unrelated function in mitochondrial respiration</v>
          </cell>
          <cell r="F3594" t="str">
            <v>RIB3</v>
          </cell>
          <cell r="G3594" t="str">
            <v>cell morphology</v>
          </cell>
        </row>
        <row r="3595">
          <cell r="C3595" t="str">
            <v>YOL143C</v>
          </cell>
          <cell r="D3595" t="str">
            <v>RIB4</v>
          </cell>
          <cell r="E3595" t="str">
            <v>Lumazine synthase (DMRL synthase); catalyzes synthesis of immediate precursor to riboflavin; DMRL synthase stands for 6,7-dimethyl-8-ribityllumazine synthase</v>
          </cell>
          <cell r="F3595" t="str">
            <v>RIB4</v>
          </cell>
          <cell r="G3595" t="str">
            <v>hit</v>
          </cell>
        </row>
        <row r="3596">
          <cell r="C3596" t="str">
            <v>YBR256C</v>
          </cell>
          <cell r="D3596" t="str">
            <v>RIB5</v>
          </cell>
          <cell r="E3596" t="str">
            <v>Riboflavin synthase; catalyzes the last step of the riboflavin biosynthesis pathway</v>
          </cell>
          <cell r="F3596" t="str">
            <v>RIB5</v>
          </cell>
          <cell r="G3596" t="str">
            <v>ok</v>
          </cell>
        </row>
        <row r="3597">
          <cell r="C3597" t="str">
            <v>YBR153W</v>
          </cell>
          <cell r="D3597" t="str">
            <v>RIB7</v>
          </cell>
          <cell r="E3597" t="str">
            <v>Diaminohydroxyphoshoribosylaminopyrimidine deaminase; catalyzes the second step of the riboflavin biosynthesis pathway</v>
          </cell>
          <cell r="F3597" t="str">
            <v>RIB7</v>
          </cell>
          <cell r="G3597" t="str">
            <v>ok</v>
          </cell>
        </row>
        <row r="3598">
          <cell r="C3598" t="str">
            <v>YLR039C</v>
          </cell>
          <cell r="D3598" t="str">
            <v>RIC1</v>
          </cell>
          <cell r="E3598" t="str">
            <v>Protein involved in retrograde transport to the cis-Golgi network; forms heterodimer with Rgp1p that acts as a GTP exchange factor for Ypt6p; involved in transcription of rRNA and ribosomal protein genes</v>
          </cell>
          <cell r="F3598" t="str">
            <v>RIC1</v>
          </cell>
          <cell r="G3598" t="str">
            <v>ok</v>
          </cell>
        </row>
        <row r="3599">
          <cell r="C3599" t="str">
            <v>YGR250C</v>
          </cell>
          <cell r="D3599" t="str">
            <v>RIE1</v>
          </cell>
          <cell r="E3599" t="str">
            <v>RNA binding protein and negative regulator of START; binds mRNA of the G1 cyclin CLN3 to stress granules for translational repression under conditions of stress; recruits the cyclin-dependent protein kinase Cdc28p to stress granules when stressful conditions are relieved, resulting in the dissolution of the granules, and resumption of translation; localizes to stress granules induced by glucose deprivation; protein abundance increases in response to DNA replication stress</v>
          </cell>
          <cell r="F3599" t="str">
            <v>RIE1</v>
          </cell>
          <cell r="G3599" t="str">
            <v>ok</v>
          </cell>
        </row>
        <row r="3600">
          <cell r="C3600" t="str">
            <v>YBR275C</v>
          </cell>
          <cell r="D3600" t="str">
            <v>RIF1</v>
          </cell>
          <cell r="E3600" t="str">
            <v>Protein involved in control of DNA replication; binds Rap1p C-terminus, telomeres, centromeres, replication origins; contributes to resection of DNA double strand breaks (DSBs); acts synergistically with Rif2p to help control telomere length and establish telomeric silencing; in addition to controlling DNA replication initiation, plays ongoing role after initiation and controls events at blocked replication forks</v>
          </cell>
          <cell r="F3600" t="str">
            <v>RIF1</v>
          </cell>
          <cell r="G3600" t="str">
            <v>ok</v>
          </cell>
        </row>
        <row r="3601">
          <cell r="C3601" t="str">
            <v>YLR453C</v>
          </cell>
          <cell r="D3601" t="str">
            <v>RIF2</v>
          </cell>
          <cell r="E3601" t="str">
            <v>Protein that binds to the Rap1p C-terminus; inhibits MRX-dependent Tel1p activity by acting directly on Rad50p and discharging its activated ATP-bound state, thereby rendering the MRX complex incompetent for Tel1p activation; acts synergistically with Rif1p to help control telomere length, establish telomeric silencing; deletion results in telomere elongation; RIF2 has paralog ORC4 that arose from the whole genome duplication</v>
          </cell>
          <cell r="F3601" t="str">
            <v>RIF2</v>
          </cell>
          <cell r="G3601" t="str">
            <v>ok</v>
          </cell>
        </row>
        <row r="3602">
          <cell r="C3602" t="str">
            <v>YHL027W</v>
          </cell>
          <cell r="D3602" t="str">
            <v>RIM101</v>
          </cell>
          <cell r="E3602" t="str">
            <v>Cys2His2 zinc-finger transcriptional repressor; involved in alkaline responsive gene repression; involved in cell wall assembly; plays role in lager yeast flocculation under brewing conditions; required for alkaline pH-stimulated haploid invasive growth and sporulation; activated by alkaline-dependent proteolytic processing which results in removal of the C-terminal tail; similar to A. nidulans PacC</v>
          </cell>
          <cell r="F3602" t="str">
            <v>RIM101</v>
          </cell>
          <cell r="G3602" t="str">
            <v>ok</v>
          </cell>
        </row>
        <row r="3603">
          <cell r="C3603" t="str">
            <v>YMR139W</v>
          </cell>
          <cell r="D3603" t="str">
            <v>RIM11</v>
          </cell>
          <cell r="E3603" t="str">
            <v>Protein kinase; required for signal transduction during entry into meiosis; promotes the formation of the Ime1p-Ume6p complex by phosphorylating Ime1p and Ume6p; shares similarity with mammalian glycogen synthase kinase 3-beta; protein abundance increases in response to DNA replication stress; RIM11 has a paralog, MRK1, that arose from the whole genome duplication</v>
          </cell>
          <cell r="F3603" t="str">
            <v>RIM11</v>
          </cell>
          <cell r="G3603" t="str">
            <v>ok</v>
          </cell>
        </row>
        <row r="3604">
          <cell r="C3604" t="str">
            <v>YMR154C</v>
          </cell>
          <cell r="D3604" t="str">
            <v>RIM13</v>
          </cell>
          <cell r="E3604" t="str">
            <v>Calpain-like cysteine protease; involved in proteolytic activation of Rim101p in response to alkaline pH; localizes to punctate structures in alkaline conditions and in vps4 mutant; has similarity to A. nidulans palB</v>
          </cell>
          <cell r="F3604" t="str">
            <v>RIM13</v>
          </cell>
          <cell r="G3604" t="str">
            <v>ok</v>
          </cell>
        </row>
        <row r="3605">
          <cell r="C3605" t="str">
            <v>YFL033C</v>
          </cell>
          <cell r="D3605" t="str">
            <v>RIM15</v>
          </cell>
          <cell r="E3605" t="str">
            <v>Protein kinase involved in cell proliferation in response to nutrients; glucose-repressible; involved in signal transduction during cell proliferation in response to nutrients, specifically the establishment of stationary phase; identified as a regulator of IME2; phosphorylates Igo1p and Igo2p; substrate of Pho80p-Pho85p kinase</v>
          </cell>
          <cell r="F3605" t="str">
            <v>RIM15</v>
          </cell>
          <cell r="G3605" t="str">
            <v>ok</v>
          </cell>
        </row>
        <row r="3606">
          <cell r="C3606" t="str">
            <v>YBR192W</v>
          </cell>
          <cell r="D3606" t="str">
            <v>RIM2</v>
          </cell>
          <cell r="E3606" t="str">
            <v>Mitochondrial pyrimidine nucleotide transporter; imports pyrimidine nucleoside triphosphates and exports pyrimidine nucleoside monophosphates; member of the mitochondrial carrier family</v>
          </cell>
          <cell r="F3606" t="str">
            <v>RIM2</v>
          </cell>
          <cell r="G3606" t="str">
            <v>ok</v>
          </cell>
        </row>
        <row r="3607">
          <cell r="C3607" t="str">
            <v>YOR275C</v>
          </cell>
          <cell r="D3607" t="str">
            <v>RIM20</v>
          </cell>
          <cell r="E3607" t="str">
            <v>Protein involved in proteolytic activation of Rim101p; part of response to alkaline pH; PalA/AIP1/Alix family member; interaction with the ESCRT-III subunit Snf7p suggests a relationship between pH response and multivesicular body formation; localizes to cytosol, nucleus and peroxisomes</v>
          </cell>
          <cell r="F3607" t="str">
            <v>RIM20</v>
          </cell>
          <cell r="G3607" t="str">
            <v>ok</v>
          </cell>
        </row>
        <row r="3608">
          <cell r="C3608" t="str">
            <v>YNL294C</v>
          </cell>
          <cell r="D3608" t="str">
            <v>RIM21</v>
          </cell>
          <cell r="E3608" t="str">
            <v>pH sensor molecule, component of RIM101 pathway; positive regulator of cell size; has role in cell wall construction and alkaline pH response; is glycosylated and phosphorylated; interacts with Dfg16p and Rim9p to form a pH-sensing complex; localization to plasma membrane is dependent on Dfg16p and Rim9p; has similarity to A. nidulans PalH</v>
          </cell>
          <cell r="F3608" t="str">
            <v>RIM21</v>
          </cell>
          <cell r="G3608" t="str">
            <v>ok</v>
          </cell>
        </row>
        <row r="3609">
          <cell r="C3609" t="str">
            <v>YHL024W</v>
          </cell>
          <cell r="D3609" t="str">
            <v>RIM4</v>
          </cell>
          <cell r="E3609" t="str">
            <v>Putative RNA-binding protein; involved in regulation of early and middle sporulation genes; forms amyloid-like aggregates under starvation that are active in translational repression</v>
          </cell>
          <cell r="F3609" t="str">
            <v>RIM4</v>
          </cell>
          <cell r="G3609" t="str">
            <v>ok</v>
          </cell>
        </row>
        <row r="3610">
          <cell r="C3610" t="str">
            <v>YGL045W</v>
          </cell>
          <cell r="D3610" t="str">
            <v>RIM8</v>
          </cell>
          <cell r="E3610" t="str">
            <v>Protein involved in proteolytic activation of Rim101p; part of response to alkaline pH; interacts with ESCRT-1 subunits Stp22p and Vps28p; essential for anaerobic growth; member of the arrestin-related trafficking adaptor family</v>
          </cell>
          <cell r="F3610" t="str">
            <v>RIM8</v>
          </cell>
          <cell r="G3610" t="str">
            <v>ok</v>
          </cell>
        </row>
        <row r="3611">
          <cell r="C3611" t="str">
            <v>YMR063W</v>
          </cell>
          <cell r="D3611" t="str">
            <v>RIM9</v>
          </cell>
          <cell r="E3611" t="str">
            <v>Plasma membrane protein of unknown function; involved in the proteolytic activation of Rim101p in response to alkaline pH; interacts with Rim21p and Dfg16p to form a pH-sensing complex in the Rim101 pathway and is required to maintain Rim21p levels; has similarity to A. nidulans PalI;</v>
          </cell>
          <cell r="F3611" t="str">
            <v>RIM9</v>
          </cell>
          <cell r="G3611" t="str">
            <v>ok</v>
          </cell>
        </row>
        <row r="3612">
          <cell r="C3612" t="str">
            <v>YOR119C</v>
          </cell>
          <cell r="D3612" t="str">
            <v>RIO1</v>
          </cell>
          <cell r="E3612" t="str">
            <v>Serine kinase involved in cell cycle regulation and rDNA integrity; associated with late pre-40S particles via its conserved C-terminal domain; prevents premature use of pre-40S particles in translation; association with pre-40S particles regulated by its catalytic ATPase site and likely occurs after the release of Rio2p from these particles; involved in cell cycle progression and processing of the 20S pre-rRNA into mature 18S rRNA; phosphorylates Rpa43p in anaphase to remove Pol I from rDNA</v>
          </cell>
          <cell r="F3612" t="str">
            <v>RIO1</v>
          </cell>
          <cell r="G3612" t="str">
            <v>ok</v>
          </cell>
        </row>
        <row r="3613">
          <cell r="C3613" t="str">
            <v>YEL024W</v>
          </cell>
          <cell r="D3613" t="str">
            <v>RIP1</v>
          </cell>
          <cell r="E3613" t="str">
            <v>Ubiquinol-cytochrome-c reductase; a Rieske iron-sulfur protein of the mitochondrial cytochrome bc1 complex; transfers electrons from ubiquinol to cytochrome c1 during respiration; during import, Rip1p is first imported into the mitochondrial matrix where it is processed, acquires its Fe-S cluster, and is folded, then is translocated into the inner membrane by the action of a homo-oligomer of Bcs1p, and finally is delivered by Bcs1p to Complex III for assembly</v>
          </cell>
          <cell r="F3613" t="str">
            <v>RIP1</v>
          </cell>
          <cell r="G3613" t="str">
            <v>hit</v>
          </cell>
        </row>
        <row r="3614">
          <cell r="C3614" t="str">
            <v>YMR283C</v>
          </cell>
          <cell r="D3614" t="str">
            <v>RIT1</v>
          </cell>
          <cell r="E3614" t="str">
            <v>Initiator methionine 2'-O-ribosyl phosphate transferase; modifies the initiator methionine tRNA at position 64 to distinguish it from elongator methionine tRNA</v>
          </cell>
          <cell r="F3614" t="str">
            <v>RIT1</v>
          </cell>
          <cell r="G3614" t="str">
            <v>ok</v>
          </cell>
        </row>
        <row r="3615">
          <cell r="C3615" t="str">
            <v>YLL034C</v>
          </cell>
          <cell r="D3615" t="str">
            <v>RIX7</v>
          </cell>
          <cell r="E3615" t="str">
            <v>Putative ATPase of the AAA family; required for export of pre-ribosomal large subunits from the nucleus; distributed between the nucleolus, nucleoplasm, and nuclear periphery depending on growth conditions</v>
          </cell>
          <cell r="F3615" t="str">
            <v>RIX7</v>
          </cell>
          <cell r="G3615" t="str">
            <v>hit</v>
          </cell>
        </row>
        <row r="3616">
          <cell r="C3616" t="str">
            <v>YOR095C</v>
          </cell>
          <cell r="D3616" t="str">
            <v>RKI1</v>
          </cell>
          <cell r="E3616" t="str">
            <v>Ribose-5-phosphate ketol-isomerase; catalyzes the interconversion of ribose 5-phosphate and ribulose 5-phosphate in the pentose phosphate pathway; participates in pyridoxine biosynthesis</v>
          </cell>
          <cell r="F3616" t="str">
            <v>RKI1</v>
          </cell>
          <cell r="G3616" t="str">
            <v>hit</v>
          </cell>
        </row>
        <row r="3617">
          <cell r="C3617" t="str">
            <v>YPL208W</v>
          </cell>
          <cell r="D3617" t="str">
            <v>RKM1</v>
          </cell>
          <cell r="E3617" t="str">
            <v>SET-domain lysine-N-methyltransferase; catalyzes the formation of dimethyllysine residues on the large ribosomal subunit proteins L23 (Rpl23Ap and Rpl23Bp) and monomethyllysine residues on L18 (Rps18Ap and Rps18Bp)</v>
          </cell>
          <cell r="F3617" t="str">
            <v>RKM1</v>
          </cell>
          <cell r="G3617" t="str">
            <v>ok</v>
          </cell>
        </row>
        <row r="3618">
          <cell r="C3618" t="str">
            <v>YDR198C</v>
          </cell>
          <cell r="D3618" t="str">
            <v>RKM2</v>
          </cell>
          <cell r="E3618" t="str">
            <v>Ribosomal protein lysine methyltransferase; responsible for trimethylation of the lysine residue at position 3 of Rpl12Ap and Rpl12Bp</v>
          </cell>
          <cell r="F3618" t="str">
            <v>RKM2</v>
          </cell>
          <cell r="G3618" t="str">
            <v>ok</v>
          </cell>
        </row>
        <row r="3619">
          <cell r="C3619" t="str">
            <v>YBR030W</v>
          </cell>
          <cell r="D3619" t="str">
            <v>RKM3</v>
          </cell>
          <cell r="E3619" t="str">
            <v>Ribosomal lysine methyltransferase; specific for monomethylation of Rpl42ap and Rpl42bp (lysine 40); nuclear SET domain containing protein; relocalizes to the cytosol in response to hypoxia</v>
          </cell>
          <cell r="F3619" t="str">
            <v>RKM3</v>
          </cell>
          <cell r="G3619" t="str">
            <v>ok</v>
          </cell>
        </row>
        <row r="3620">
          <cell r="C3620" t="str">
            <v>YDR257C</v>
          </cell>
          <cell r="D3620" t="str">
            <v>RKM4</v>
          </cell>
          <cell r="E3620" t="str">
            <v>Ribosomal lysine methyltransferase; specific for monomethylation of Rpl42ap and Rpl42bp (lysine 55); nuclear SET-domain containing protein</v>
          </cell>
          <cell r="F3620" t="str">
            <v>RKM4</v>
          </cell>
          <cell r="G3620" t="str">
            <v>ok</v>
          </cell>
        </row>
        <row r="3621">
          <cell r="C3621" t="str">
            <v>YLR137W</v>
          </cell>
          <cell r="D3621" t="str">
            <v>RKM5</v>
          </cell>
          <cell r="E3621" t="str">
            <v>Protein lysine methyltransferase; monomethylates Lys-46 of the ribosomal large subunit Rpl1a/Rpl1b; member of the seven beta-strand methyltransferase superfamily; orthologs only found among fungal species</v>
          </cell>
          <cell r="F3621" t="str">
            <v>RKM5</v>
          </cell>
          <cell r="G3621" t="str">
            <v>ok</v>
          </cell>
        </row>
        <row r="3622">
          <cell r="C3622" t="str">
            <v>YMR247C</v>
          </cell>
          <cell r="D3622" t="str">
            <v>RKR1</v>
          </cell>
          <cell r="E3622" t="str">
            <v>RING domain E3 ubiquitin ligase; involved in ubiquitin-mediated degradation of non-stop proteins and translationally stalled ER membrane proteins; component of ribosome-bound RQC (ribosome quality control) complex; degrades products of mRNAs lacking a termination codon regardless of a poly(A) tail; functional connections to chromatin modification; homolog of mouse Listerin, mutations in which reported to cause neurodegeneration</v>
          </cell>
          <cell r="F3622" t="str">
            <v>RKR1</v>
          </cell>
          <cell r="G3622" t="str">
            <v>ok</v>
          </cell>
        </row>
        <row r="3623">
          <cell r="C3623" t="str">
            <v>YPR018W</v>
          </cell>
          <cell r="D3623" t="str">
            <v>RLF2</v>
          </cell>
          <cell r="E3623" t="str">
            <v>Largest subunit (p90) of the Chromatin Assembly Complex (CAF-1); chromatin assembly by CAF-1 is important for multiple processes including histone H3/H4 tetramerization, silencing at telomeres, mating type loci and rDNA, maintenance of kinetochore structure, deactivation of  DNA damage checkpoint after DNA repair, chromatin dynamics during transcription, and repression of divergent noncoding transcription</v>
          </cell>
          <cell r="F3623" t="str">
            <v>RLF2</v>
          </cell>
          <cell r="G3623" t="str">
            <v>ok</v>
          </cell>
        </row>
        <row r="3624">
          <cell r="C3624" t="str">
            <v>YPL089C</v>
          </cell>
          <cell r="D3624" t="str">
            <v>RLM1</v>
          </cell>
          <cell r="E3624" t="str">
            <v>MADS-box transcription factor; component of the protein kinase C-mediated MAP kinase pathway involved in the maintenance of cell integrity; phosphorylated and activated by the MAP-kinase Slt2p; RLM1 has a paralog, SMP1, that arose from the whole genome duplication</v>
          </cell>
          <cell r="F3624" t="str">
            <v>RLM1</v>
          </cell>
          <cell r="G3624" t="str">
            <v>ok</v>
          </cell>
        </row>
        <row r="3625">
          <cell r="C3625" t="str">
            <v>YLR009W</v>
          </cell>
          <cell r="D3625" t="str">
            <v>RLP24</v>
          </cell>
          <cell r="E3625" t="str">
            <v>Essential protein required for ribosomal large subunit biogenesis; associated with pre-60S ribosomal subunits; stimulates the ATPase activity of Afg2p, which is required for release of Rlp24p from the pre-60S particle; has similarity to Rpl24Ap and Rpl24Bp</v>
          </cell>
          <cell r="F3625" t="str">
            <v>RLP24</v>
          </cell>
          <cell r="G3625" t="str">
            <v>ok</v>
          </cell>
        </row>
        <row r="3626">
          <cell r="C3626" t="str">
            <v>YNL002C</v>
          </cell>
          <cell r="D3626" t="str">
            <v>RLP7</v>
          </cell>
          <cell r="E3626" t="str">
            <v>Nucleolar protein similar to large ribosomal subunit L7 proteins; constituent of 66S pre-ribosomal particles; plays an essential role in processing of precursors to the large ribosomal subunit RNAs; binds junction of ITS2 and ITS2-proximal stem between the 3' end of 5.8S rRNA and the 5' end of 25S rRNA</v>
          </cell>
          <cell r="F3626" t="str">
            <v>RLP7</v>
          </cell>
          <cell r="G3626" t="str">
            <v>hit</v>
          </cell>
        </row>
        <row r="3627">
          <cell r="C3627" t="str">
            <v>YKL132C</v>
          </cell>
          <cell r="D3627" t="str">
            <v>RMA1</v>
          </cell>
          <cell r="E3627" t="str">
            <v>Putative dihydrofolate synthetase; similar to E. coli folylpolyglutamate synthetase/dihydrofolate synthetase; the authentic, non-tagged protein is detected in highly purified mitochondria in high-throughput studies; RMA1 has a paralog, FOL3, that arose from the whole genome duplication</v>
          </cell>
          <cell r="F3627" t="str">
            <v>RMA1</v>
          </cell>
          <cell r="G3627" t="str">
            <v>ok</v>
          </cell>
        </row>
        <row r="3628">
          <cell r="C3628" t="str">
            <v>YDL001W</v>
          </cell>
          <cell r="D3628" t="str">
            <v>RMD1</v>
          </cell>
          <cell r="E3628" t="str">
            <v>Cytoplasmic protein required for sporulation; targeted to vacuole via AP-3 pathway</v>
          </cell>
          <cell r="F3628" t="str">
            <v>RMD1</v>
          </cell>
          <cell r="G3628" t="str">
            <v>ok</v>
          </cell>
        </row>
        <row r="3629">
          <cell r="C3629" t="str">
            <v>YDR255C</v>
          </cell>
          <cell r="D3629" t="str">
            <v>RMD5</v>
          </cell>
          <cell r="E3629" t="str">
            <v>Component of GID Complex that confers ubiquitin ligase (U3) activity; necessary for polyubiquitination and degradation of the gluconeogenic enzyme fructose-1,6-bisphosphatase; forms dimer with Fyv10p that is then recruited to GID Complex by Gid8p; also required for sporulation; conserved protein that has a degenerate RING finger domain</v>
          </cell>
          <cell r="F3629" t="str">
            <v>RMD5</v>
          </cell>
          <cell r="G3629" t="str">
            <v>ok</v>
          </cell>
        </row>
        <row r="3630">
          <cell r="C3630" t="str">
            <v>YEL072W</v>
          </cell>
          <cell r="D3630" t="str">
            <v>RMD6</v>
          </cell>
          <cell r="E3630" t="str">
            <v>Protein required for sporulation; localizes to the peroxisome</v>
          </cell>
          <cell r="F3630" t="str">
            <v>RMD6</v>
          </cell>
          <cell r="G3630" t="str">
            <v>ok</v>
          </cell>
        </row>
        <row r="3631">
          <cell r="C3631" t="str">
            <v>YFR048W</v>
          </cell>
          <cell r="D3631" t="str">
            <v>RMD8</v>
          </cell>
          <cell r="E3631" t="str">
            <v>Cytosolic protein required for sporulation</v>
          </cell>
          <cell r="F3631" t="str">
            <v>RMD8</v>
          </cell>
          <cell r="G3631" t="str">
            <v>ok</v>
          </cell>
        </row>
        <row r="3632">
          <cell r="C3632" t="str">
            <v>YGL107C</v>
          </cell>
          <cell r="D3632" t="str">
            <v>RMD9</v>
          </cell>
          <cell r="E3632" t="str">
            <v>Mitochondrial protein that controls mitochondrial gene expression; binds the dodecamer element in mitochondrial mRNAs, facilitates processing and delivery of mitochondrial mRNAs to ribosomes; located on matrix face of the inner membrane and loosely associated with mitoribosomes; RMD9 has a paralog, YBR238C, that arose from the whole genome duplication</v>
          </cell>
          <cell r="F3632" t="str">
            <v>RMD9</v>
          </cell>
          <cell r="G3632" t="str">
            <v>ok</v>
          </cell>
        </row>
        <row r="3633">
          <cell r="C3633" t="str">
            <v>YGR044C</v>
          </cell>
          <cell r="D3633" t="str">
            <v>RME1</v>
          </cell>
          <cell r="E3633" t="str">
            <v>Zinc finger protein involved in control of meiosis; prevents meiosis by repressing IME1 expression and promotes mitosis by activating CLN2 expression; directly repressed by a1-alpha2 regulator; mediates cell type control of sporulation; relocalizes from nucleus to cytoplasm upon DNA replication stress</v>
          </cell>
          <cell r="F3633" t="str">
            <v>RME1</v>
          </cell>
          <cell r="G3633" t="str">
            <v>ok</v>
          </cell>
        </row>
        <row r="3634">
          <cell r="C3634" t="str">
            <v>YPL024W</v>
          </cell>
          <cell r="D3634" t="str">
            <v>RMI1</v>
          </cell>
          <cell r="E3634" t="str">
            <v>Subunit of the RecQ (Sgs1p) - Topo III (Top3p) complex; stimulates superhelical relaxing, DNA catenation/decatenation and ssDNA binding activities of Top3p; involved in response to DNA damage; functions in S phase-mediated cohesion establishment via a pathway involving the Ctf18-RFC complex and Mrc1p; stimulates Top3p DNA catenation/decatenation activity; null mutants display increased rates of recombination and delayed S phase</v>
          </cell>
          <cell r="F3634" t="str">
            <v>RMI1</v>
          </cell>
          <cell r="G3634" t="str">
            <v>cell morphology</v>
          </cell>
        </row>
        <row r="3635">
          <cell r="C3635" t="str">
            <v>YEL050C</v>
          </cell>
          <cell r="D3635" t="str">
            <v>RML2</v>
          </cell>
          <cell r="E3635" t="str">
            <v>Mitochondrial ribosomal protein of the large subunit (L2); has similarity to E. coli L2 ribosomal protein; mutant allele (fat21) causes inability to utilize oleate, and induce oleic acid oxidation; may interfere with activity of the Adr1p transcription factor</v>
          </cell>
          <cell r="F3635" t="str">
            <v>RML2</v>
          </cell>
          <cell r="G3635" t="str">
            <v>ok</v>
          </cell>
        </row>
        <row r="3636">
          <cell r="C3636" t="str">
            <v>YLR145W</v>
          </cell>
          <cell r="D3636" t="str">
            <v>RMP1</v>
          </cell>
          <cell r="E3636" t="str">
            <v>Subunit of RNase MRP; RNase MRP processes pre-rRNA and has a role in cell cycle-regulated degradation of daughter cell-specific mRNAs; unlike most subunits, not shared between RNase MRP and nuclear RNase P</v>
          </cell>
          <cell r="F3636" t="str">
            <v>RMP1</v>
          </cell>
          <cell r="G3636" t="str">
            <v>cell morphology</v>
          </cell>
        </row>
        <row r="3637">
          <cell r="C3637" t="str">
            <v>YGL250W</v>
          </cell>
          <cell r="D3637" t="str">
            <v>RMR1</v>
          </cell>
          <cell r="E3637" t="str">
            <v>Protein required for meiotic recombination and gene conversion; null mutant displays reduced PIS1 expression and growth defects on non-fermentable carbon sources and minimal media; GFP-fusion protein localizes to both cytoplasm and nucleus</v>
          </cell>
          <cell r="F3637" t="str">
            <v>RMR1</v>
          </cell>
          <cell r="G3637" t="str">
            <v>ok</v>
          </cell>
        </row>
        <row r="3638">
          <cell r="C3638" t="str">
            <v>YDR465C</v>
          </cell>
          <cell r="D3638" t="str">
            <v>RMT2</v>
          </cell>
          <cell r="E3638" t="str">
            <v>Arginine N5 methyltransferase; methylates ribosomal protein Rpl12 (L12) on Arg67; relative distribution to the nucleus increases upon DNA replication stress</v>
          </cell>
          <cell r="F3638" t="str">
            <v>RMT2</v>
          </cell>
          <cell r="G3638" t="str">
            <v>ok</v>
          </cell>
        </row>
        <row r="3639">
          <cell r="C3639" t="str">
            <v>YMR061W</v>
          </cell>
          <cell r="D3639" t="str">
            <v>RNA14</v>
          </cell>
          <cell r="E3639" t="str">
            <v>Component of the cleavage and polyadenylation factor I (CF I); CF 1, composed of the CF 1A complex (Rna14p, Rna15p, Clp1p, Pcf11p) and Hrp1, is involved in cleavage and polyadenylation of mRNA 3' ends; bridges interaction between Rna15p and Hrp1p in the CF I complex; mutant displays reduced transcription elongation in the G-less-based run-on (GLRO) assay; required for gene looping and maintenance of genome stability; relocalizes to the cytosol in response to hypoxia</v>
          </cell>
          <cell r="F3639" t="str">
            <v>RNA14</v>
          </cell>
          <cell r="G3639" t="str">
            <v>hit</v>
          </cell>
        </row>
        <row r="3640">
          <cell r="C3640" t="str">
            <v>YGL044C</v>
          </cell>
          <cell r="D3640" t="str">
            <v>RNA15</v>
          </cell>
          <cell r="E3640" t="str">
            <v>Component of the cleavage and polyadenylation factor I (CF I); CF 1, composed of the CF 1A complex (Rna14p, Rna15p, Clp1p, Pcf11p) and Hrp1, is involved in cleavage and polyadenylation of mRNA 3' ends; interacts with the A-rich polyadenylation signal in complex with Rna14p and Hrp1p; mutant displays reduced transcription elongation in the G-less-based run-on (GLRO) assay; required for gene looping and maintenance of genome stability</v>
          </cell>
          <cell r="F3640" t="str">
            <v>RNA15</v>
          </cell>
          <cell r="G3640" t="str">
            <v>ok</v>
          </cell>
        </row>
        <row r="3641">
          <cell r="C3641" t="str">
            <v>YMR234W</v>
          </cell>
          <cell r="D3641" t="str">
            <v>RNH1</v>
          </cell>
          <cell r="E3641" t="str">
            <v>Ribonuclease H1; able to bind double-stranded RNAs and RNA-DNA hybrids; associates with RNAse polymerase I.</v>
          </cell>
          <cell r="F3641" t="str">
            <v>RNH1</v>
          </cell>
          <cell r="G3641" t="str">
            <v>ok</v>
          </cell>
        </row>
        <row r="3642">
          <cell r="C3642" t="str">
            <v>YNL072W</v>
          </cell>
          <cell r="D3642" t="str">
            <v>RNH201</v>
          </cell>
          <cell r="E3642" t="str">
            <v>Ribonuclease H2 catalytic subunit; removes RNA primers during Okazaki fragment synthesis and errant ribonucleotides misincorporated during DNA replication; role in ribonucleotide excision repair; homolog of RNAse HI; related to human AGS4 which causes Aicardi-Goutieres syndrome</v>
          </cell>
          <cell r="F3642" t="str">
            <v>RNH201</v>
          </cell>
          <cell r="G3642" t="str">
            <v>ok</v>
          </cell>
        </row>
        <row r="3643">
          <cell r="C3643" t="str">
            <v>YLR154C</v>
          </cell>
          <cell r="D3643" t="str">
            <v>RNH203</v>
          </cell>
          <cell r="E3643" t="str">
            <v>Ribonuclease H2 subunit; required for RNase H2 activity; role in ribonucleotide excision repair; related to human AGS3 that causes Aicardi-Goutieres syndrome</v>
          </cell>
          <cell r="F3643" t="str">
            <v>RNH203</v>
          </cell>
          <cell r="G3643" t="str">
            <v>ok</v>
          </cell>
        </row>
        <row r="3644">
          <cell r="C3644" t="str">
            <v>YGR276C</v>
          </cell>
          <cell r="D3644" t="str">
            <v>RNH70</v>
          </cell>
          <cell r="E3644" t="str">
            <v>3'-5' exoribonuclease; required for maturation of 3' ends of 5S rRNA and tRNA-Arg3 from dicistronic transcripts</v>
          </cell>
          <cell r="F3644" t="str">
            <v>RNH70</v>
          </cell>
          <cell r="G3644" t="str">
            <v>hit</v>
          </cell>
        </row>
        <row r="3645">
          <cell r="C3645" t="str">
            <v>YLL046C</v>
          </cell>
          <cell r="D3645" t="str">
            <v>RNP1</v>
          </cell>
          <cell r="E3645" t="str">
            <v>Ribonucleoprotein that contains two RNA recognition motifs (RRM); RNP1 has a paralog, SBP1, that arose from the whole genome duplication</v>
          </cell>
          <cell r="F3645" t="str">
            <v>RNP1</v>
          </cell>
          <cell r="G3645" t="str">
            <v>ok</v>
          </cell>
        </row>
        <row r="3646">
          <cell r="C3646" t="str">
            <v>YCL028W</v>
          </cell>
          <cell r="D3646" t="str">
            <v>RNQ1</v>
          </cell>
          <cell r="E3646" t="str">
            <v>[PIN(+)] prion, named for [PSI+] INducibility; an infectious protein conformation that is generally an ordered protein aggregate</v>
          </cell>
          <cell r="F3646" t="str">
            <v>RNQ1</v>
          </cell>
          <cell r="G3646" t="str">
            <v>ok</v>
          </cell>
        </row>
        <row r="3647">
          <cell r="C3647" t="str">
            <v>YJL026W</v>
          </cell>
          <cell r="D3647" t="str">
            <v>RNR2</v>
          </cell>
          <cell r="E3647" t="str">
            <v>Ribonucleotide-diphosphate reductase (RNR), small subunit; the RNR complex catalyzes the rate-limiting step in dNTP synthesis and is regulated by DNA replication and DNA damage checkpoint pathways via localization of the small subunits; RNR2 has a paralog, RNR4, that arose from the whole genome duplication</v>
          </cell>
          <cell r="F3647" t="str">
            <v>RNR2</v>
          </cell>
          <cell r="G3647" t="str">
            <v>hit</v>
          </cell>
        </row>
        <row r="3648">
          <cell r="C3648" t="str">
            <v>YIL066C</v>
          </cell>
          <cell r="D3648" t="str">
            <v>RNR3</v>
          </cell>
          <cell r="E3648" t="str">
            <v>Minor isoform of large subunit of ribonucleotide-diphosphate reductase; the RNR complex catalyzes rate-limiting step in dNTP synthesis, regulated by DNA replication and DNA damage checkpoint pathways via localization of small subunits; RNR3 has a paralog, RNR1, that arose from the whole genome duplication</v>
          </cell>
          <cell r="F3648" t="str">
            <v>RNR3</v>
          </cell>
          <cell r="G3648" t="str">
            <v>ok</v>
          </cell>
        </row>
        <row r="3649">
          <cell r="C3649" t="str">
            <v>YGR180C</v>
          </cell>
          <cell r="D3649" t="str">
            <v>RNR4</v>
          </cell>
          <cell r="E3649" t="str">
            <v>Ribonucleotide-diphosphate reductase (RNR) small subunit; the RNR complex catalyzes the rate-limiting step in dNTP synthesis and is regulated by DNA replication and DNA damage checkpoint pathways via localization of the small subunits; relocalizes from nucleus to cytoplasm upon DNA replication stress; RNR4 has a paralog, RNR2, that arose from the whole genome duplication</v>
          </cell>
          <cell r="F3649" t="str">
            <v>RNR4</v>
          </cell>
          <cell r="G3649" t="str">
            <v>hit</v>
          </cell>
        </row>
        <row r="3650">
          <cell r="C3650" t="str">
            <v>YMR239C</v>
          </cell>
          <cell r="D3650" t="str">
            <v>RNT1</v>
          </cell>
          <cell r="E3650" t="str">
            <v>Nuclear dsRNA-specific ribonuclease (RNase III); involved in rDNA transcription, rRNA processing and U2 snRNA 3' end formation by cleavage of a stem-loop structure at the 3' end of U2 snRNA; involved in polyadenylation-independent transcription termination; involved in the cell wall stress response, regulating the degradation of cell wall integrity and morphogenesis checkpoint genes</v>
          </cell>
          <cell r="F3650" t="str">
            <v>RNT1</v>
          </cell>
          <cell r="G3650" t="str">
            <v>cell morphology</v>
          </cell>
        </row>
        <row r="3651">
          <cell r="C3651" t="str">
            <v>YPL123C</v>
          </cell>
          <cell r="D3651" t="str">
            <v>RNY1</v>
          </cell>
          <cell r="E3651" t="str">
            <v>Vacuolar RNase of the T(2) family; relocalizes to the cytosol where it cleaves tRNAs upon oxidative or stationary phase stress; required for tRNA-specific translational pausing during oxidative stress; promotes apoptosis under stress conditions and this function is independent of Rny1p catalytic activity</v>
          </cell>
          <cell r="F3651" t="str">
            <v>RNY1</v>
          </cell>
          <cell r="G3651" t="str">
            <v>ok</v>
          </cell>
        </row>
        <row r="3652">
          <cell r="C3652" t="str">
            <v>YOR018W</v>
          </cell>
          <cell r="D3652" t="str">
            <v>ROD1</v>
          </cell>
          <cell r="E3652" t="str">
            <v>Alpha-arrestin involved in ubiquitin-dependent endocytosis; activating dephosphorylation relays glucose signaling to transporter endocytosis; calcineurin dephosphorylation is required for Rsp5p-dependent internalization of agonist-occupied Ste2p, as part of signal desensitization; recruits Rsp5p to Ste2p via its 2 PPXY motifs; protein abundance increases in response to DNA replication stress; ROD1 has a paralog, ROG3, that arose from the whole genome duplication</v>
          </cell>
          <cell r="F3652" t="str">
            <v>ROD1</v>
          </cell>
          <cell r="G3652" t="str">
            <v>ok</v>
          </cell>
        </row>
        <row r="3653">
          <cell r="C3653" t="str">
            <v>YHR177W</v>
          </cell>
          <cell r="D3653" t="str">
            <v>ROF1</v>
          </cell>
          <cell r="E3653" t="str">
            <v>Putative transcription factor containing a WOPR domain; binds DNA in vitro; similar to C. albicans Wor1p transcription factor that regulates white-opaque switching; overexpression causes a cell cycle delay or arrest</v>
          </cell>
          <cell r="F3653" t="str">
            <v>ROF1</v>
          </cell>
          <cell r="G3653" t="str">
            <v>ok</v>
          </cell>
        </row>
        <row r="3654">
          <cell r="C3654" t="str">
            <v>YGL144C</v>
          </cell>
          <cell r="D3654" t="str">
            <v>ROG1</v>
          </cell>
          <cell r="E3654" t="str">
            <v>Lipase with specificity for monoacylglycerol; preferred substrate is 1-oleoylglycerol; null mutation affects lipid droplet morphology and overexpression causes increased accumulation of reactive oxygen species</v>
          </cell>
          <cell r="F3654" t="str">
            <v>ROG1</v>
          </cell>
          <cell r="G3654" t="str">
            <v>ok</v>
          </cell>
        </row>
        <row r="3655">
          <cell r="C3655" t="str">
            <v>YFR022W</v>
          </cell>
          <cell r="D3655" t="str">
            <v>ROG3</v>
          </cell>
          <cell r="E3655" t="str">
            <v>Alpha-arrestin involved in ubiquitin-dependent endocytosis; contributes to desensitization of agonist-occupied alpha-factor receptor Ste2p by Rsp5p-independent internalization; PPXY motif-mediated binding of the ubiquitin ligase Rsp5p is not required for adaptation; mutation suppresses the temperature sensitivity of an mck1 rim11 double mutant; SWAT-GFP and mCherry fusion proteins localize to the cytosol; ROG3 has a paralog, ROD1, that arose from the whole genome duplication</v>
          </cell>
          <cell r="F3655" t="str">
            <v>ROG3</v>
          </cell>
          <cell r="G3655" t="str">
            <v>ok</v>
          </cell>
        </row>
        <row r="3656">
          <cell r="C3656" t="str">
            <v>YGR070W</v>
          </cell>
          <cell r="D3656" t="str">
            <v>ROM1</v>
          </cell>
          <cell r="E3656" t="str">
            <v>Guanine nucleotide exchange factor (GEF) for Rho1p; mutations are synthetically lethal with mutations in rom2, which also encodes a GEP; ROM1 has a paralog, ROM2, that arose from the whole genome duplication</v>
          </cell>
          <cell r="F3656" t="str">
            <v>ROM1</v>
          </cell>
          <cell r="G3656" t="str">
            <v>ok</v>
          </cell>
        </row>
        <row r="3657">
          <cell r="C3657" t="str">
            <v>YLR371W</v>
          </cell>
          <cell r="D3657" t="str">
            <v>ROM2</v>
          </cell>
          <cell r="E3657" t="str">
            <v>Guanine nucleotide exchange factor (GEF) for Rho1p and Rho2p; mutations are synthetically lethal with mutations in rom1, which also encodes a GEF; Rom2p localization to the bud surface is dependent on Ack1p; ROM2 has a paralog, ROM1, that arose from the whole genome duplication</v>
          </cell>
          <cell r="F3657" t="str">
            <v>ROM2</v>
          </cell>
          <cell r="G3657" t="str">
            <v>hit</v>
          </cell>
        </row>
        <row r="3658">
          <cell r="C3658" t="str">
            <v>YJL144W</v>
          </cell>
          <cell r="D3658" t="str">
            <v>ROQ1</v>
          </cell>
          <cell r="E3658" t="str">
            <v>Ub-ligase substrate-specificity factor; proteolytically-cleaved form acts as a pseudosubstrate, binding and altering the substrate specificity of Ubr1p towards misfolded and native ER membrane and cytosolic proteins, as part of the stress-induced homeostatically regulated protein degradation (SHRED) pathway; hydrophilin essential during desiccation-rehydration; induced by osmotic stress, starvation and during stationary phase; protein abundance increases in response to DNA replication stress</v>
          </cell>
          <cell r="F3658" t="str">
            <v>ROQ1</v>
          </cell>
          <cell r="G3658" t="str">
            <v>ok</v>
          </cell>
        </row>
        <row r="3659">
          <cell r="C3659" t="str">
            <v>YMR200W</v>
          </cell>
          <cell r="D3659" t="str">
            <v>ROT1</v>
          </cell>
          <cell r="E3659" t="str">
            <v>Molecular chaperone involved in protein folding in ER; mutation causes defects in cell wall synthesis and lysis of autophagic bodies, suppresses tor2 mutations, and is synthetically lethal with kar2-1 and with rot2 mutations; involved in N-linked glycosylation and O-mannosylation; transmembrane helix Ser250 is essential for Rot1p to interact with other membrane components and exert its functional role, avoiding exposure of Ser H-bonding group at lipid-exposed surface</v>
          </cell>
          <cell r="F3659" t="str">
            <v>ROT1</v>
          </cell>
          <cell r="G3659" t="str">
            <v>cell morphology</v>
          </cell>
        </row>
        <row r="3660">
          <cell r="C3660" t="str">
            <v>YBR229C</v>
          </cell>
          <cell r="D3660" t="str">
            <v>ROT2</v>
          </cell>
          <cell r="E3660" t="str">
            <v>Glucosidase II catalytic subunit; required to trim the final glucose in N-linked glycans; required for normal cell wall synthesis; mutations in rot2 suppress tor2 mutations, and are synthetically lethal with rot1 mutations</v>
          </cell>
          <cell r="F3660" t="str">
            <v>ROT2</v>
          </cell>
          <cell r="G3660" t="str">
            <v>ok</v>
          </cell>
        </row>
        <row r="3661">
          <cell r="C3661" t="str">
            <v>YPR065W</v>
          </cell>
          <cell r="D3661" t="str">
            <v>ROX1</v>
          </cell>
          <cell r="E3661" t="str">
            <v>Heme-dependent repressor of hypoxic genes; mediates aerobic transcriptional repression of hypoxia induced genes such as COX5b and CYC7; repressor function regulated through decreased promoter occupancy in response to oxidative stress; contains an HMG domain that is responsible for DNA bending activity; involved in the hyperosmotic stress resistance</v>
          </cell>
          <cell r="F3661" t="str">
            <v>ROX1</v>
          </cell>
          <cell r="G3661" t="str">
            <v>ok</v>
          </cell>
        </row>
        <row r="3662">
          <cell r="C3662" t="str">
            <v>YBL093C</v>
          </cell>
          <cell r="D3662" t="str">
            <v>ROX3</v>
          </cell>
          <cell r="E3662" t="str">
            <v>Subunit of the RNA polymerase II mediator complex; associates with core polymerase subunits to form the RNA polymerase II holoenzyme</v>
          </cell>
          <cell r="F3662" t="str">
            <v>ROX3</v>
          </cell>
          <cell r="G3662" t="str">
            <v>cell morphology</v>
          </cell>
        </row>
        <row r="3663">
          <cell r="C3663" t="str">
            <v>YMR258C</v>
          </cell>
          <cell r="D3663" t="str">
            <v>ROY1</v>
          </cell>
          <cell r="E3663" t="str">
            <v>GTPase inhibitor with similarity to F-box proteins; inhibits Ypt52p GTPase activity by preventing Ypt52p from binding GTP; involved in regulating intracellular trafficking; physically interacts with Skp1p</v>
          </cell>
          <cell r="F3663" t="str">
            <v>ROY1</v>
          </cell>
          <cell r="G3663" t="str">
            <v>ok</v>
          </cell>
        </row>
        <row r="3664">
          <cell r="C3664" t="str">
            <v>YPR010C</v>
          </cell>
          <cell r="D3664" t="str">
            <v>RPA135</v>
          </cell>
          <cell r="E3664" t="str">
            <v>RNA polymerase I second largest subunit A135</v>
          </cell>
          <cell r="F3664" t="str">
            <v>RPA135</v>
          </cell>
          <cell r="G3664" t="str">
            <v>cell morphology</v>
          </cell>
        </row>
        <row r="3665">
          <cell r="C3665" t="str">
            <v>YDR156W</v>
          </cell>
          <cell r="D3665" t="str">
            <v>RPA14</v>
          </cell>
          <cell r="E3665" t="str">
            <v>RNA polymerase I subunit A14</v>
          </cell>
          <cell r="F3665" t="str">
            <v>RPA14</v>
          </cell>
          <cell r="G3665" t="str">
            <v>ok</v>
          </cell>
        </row>
        <row r="3666">
          <cell r="C3666" t="str">
            <v>YOR341W</v>
          </cell>
          <cell r="D3666" t="str">
            <v>RPA190</v>
          </cell>
          <cell r="E3666" t="str">
            <v>RNA polymerase I largest subunit A190</v>
          </cell>
          <cell r="F3666" t="str">
            <v>RPA190</v>
          </cell>
          <cell r="G3666" t="str">
            <v>ok</v>
          </cell>
        </row>
        <row r="3667">
          <cell r="C3667" t="str">
            <v>YJL148W</v>
          </cell>
          <cell r="D3667" t="str">
            <v>RPA34</v>
          </cell>
          <cell r="E3667" t="str">
            <v>RNA polymerase I subunit A34.5; essential for nucleolar assembly and for high polymerase loading rate; nucleolar localization depends on Rpa49p</v>
          </cell>
          <cell r="F3667" t="str">
            <v>RPA34</v>
          </cell>
          <cell r="G3667" t="str">
            <v>ok</v>
          </cell>
        </row>
        <row r="3668">
          <cell r="C3668" t="str">
            <v>YOR340C</v>
          </cell>
          <cell r="D3668" t="str">
            <v>RPA43</v>
          </cell>
          <cell r="E3668" t="str">
            <v>RNA polymerase I subunit A43</v>
          </cell>
          <cell r="F3668" t="str">
            <v>RPA43</v>
          </cell>
          <cell r="G3668" t="str">
            <v>cell morphology</v>
          </cell>
        </row>
        <row r="3669">
          <cell r="C3669" t="str">
            <v>YNL248C</v>
          </cell>
          <cell r="D3669" t="str">
            <v>RPA49</v>
          </cell>
          <cell r="E3669" t="str">
            <v>RNA polymerase I subunit A49; essential for nucleolar assembly and for high polymerase loading rate; required for nucleolar localization of Rpa34p</v>
          </cell>
          <cell r="F3669" t="str">
            <v>RPA49</v>
          </cell>
          <cell r="G3669" t="str">
            <v>cell morphology</v>
          </cell>
        </row>
        <row r="3670">
          <cell r="C3670" t="str">
            <v>YOL005C</v>
          </cell>
          <cell r="D3670" t="str">
            <v>RPB11</v>
          </cell>
          <cell r="E3670" t="str">
            <v>RNA polymerase II subunit B12.5; part of central core; similar to Rpc19p and bacterial alpha subunit</v>
          </cell>
          <cell r="F3670" t="str">
            <v>RPB11</v>
          </cell>
          <cell r="G3670" t="str">
            <v>hit</v>
          </cell>
        </row>
        <row r="3671">
          <cell r="C3671" t="str">
            <v>YIL021W</v>
          </cell>
          <cell r="D3671" t="str">
            <v>RPB3</v>
          </cell>
          <cell r="E3671" t="str">
            <v>RNA polymerase II third largest subunit B44; part of central core; similar to prokaryotic alpha subunit</v>
          </cell>
          <cell r="F3671" t="str">
            <v>RPB3</v>
          </cell>
          <cell r="G3671" t="str">
            <v>ok</v>
          </cell>
        </row>
        <row r="3672">
          <cell r="C3672" t="str">
            <v>YJL140W</v>
          </cell>
          <cell r="D3672" t="str">
            <v>RPB4</v>
          </cell>
          <cell r="E3672" t="str">
            <v>RNA polymerase II subunit B32; forms dissociable heterodimer with Rpb7p; Rpb4/7 dissociates from RNAPII as Ser2 CTD phosphorylation increases; Rpb4/7 regulates cellular lifespan via mRNA decay process; involved in recruitment of 3'-end processing factors to transcribing RNAPII complex, export of mRNA to cytoplasm under stress conditions; also involved in translation initiation</v>
          </cell>
          <cell r="F3672" t="str">
            <v>RPB4</v>
          </cell>
          <cell r="G3672" t="str">
            <v>hit</v>
          </cell>
        </row>
        <row r="3673">
          <cell r="C3673" t="str">
            <v>YOR224C</v>
          </cell>
          <cell r="D3673" t="str">
            <v>RPB8</v>
          </cell>
          <cell r="E3673" t="str">
            <v>RNA polymerase subunit ABC14.5; common to RNA polymerases I, II, and III</v>
          </cell>
          <cell r="F3673" t="str">
            <v>RPB8</v>
          </cell>
          <cell r="G3673" t="str">
            <v>hit</v>
          </cell>
        </row>
        <row r="3674">
          <cell r="C3674" t="str">
            <v>YGL070C</v>
          </cell>
          <cell r="D3674" t="str">
            <v>RPB9</v>
          </cell>
          <cell r="E3674" t="str">
            <v>RNA polymerase II subunit B12.6; contacts DNA; mutations affect transcription start site selection and fidelity of transcription; positively regulates ATG1 transcription as a key regulator of autophagy</v>
          </cell>
          <cell r="F3674" t="str">
            <v>RPB9</v>
          </cell>
          <cell r="G3674" t="str">
            <v>ok</v>
          </cell>
        </row>
        <row r="3675">
          <cell r="C3675" t="str">
            <v>YHR143W-A</v>
          </cell>
          <cell r="D3675" t="str">
            <v>RPC10</v>
          </cell>
          <cell r="E3675" t="str">
            <v>RNA polymerase subunit ABC10-alpha, found in RNA pol I, II, and III; relocalizes from nucleolus to cytoplasm upon DNA replication stress; localizes to the peroxisome in a Pex5p-dependent manner</v>
          </cell>
          <cell r="F3675" t="str">
            <v>RPC10</v>
          </cell>
          <cell r="G3675" t="str">
            <v>ok</v>
          </cell>
        </row>
        <row r="3676">
          <cell r="C3676" t="str">
            <v>YKL144C</v>
          </cell>
          <cell r="D3676" t="str">
            <v>RPC25</v>
          </cell>
          <cell r="E3676" t="str">
            <v>RNA polymerase III subunit C25; required for transcription initiation; forms a heterodimer with Rpc17p; paralog of Rpb7p</v>
          </cell>
          <cell r="F3676" t="str">
            <v>RPC25</v>
          </cell>
          <cell r="G3676" t="str">
            <v>ok</v>
          </cell>
        </row>
        <row r="3677">
          <cell r="C3677" t="str">
            <v>YKR025W</v>
          </cell>
          <cell r="D3677" t="str">
            <v>RPC37</v>
          </cell>
          <cell r="E3677" t="str">
            <v>RNA polymerase III subunit C37</v>
          </cell>
          <cell r="F3677" t="str">
            <v>RPC37</v>
          </cell>
          <cell r="G3677" t="str">
            <v>ok</v>
          </cell>
        </row>
        <row r="3678">
          <cell r="C3678" t="str">
            <v>YPR110C</v>
          </cell>
          <cell r="D3678" t="str">
            <v>RPC40</v>
          </cell>
          <cell r="E3678" t="str">
            <v>RNA polymerase subunit AC40; common to RNA polymerase I and III; predominant determinant targeting Ty1 integration upstream of Pol III-transcribed genes</v>
          </cell>
          <cell r="F3678" t="str">
            <v>RPC40</v>
          </cell>
          <cell r="G3678" t="str">
            <v>hit</v>
          </cell>
        </row>
        <row r="3679">
          <cell r="C3679" t="str">
            <v>YNL330C</v>
          </cell>
          <cell r="D3679" t="str">
            <v>RPD3</v>
          </cell>
          <cell r="E3679" t="str">
            <v>Histone deacetylase, component of both Rpd3S and Rpd3L complexes; regulates transcription, silencing, autophagy and other processes by influencing chromatin remodeling; forms at least two different complexes which have distinct functions and members; Rpd3(L) recruitment to the subtelomeric region is regulated by interaction with the Hmt1p methyltransferase; delays late firing of single copy origins by opposing the Fkh1/2 origin activation pathway</v>
          </cell>
          <cell r="F3679" t="str">
            <v>RPD3</v>
          </cell>
          <cell r="G3679" t="str">
            <v>ok</v>
          </cell>
        </row>
        <row r="3680">
          <cell r="C3680" t="str">
            <v>YJL121C</v>
          </cell>
          <cell r="D3680" t="str">
            <v>RPE1</v>
          </cell>
          <cell r="E3680" t="str">
            <v>D-ribulose-5-phosphate 3-epimerase; catalyzes a reaction in the non-oxidative part of the pentose-phosphate pathway; mutants are sensitive to oxidative stress</v>
          </cell>
          <cell r="F3680" t="str">
            <v>RPE1</v>
          </cell>
          <cell r="G3680" t="str">
            <v>ok</v>
          </cell>
        </row>
        <row r="3681">
          <cell r="C3681" t="str">
            <v>YKR081C</v>
          </cell>
          <cell r="D3681" t="str">
            <v>RPF2</v>
          </cell>
          <cell r="E3681" t="str">
            <v>Essential protein involved in rRNA maturation and ribosomal assembly; involved in the processing of pre-rRNA and the assembly of the 60S ribosomal subunit; interacts with ribosomal protein L11; localizes predominantly to the nucleolus; constituent of 66S pre-ribosomal particles</v>
          </cell>
          <cell r="F3681" t="str">
            <v>RPF2</v>
          </cell>
          <cell r="G3681" t="str">
            <v>ok</v>
          </cell>
        </row>
        <row r="3682">
          <cell r="C3682" t="str">
            <v>YER169W</v>
          </cell>
          <cell r="D3682" t="str">
            <v>RPH1</v>
          </cell>
          <cell r="E3682" t="str">
            <v>JmjC domain-containing histone demethylase; targets tri- and dimethylated H3K36; associates with actively transcribed regions and promotes elongation; repressor of autophagy-related genes in nutrient-replete conditions; damage-responsive repressor of PHR1; phosphorylated by the Rad53p-dependent DNA damage checkpoint pathway and by a Rim1p-mediated event during starvation; target of stress-induced hormesis; RPH1 has a paralog, GIS1, that arose from the whole genome duplication</v>
          </cell>
          <cell r="F3682" t="str">
            <v>RPH1</v>
          </cell>
          <cell r="G3682" t="str">
            <v>ok</v>
          </cell>
        </row>
        <row r="3683">
          <cell r="C3683" t="str">
            <v>YIL119C</v>
          </cell>
          <cell r="D3683" t="str">
            <v>RPI1</v>
          </cell>
          <cell r="E3683" t="str">
            <v>Transcription factor, allelic differences between S288C and Sigma1278b; mediates fermentation stress tolerance by modulating cell wall integrity; overexpression suppresses heat shock sensitivity of wild-type RAS2 overexpression and also suppresses cell lysis defect of mpk1 mutation; allele from S288c can confer fMAPK pathway independent transcription of FLO11; S288C and Sigma1278b alleles differ in number of tandem repeats within ORF</v>
          </cell>
          <cell r="F3683" t="str">
            <v>RPI1</v>
          </cell>
          <cell r="G3683" t="str">
            <v>ok</v>
          </cell>
        </row>
        <row r="3684">
          <cell r="C3684" t="str">
            <v>YPR102C</v>
          </cell>
          <cell r="D3684" t="str">
            <v>RPL11A</v>
          </cell>
          <cell r="E3684" t="str">
            <v>Ribosomal 60S subunit protein L11A; expressed at twice the level of Rpl11Bp; involved in ribosomal assembly; depletion causes degradation of 60S proteins and RNA; homologous to mammalian ribosomal protein L11 and bacterial L5; RPL11A has a paralog, RPL11B, that arose from the whole genome duplication</v>
          </cell>
          <cell r="F3684" t="str">
            <v>RPL11A</v>
          </cell>
          <cell r="G3684" t="str">
            <v>ok</v>
          </cell>
        </row>
        <row r="3685">
          <cell r="C3685" t="str">
            <v>YGR085C</v>
          </cell>
          <cell r="D3685" t="str">
            <v>RPL11B</v>
          </cell>
          <cell r="E3685" t="str">
            <v>Ribosomal 60S subunit protein L11B; expressed at half the level of Rpl11Ap; involved in ribosomal assembly; depletion causes degradation of 60S proteins and RNA; homologous to mammalian ribosomal protein L11 and bacterial L5; RPL11B has a paralog, RPL11A, that arose from the whole genome duplication</v>
          </cell>
          <cell r="F3685" t="str">
            <v>RPL11B</v>
          </cell>
          <cell r="G3685" t="str">
            <v>ok</v>
          </cell>
        </row>
        <row r="3686">
          <cell r="C3686" t="str">
            <v>YEL054C</v>
          </cell>
          <cell r="D3686" t="str">
            <v>RPL12A</v>
          </cell>
          <cell r="E3686" t="str">
            <v>Ribosomal 60S subunit protein L12A; rpl12a rpl12b double mutant exhibits slow growth and slow translation; homologous to mammalian ribosomal protein L12 and bacterial L11; RPL12A has a paralog, RPL12B, that arose from the whole genome duplication</v>
          </cell>
          <cell r="F3686" t="str">
            <v>RPL12A</v>
          </cell>
          <cell r="G3686" t="str">
            <v>ok</v>
          </cell>
        </row>
        <row r="3687">
          <cell r="C3687" t="str">
            <v>YDL082W</v>
          </cell>
          <cell r="D3687" t="str">
            <v>RPL13A</v>
          </cell>
          <cell r="E3687" t="str">
            <v>Ribosomal 60S subunit protein L13A; not essential for viability; homologous to mammalian ribosomal protein L13, no bacterial homolog; RPL13A has a paralog, RPL13B, that arose from the whole genome duplication</v>
          </cell>
          <cell r="F3687" t="str">
            <v>RPL13A</v>
          </cell>
          <cell r="G3687" t="str">
            <v>hit</v>
          </cell>
        </row>
        <row r="3688">
          <cell r="C3688" t="str">
            <v>YKL006W</v>
          </cell>
          <cell r="D3688" t="str">
            <v>RPL14A</v>
          </cell>
          <cell r="E3688" t="str">
            <v>Ribosomal 60S subunit protein L14A; N-terminally acetylated; homologous to mammalian ribosomal protein L14, no bacterial homolog; RPL14A has a paralog, RPL14B, that arose from the whole genome duplication</v>
          </cell>
          <cell r="F3688" t="str">
            <v>RPL14A</v>
          </cell>
          <cell r="G3688" t="str">
            <v>ok</v>
          </cell>
        </row>
        <row r="3689">
          <cell r="C3689" t="str">
            <v>YHL001W</v>
          </cell>
          <cell r="D3689" t="str">
            <v>RPL14B</v>
          </cell>
          <cell r="E3689" t="str">
            <v>Ribosomal 60S subunit protein L14B; homologous to mammalian ribosomal protein L14, no bacterial homolog; RPL14B has a paralog, RPL14A, that arose from the whole genome duplication; protein abundance increases in response to DNA replication stress</v>
          </cell>
          <cell r="F3689" t="str">
            <v>RPL14B</v>
          </cell>
          <cell r="G3689" t="str">
            <v>ok</v>
          </cell>
        </row>
        <row r="3690">
          <cell r="C3690" t="str">
            <v>YMR121C</v>
          </cell>
          <cell r="D3690" t="str">
            <v>RPL15B</v>
          </cell>
          <cell r="E3690" t="str">
            <v>Ribosomal 60S subunit protein L15B; binds to 5.8 S rRNA; homologous to mammalian ribosomal protein L15, no bacterial homolog; RPL15B has a paralog, RPL15A, that arose from the whole genome duplication; relocalizes from nucleus to nucleolus upon DNA replication stress</v>
          </cell>
          <cell r="F3690" t="str">
            <v>RPL15B</v>
          </cell>
          <cell r="G3690" t="str">
            <v>ok</v>
          </cell>
        </row>
        <row r="3691">
          <cell r="C3691" t="str">
            <v>YIL133C</v>
          </cell>
          <cell r="D3691" t="str">
            <v>RPL16A</v>
          </cell>
          <cell r="E3691" t="str">
            <v>Ribosomal 60S subunit protein L16A; N-terminally acetylated, binds 5.8 S rRNA; transcriptionally regulated by Rap1p; homologous to mammalian ribosomal protein L13A and bacterial L13; RPL16A has a paralog, RPL16B, that arose from the whole genome duplication; protein abundance increases in response to DNA replication stress</v>
          </cell>
          <cell r="F3691" t="str">
            <v>RPL16A</v>
          </cell>
          <cell r="G3691" t="str">
            <v>ok</v>
          </cell>
        </row>
        <row r="3692">
          <cell r="C3692" t="str">
            <v>YJL177W</v>
          </cell>
          <cell r="D3692" t="str">
            <v>RPL17B</v>
          </cell>
          <cell r="E3692" t="str">
            <v>Ribosomal 60S subunit protein L17B; required for processing of 27SB pre-rRNA and formation of stable 66S assembly intermediates; homologous to mammalian ribosomal protein L17 and bacterial L22; RPL17B has a paralog, RPL17A, that arose from the whole genome duplication</v>
          </cell>
          <cell r="F3692" t="str">
            <v>RPL17B</v>
          </cell>
          <cell r="G3692" t="str">
            <v>ok</v>
          </cell>
        </row>
        <row r="3693">
          <cell r="C3693" t="str">
            <v>YNL301C</v>
          </cell>
          <cell r="D3693" t="str">
            <v>RPL18B</v>
          </cell>
          <cell r="E3693" t="str">
            <v>Ribosomal 60S subunit protein L18B; homologous to mammalian ribosomal protein L18, no bacterial homolog; RPL18B has a paralog, RPL18A, that arose from the whole genome duplication</v>
          </cell>
          <cell r="F3693" t="str">
            <v>RPL18B</v>
          </cell>
          <cell r="G3693" t="str">
            <v>ok</v>
          </cell>
        </row>
        <row r="3694">
          <cell r="C3694" t="str">
            <v>YBR084C-A</v>
          </cell>
          <cell r="D3694" t="str">
            <v>RPL19A</v>
          </cell>
          <cell r="E3694" t="str">
            <v>Ribosomal 60S subunit protein L19A; rpl19a and rpl19b single null mutations result in slow growth, while the double null mutation is lethal; homologous to mammalian ribosomal protein L19, no bacterial homolog; RPL19A has a paralog, RPL19B, that arose from the whole genome duplication</v>
          </cell>
          <cell r="F3694" t="str">
            <v>RPL19A</v>
          </cell>
          <cell r="G3694" t="str">
            <v>cell morphology</v>
          </cell>
        </row>
        <row r="3695">
          <cell r="C3695" t="str">
            <v>YPL220W</v>
          </cell>
          <cell r="D3695" t="str">
            <v>RPL1A</v>
          </cell>
          <cell r="E3695" t="str">
            <v>Ribosomal 60S subunit protein L1A; N-terminally acetylated; homologous to mammalian ribosomal protein L10A and bacterial L1; RPL1A has a paralog, RPL1B, that arose from the whole genome duplication; rpl1a rpl1b double null mutation is lethal; ribosomes containing Rpl1b are more efficient in translation of respiration-related proteins</v>
          </cell>
          <cell r="F3695" t="str">
            <v>RPL1A</v>
          </cell>
          <cell r="G3695" t="str">
            <v>ok</v>
          </cell>
        </row>
        <row r="3696">
          <cell r="C3696" t="str">
            <v>YGL135W</v>
          </cell>
          <cell r="D3696" t="str">
            <v>RPL1B</v>
          </cell>
          <cell r="E3696" t="str">
            <v>Ribosomal 60S subunit protein L1B; N-terminally acetylated; homologous to mammalian ribosomal protein L10A and bacterial L1; RPL1B has a paralog, RPL1A, that arose from the whole genome duplication; rpl1a rpl1b double null mutation is lethal; ribosomes containing Rpl1b are more efficient in translation of respiration-related proteins</v>
          </cell>
          <cell r="F3696" t="str">
            <v>RPL1B</v>
          </cell>
          <cell r="G3696" t="str">
            <v>ok</v>
          </cell>
        </row>
        <row r="3697">
          <cell r="C3697" t="str">
            <v>YMR242C</v>
          </cell>
          <cell r="D3697" t="str">
            <v>RPL20A</v>
          </cell>
          <cell r="E3697" t="str">
            <v>Ribosomal 60S subunit protein L20A; homologous to mammalian ribosomal protein L18A, no bacterial homolog; RPL20A has a paralog, RPL20B, that arose from the whole genome duplication</v>
          </cell>
          <cell r="F3697" t="str">
            <v>RPL20A</v>
          </cell>
          <cell r="G3697" t="str">
            <v>ok</v>
          </cell>
        </row>
        <row r="3698">
          <cell r="C3698" t="str">
            <v>YLR061W</v>
          </cell>
          <cell r="D3698" t="str">
            <v>RPL22A</v>
          </cell>
          <cell r="E3698" t="str">
            <v>Ribosomal 60S subunit protein L22A; required for translation of long 5' UTR of IME1 mRNA and meiotic entry; required for the oxidative stress response, pseudohyphal and invasive growth; homologous to mammalian ribosomal protein L22, no bacterial homolog; RPL22A has a paralog, RPL22B, that arose from the whole genome duplication</v>
          </cell>
          <cell r="F3698" t="str">
            <v>RPL22A</v>
          </cell>
          <cell r="G3698" t="str">
            <v>hit</v>
          </cell>
        </row>
        <row r="3699">
          <cell r="C3699" t="str">
            <v>YFL034C-A</v>
          </cell>
          <cell r="D3699" t="str">
            <v>RPL22B</v>
          </cell>
          <cell r="E3699" t="str">
            <v>Ribosomal 60S subunit protein L22A; required for translation of long 5' UTR of IME1 mRNA and meiotic entry; autoregulates splicing of its pre-m-RNA; homologous to mammalian ribosomal protein L22, no bacterial homolog; RPL22B has a paralog, RPL22A, that arose from the whole genome duplication</v>
          </cell>
          <cell r="F3699" t="str">
            <v>RPL22B</v>
          </cell>
          <cell r="G3699" t="str">
            <v>ok</v>
          </cell>
        </row>
        <row r="3700">
          <cell r="C3700" t="str">
            <v>YBL087C</v>
          </cell>
          <cell r="D3700" t="str">
            <v>RPL23A</v>
          </cell>
          <cell r="E3700" t="str">
            <v>Ribosomal 60S subunit protein L23A; homologous to mammalian ribosomal protein L23 and bacterial L14; RPL23A has a paralog, RPL23B, that arose from the whole genome duplication</v>
          </cell>
          <cell r="F3700" t="str">
            <v>RPL23A</v>
          </cell>
          <cell r="G3700" t="str">
            <v>hit</v>
          </cell>
        </row>
        <row r="3701">
          <cell r="C3701" t="str">
            <v>YGL031C</v>
          </cell>
          <cell r="D3701" t="str">
            <v>RPL24A</v>
          </cell>
          <cell r="E3701" t="str">
            <v>Ribosomal 60S subunit protein L24A; forms two bridges within ribosome, stimulates translation initiation and elongation; homologous to mammalian ribosomal protein L24, no bacterial homolog; RPL24A has a paralog, RPL24B, that arose from the whole genome duplication</v>
          </cell>
          <cell r="F3701" t="str">
            <v>RPL24A</v>
          </cell>
          <cell r="G3701" t="str">
            <v>ok</v>
          </cell>
        </row>
        <row r="3702">
          <cell r="C3702" t="str">
            <v>YFR032C-A</v>
          </cell>
          <cell r="D3702" t="str">
            <v>RPL29</v>
          </cell>
          <cell r="E3702" t="str">
            <v>Ribosomal 60S subunit protein L29; not essential for translation, but required for proper joining of large and small ribosomal subunits and for normal translation rate; homologous to mammalian ribosomal protein L29, no bacterial homolog</v>
          </cell>
          <cell r="F3702" t="str">
            <v>RPL29</v>
          </cell>
          <cell r="G3702" t="str">
            <v>hit</v>
          </cell>
        </row>
        <row r="3703">
          <cell r="C3703" t="str">
            <v>YFR031C-A</v>
          </cell>
          <cell r="D3703" t="str">
            <v>RPL2A</v>
          </cell>
          <cell r="E3703" t="str">
            <v>Ribosomal 60S subunit protein L2A; homologous to mammalian ribosomal protein L2 and bacterial L2; RPL2A has a paralog, RPL2B, that arose from the whole genome duplication</v>
          </cell>
          <cell r="F3703" t="str">
            <v>RPL2A</v>
          </cell>
          <cell r="G3703" t="str">
            <v>ok</v>
          </cell>
        </row>
        <row r="3704">
          <cell r="C3704" t="str">
            <v>YIL018W</v>
          </cell>
          <cell r="D3704" t="str">
            <v>RPL2B</v>
          </cell>
          <cell r="E3704" t="str">
            <v>Ribosomal 60S subunit protein L2B; homologous to mammalian ribosomal protein L2 and bacterial L2; RPL2B has a paralog, RPL2A, that arose from the whole genome duplication; expression is upregulated at low temperatures</v>
          </cell>
          <cell r="F3704" t="str">
            <v>RPL2B</v>
          </cell>
          <cell r="G3704" t="str">
            <v>ok</v>
          </cell>
        </row>
        <row r="3705">
          <cell r="C3705" t="str">
            <v>YGL030W</v>
          </cell>
          <cell r="D3705" t="str">
            <v>RPL30</v>
          </cell>
          <cell r="E3705" t="str">
            <v>Ribosomal 60S subunit protein L30; involved in pre-rRNA processing in the nucleolus; autoregulates splicing of its transcript; homologous to mammalian ribosomal protein L30, no bacterial homolog</v>
          </cell>
          <cell r="F3705" t="str">
            <v>RPL30</v>
          </cell>
          <cell r="G3705" t="str">
            <v>ok</v>
          </cell>
        </row>
        <row r="3706">
          <cell r="C3706" t="str">
            <v>YLR406C</v>
          </cell>
          <cell r="D3706" t="str">
            <v>RPL31B</v>
          </cell>
          <cell r="E3706" t="str">
            <v>Ribosomal 60S subunit protein L31B; associates with karyopherin Sxm1p; loss of both Rpl31p and Rpl39p confers lethality; homologous to mammalian ribosomal protein L31, no bacterial homolog; RPL31B has a paralog, RPL31A, that arose from the whole genome duplication</v>
          </cell>
          <cell r="F3706" t="str">
            <v>RPL31B</v>
          </cell>
          <cell r="G3706" t="str">
            <v>ok</v>
          </cell>
        </row>
        <row r="3707">
          <cell r="C3707" t="str">
            <v>YOR234C</v>
          </cell>
          <cell r="D3707" t="str">
            <v>RPL33B</v>
          </cell>
          <cell r="E3707" t="str">
            <v>Ribosomal 60S subunit protein L33B; rpl33b null mutant exhibits normal growth while rpl33a rpl33b double null mutant is inviable; homologous to mammalian ribosomal protein L35A, no bacterial homolog; RPL33B has a paralog, RPL33A, that arose from the whole genome duplication</v>
          </cell>
          <cell r="F3707" t="str">
            <v>RPL33B</v>
          </cell>
          <cell r="G3707" t="str">
            <v>hit</v>
          </cell>
        </row>
        <row r="3708">
          <cell r="C3708" t="str">
            <v>YER056C-A</v>
          </cell>
          <cell r="D3708" t="str">
            <v>RPL34A</v>
          </cell>
          <cell r="E3708" t="str">
            <v>Ribosomal 60S subunit protein L34A; homologous to mammalian ribosomal protein L34, no bacterial homolog; RPL34A has a paralog, RPL34B, that arose from the whole genome duplication</v>
          </cell>
          <cell r="F3708" t="str">
            <v>RPL34A</v>
          </cell>
          <cell r="G3708" t="str">
            <v>ok</v>
          </cell>
        </row>
        <row r="3709">
          <cell r="C3709" t="str">
            <v>YDL191W</v>
          </cell>
          <cell r="D3709" t="str">
            <v>RPL35A</v>
          </cell>
          <cell r="E3709" t="str">
            <v>Ribosomal 60S subunit protein L35A; homologous to mammalian ribosomal protein L35 and bacterial L29; RPL35A has a paralog, RPL35B, that arose from the whole genome duplication</v>
          </cell>
          <cell r="F3709" t="str">
            <v>RPL35A</v>
          </cell>
          <cell r="G3709" t="str">
            <v>ok</v>
          </cell>
        </row>
        <row r="3710">
          <cell r="C3710" t="str">
            <v>YDL136W</v>
          </cell>
          <cell r="D3710" t="str">
            <v>RPL35B</v>
          </cell>
          <cell r="E3710" t="str">
            <v>Ribosomal 60S subunit protein L35B; homologous to mammalian ribosomal protein L35 and bacterial L29; RPL35B has a paralog, RPL35A, that arose from the whole genome duplication</v>
          </cell>
          <cell r="F3710" t="str">
            <v>RPL35B</v>
          </cell>
          <cell r="G3710" t="str">
            <v>ok</v>
          </cell>
        </row>
        <row r="3711">
          <cell r="C3711" t="str">
            <v>YMR194W</v>
          </cell>
          <cell r="D3711" t="str">
            <v>RPL36A</v>
          </cell>
          <cell r="E3711" t="str">
            <v>Ribosomal 60S subunit protein L36A; N-terminally acetylated; binds to 5.8 S rRNA; homologous to mammalian ribosomal protein L36, no bacterial homolog; RPL36A has a paralog, RPL36B, that arose from the whole genome duplication</v>
          </cell>
          <cell r="F3711" t="str">
            <v>RPL36A</v>
          </cell>
          <cell r="G3711" t="str">
            <v>ok</v>
          </cell>
        </row>
        <row r="3712">
          <cell r="C3712" t="str">
            <v>YLR185W</v>
          </cell>
          <cell r="D3712" t="str">
            <v>RPL37A</v>
          </cell>
          <cell r="E3712" t="str">
            <v>Ribosomal 60S subunit protein L37A; required for processing of 27SB pre-rRNA and formation of stable 66S assembly intermediates; homologous to mammalian ribosomal protein L37, no bacterial homolog; RPL37A has a paralog, RPL37B, that arose from the whole genome duplication</v>
          </cell>
          <cell r="F3712" t="str">
            <v>RPL37A</v>
          </cell>
          <cell r="G3712" t="str">
            <v>ok</v>
          </cell>
        </row>
        <row r="3713">
          <cell r="C3713" t="str">
            <v>YDR500C</v>
          </cell>
          <cell r="D3713" t="str">
            <v>RPL37B</v>
          </cell>
          <cell r="E3713" t="str">
            <v>Ribosomal 60S subunit protein L37B; required for processing of 27SB pre-rRNA and formation of stable 66S assembly intermediates; protein abundance increases in response to DNA replication stress; homologous to mammalian ribosomal protein L37, no bacterial homolog; RPL37B has a paralog, RPL37A, that arose from the whole genome duplication</v>
          </cell>
          <cell r="F3713" t="str">
            <v>RPL37B</v>
          </cell>
          <cell r="G3713" t="str">
            <v>ok</v>
          </cell>
        </row>
        <row r="3714">
          <cell r="C3714" t="str">
            <v>YKR094C</v>
          </cell>
          <cell r="D3714" t="str">
            <v>RPL40B</v>
          </cell>
          <cell r="E3714" t="str">
            <v>Ubiquitin-ribosomal 60S subunit protein L40B fusion protein; cleaved to yield ubiquitin and ribosomal protein L40B; ubiquitin may facilitate assembly of the ribosomal protein into ribosomes; homologous to mammalian ribosomal protein L40, no bacterial homolog; RPL40B has a paralog, RPL40A, that arose from the whole genome duplication</v>
          </cell>
          <cell r="F3714" t="str">
            <v>RPL40B</v>
          </cell>
          <cell r="G3714" t="str">
            <v>ok</v>
          </cell>
        </row>
        <row r="3715">
          <cell r="C3715" t="str">
            <v>YDL184C</v>
          </cell>
          <cell r="D3715" t="str">
            <v>RPL41A</v>
          </cell>
          <cell r="E3715" t="str">
            <v>Ribosomal 60S subunit protein L41A; comprises only 25 amino acids; rpl41a rpl41b double null mutant is viable; homologous to mammalian ribosomal protein L41, no bacterial homolog; RPL41A has a paralog, RPL41B, that arose from the whole genome duplication</v>
          </cell>
          <cell r="F3715" t="str">
            <v>RPL41A</v>
          </cell>
          <cell r="G3715" t="str">
            <v>ok</v>
          </cell>
        </row>
        <row r="3716">
          <cell r="C3716" t="str">
            <v>YNL162W</v>
          </cell>
          <cell r="D3716" t="str">
            <v>RPL42A</v>
          </cell>
          <cell r="E3716" t="str">
            <v>Ribosomal 60S subunit protein L42A; homologous to mammalian ribosomal protein L36A, no bacterial homolog; RPL42A has a paralog, RPL42B, that arose from the whole genome duplication</v>
          </cell>
          <cell r="F3716" t="str">
            <v>RPL42A</v>
          </cell>
          <cell r="G3716" t="str">
            <v>ok</v>
          </cell>
        </row>
        <row r="3717">
          <cell r="C3717" t="str">
            <v>YDR012W</v>
          </cell>
          <cell r="D3717" t="str">
            <v>RPL4B</v>
          </cell>
          <cell r="E3717" t="str">
            <v>Ribosomal 60S subunit protein L4B; homologous to mammalian ribosomal protein L4 and bacterial L4; RPL4B has a paralog, RPL4A, that arose from the whole genome duplication</v>
          </cell>
          <cell r="F3717" t="str">
            <v>RPL4B</v>
          </cell>
          <cell r="G3717" t="str">
            <v>ok</v>
          </cell>
        </row>
        <row r="3718">
          <cell r="C3718" t="str">
            <v>YML073C</v>
          </cell>
          <cell r="D3718" t="str">
            <v>RPL6A</v>
          </cell>
          <cell r="E3718" t="str">
            <v>Ribosomal 60S subunit protein L6A; N-terminally acetylated; binds 5.8S rRNA; homologous to mammalian ribosomal protein L6, no bacterial homolog; RPL6A has a paralog, RPL6B, that arose from the whole genome duplication</v>
          </cell>
          <cell r="F3718" t="str">
            <v>RPL6A</v>
          </cell>
          <cell r="G3718" t="str">
            <v>hit</v>
          </cell>
        </row>
        <row r="3719">
          <cell r="C3719" t="str">
            <v>YPL198W</v>
          </cell>
          <cell r="D3719" t="str">
            <v>RPL7B</v>
          </cell>
          <cell r="E3719" t="str">
            <v>Ribosomal 60S subunit protein L7B; required for processing of 27SA3 pre-rRNA to 27SB pre-rRNA during assembly of large ribosomal subunit; depletion leads to a turnover of pre-rRNA; contains a conserved C-terminal Nucleic acid Binding Domain (NDB2); binds to Domain II of 25S and 5.8S rRNAs; homologous to mammalian ribosomal protein L7 and bacterial L30; RPL7B has a paralog, RPL7A, that arose from the whole genome duplication</v>
          </cell>
          <cell r="F3719" t="str">
            <v>RPL7B</v>
          </cell>
          <cell r="G3719" t="str">
            <v>ok</v>
          </cell>
        </row>
        <row r="3720">
          <cell r="C3720" t="str">
            <v>YLL045C</v>
          </cell>
          <cell r="D3720" t="str">
            <v>RPL8B</v>
          </cell>
          <cell r="E3720" t="str">
            <v>Ribosomal 60S subunit protein L8A; required for processing of 27SA3 pre-rRNA to 27SB during assembly of large subunit; binds Domain I of 25S, 5.8 S rRNAs; mutation results in decreased amounts of free 60S subunits; RPL8B has paralog RPL8A from whole genome duplication; RPL8A or RPL8B ribosomes not functionally interchangeable; proportions of Rpl8ap, Rpl8bp in 80S ribosome differ in glucose and glycerol; homologous to mammalian ribosomal protein L7A, no bacterial homolog</v>
          </cell>
          <cell r="F3720" t="str">
            <v>RPL8B</v>
          </cell>
          <cell r="G3720" t="str">
            <v>ok</v>
          </cell>
        </row>
        <row r="3721">
          <cell r="C3721" t="str">
            <v>YGL147C</v>
          </cell>
          <cell r="D3721" t="str">
            <v>RPL9A</v>
          </cell>
          <cell r="E3721" t="str">
            <v>Ribosomal 60S subunit protein L9A; homologous to mammalian ribosomal protein L9 and bacterial L6; RPL9A has a paralog, RPL9B, that arose from a single-locus duplication</v>
          </cell>
          <cell r="F3721" t="str">
            <v>RPL9A</v>
          </cell>
          <cell r="G3721" t="str">
            <v>cell morphology</v>
          </cell>
        </row>
        <row r="3722">
          <cell r="C3722" t="str">
            <v>YML091C</v>
          </cell>
          <cell r="D3722" t="str">
            <v>RPM2</v>
          </cell>
          <cell r="E3722" t="str">
            <v>Protein subunit of mitochondrial RNase P; has roles in nuclear transcription, cytoplasmic and mitochondrial RNA processing, and mitochondrial translation; distributed to mitochondria, cytoplasmic processing bodies, and the nucleus</v>
          </cell>
          <cell r="F3722" t="str">
            <v>RPM2</v>
          </cell>
          <cell r="G3722" t="str">
            <v>ok</v>
          </cell>
        </row>
        <row r="3723">
          <cell r="C3723" t="str">
            <v>YHR027C</v>
          </cell>
          <cell r="D3723" t="str">
            <v>RPN1</v>
          </cell>
          <cell r="E3723" t="str">
            <v>Non-ATPase base subunit of the 19S RP of the 26S proteasome; may participate in the recognition of several ligands of the proteasome; contains a leucine-rich repeat (LRR) domain, a site for protein-protein interactions; RP is the acronym for regulatory particle</v>
          </cell>
          <cell r="F3723" t="str">
            <v>RPN1</v>
          </cell>
          <cell r="G3723" t="str">
            <v>hit</v>
          </cell>
        </row>
        <row r="3724">
          <cell r="C3724" t="str">
            <v>YHR200W</v>
          </cell>
          <cell r="D3724" t="str">
            <v>RPN10</v>
          </cell>
          <cell r="E3724" t="str">
            <v>Proteasome polyubiquitin receptor; non-ATPase subunit of the 19S regulatory particle (RP) of the 26S proteasome that links the RP base to the lid; N-terminus plays a role in the assembly of the regulatory particle (RP); ubiquitin-interacting motif selectively binds to polyubiquitin chains; homolog of the mammalian S5a protein</v>
          </cell>
          <cell r="F3724" t="str">
            <v>RPN10</v>
          </cell>
          <cell r="G3724" t="str">
            <v>ok</v>
          </cell>
        </row>
        <row r="3725">
          <cell r="C3725" t="str">
            <v>YFR004W</v>
          </cell>
          <cell r="D3725" t="str">
            <v>RPN11</v>
          </cell>
          <cell r="E3725" t="str">
            <v>Metalloprotease subunit of 19S regulatory particle; part of 26S proteasome lid; couples the deubiquitination and degradation of proteasome substrates; involved, independent of catalytic activity, in fission of mitochondria and peroxisomes; protein abundance increases in response to DNA replication stress</v>
          </cell>
          <cell r="F3725" t="str">
            <v>RPN11</v>
          </cell>
          <cell r="G3725" t="str">
            <v>cell morphology</v>
          </cell>
        </row>
        <row r="3726">
          <cell r="C3726" t="str">
            <v>YFR052W</v>
          </cell>
          <cell r="D3726" t="str">
            <v>RPN12</v>
          </cell>
          <cell r="E3726" t="str">
            <v>Subunit of the 19S regulatory particle of the 26S proteasome lid; synthetically lethal with RPT1, which is an ATPase component of the 19S regulatory particle; physically interacts with Nob1p and Rpn3p; protein abundance increases in response to DNA replication stress</v>
          </cell>
          <cell r="F3726" t="str">
            <v>RPN12</v>
          </cell>
          <cell r="G3726" t="str">
            <v>hit</v>
          </cell>
        </row>
        <row r="3727">
          <cell r="C3727" t="str">
            <v>YLR421C</v>
          </cell>
          <cell r="D3727" t="str">
            <v>RPN13</v>
          </cell>
          <cell r="E3727" t="str">
            <v>Subunit of the 19S regulatory particle of the 26S proteasome lid; acts as a ubiquitin receptor for the proteasome; null mutants accumulate ubiquitinated Gcn4p and display decreased 26S proteasome stability; protein abundance increases in response to DNA replication stress</v>
          </cell>
          <cell r="F3727" t="str">
            <v>RPN13</v>
          </cell>
          <cell r="G3727" t="str">
            <v>ok</v>
          </cell>
        </row>
        <row r="3728">
          <cell r="C3728" t="str">
            <v>YGL004C</v>
          </cell>
          <cell r="D3728" t="str">
            <v>RPN14</v>
          </cell>
          <cell r="E3728" t="str">
            <v>Evolutionarily conserved 19S regulatory particle assembly-chaperone; proteasome-interacting protein involved in the assembly of the base subcomplex of the 19S proteasome regulatory particle (RP); null mutants accumulate ubiquitinated Gcn4p and display decreased 26S proteasome stability; interacts with Rpt5p</v>
          </cell>
          <cell r="F3728" t="str">
            <v>RPN14</v>
          </cell>
          <cell r="G3728" t="str">
            <v>ok</v>
          </cell>
        </row>
        <row r="3729">
          <cell r="C3729" t="str">
            <v>YIL075C</v>
          </cell>
          <cell r="D3729" t="str">
            <v>RPN2</v>
          </cell>
          <cell r="E3729" t="str">
            <v>Subunit of the 26S proteasome; substrate of the N-acetyltransferase Nat1p; protein abundance increases in response to DNA replication stress</v>
          </cell>
          <cell r="F3729" t="str">
            <v>RPN2</v>
          </cell>
          <cell r="G3729" t="str">
            <v>ok</v>
          </cell>
        </row>
        <row r="3730">
          <cell r="C3730" t="str">
            <v>YDL020C</v>
          </cell>
          <cell r="D3730" t="str">
            <v>RPN4</v>
          </cell>
          <cell r="E3730" t="str">
            <v>Transcription factor that stimulates expression of proteasome genes; Rpn4p levels are in turn regulated by the 26S proteasome in a negative feedback control mechanism; RPN4 is transcriptionally regulated by various stress responses; relative distribution to the nucleus increases upon DNA replication stress</v>
          </cell>
          <cell r="F3730" t="str">
            <v>RPN4</v>
          </cell>
          <cell r="G3730" t="str">
            <v>ok</v>
          </cell>
        </row>
        <row r="3731">
          <cell r="C3731" t="str">
            <v>YDL097C</v>
          </cell>
          <cell r="D3731" t="str">
            <v>RPN6</v>
          </cell>
          <cell r="E3731" t="str">
            <v>Essential, non-ATPase regulatory subunit of the 26S proteasome lid; required for the assembly and activity of the 26S proteasome; the human homolog (S9 protein) partially rescues Rpn6p depletion; protein abundance increases in response to DNA replication stress</v>
          </cell>
          <cell r="F3731" t="str">
            <v>RPN6</v>
          </cell>
          <cell r="G3731" t="str">
            <v>hit</v>
          </cell>
        </row>
        <row r="3732">
          <cell r="C3732" t="str">
            <v>YPR108W</v>
          </cell>
          <cell r="D3732" t="str">
            <v>RPN7</v>
          </cell>
          <cell r="E3732" t="str">
            <v>Essential non-ATPase regulatory subunit of the 26S proteasome; similar to another S. cerevisiae regulatory subunit, Rpn5p, as well as to mammalian proteasome subunits</v>
          </cell>
          <cell r="F3732" t="str">
            <v>RPN7</v>
          </cell>
          <cell r="G3732" t="str">
            <v>hit</v>
          </cell>
        </row>
        <row r="3733">
          <cell r="C3733" t="str">
            <v>YDR427W</v>
          </cell>
          <cell r="D3733" t="str">
            <v>RPN9</v>
          </cell>
          <cell r="E3733" t="str">
            <v>Non-ATPase regulatory subunit of the 26S proteasome; similar to putative proteasomal subunits in other species; null mutant is temperature sensitive and exhibits cell cycle and proteasome assembly defects; protein abundance increases in response to DNA replication stress; relocalizes to the cytosol in response to hypoxia</v>
          </cell>
          <cell r="F3733" t="str">
            <v>RPN9</v>
          </cell>
          <cell r="G3733" t="str">
            <v>ok</v>
          </cell>
        </row>
        <row r="3734">
          <cell r="C3734" t="str">
            <v>YPR187W</v>
          </cell>
          <cell r="D3734" t="str">
            <v>RPO26</v>
          </cell>
          <cell r="E3734" t="str">
            <v>RNA polymerase subunit ABC23; common to RNA polymerases I, II, and III; part of central core; similar to bacterial omega subunit</v>
          </cell>
          <cell r="F3734" t="str">
            <v>RPO26</v>
          </cell>
          <cell r="G3734" t="str">
            <v>ok</v>
          </cell>
        </row>
        <row r="3735">
          <cell r="C3735" t="str">
            <v>YOR116C</v>
          </cell>
          <cell r="D3735" t="str">
            <v>RPO31</v>
          </cell>
          <cell r="E3735" t="str">
            <v>RNA polymerase III largest subunit C160; part of core enzyme; similar to bacterial beta-prime subunit and to RPA190 and RPO21</v>
          </cell>
          <cell r="F3735" t="str">
            <v>RPO31</v>
          </cell>
          <cell r="G3735" t="str">
            <v>hit</v>
          </cell>
        </row>
        <row r="3736">
          <cell r="C3736" t="str">
            <v>YIR015W</v>
          </cell>
          <cell r="D3736" t="str">
            <v>RPR2</v>
          </cell>
          <cell r="E3736" t="str">
            <v>Subunit of nuclear RNase P; nuclear RNase P cleaves tRNA precursors to generate mature 5' ends and facilitates turnover of nuclear RNAs; not shared between RNase MRP and RNase P, in contrast to all other RNase P protein subunits; protein abundance increases in response to DNA replication stress</v>
          </cell>
          <cell r="F3736" t="str">
            <v>RPR2</v>
          </cell>
          <cell r="G3736" t="str">
            <v>cell morphology</v>
          </cell>
        </row>
        <row r="3737">
          <cell r="C3737" t="str">
            <v>YGR214W</v>
          </cell>
          <cell r="D3737" t="str">
            <v>RPS0A</v>
          </cell>
          <cell r="E3737" t="str">
            <v>Ribosomal 40S subunit protein S0A; required for maturation of 18S rRNA along with Rps0Bp; deletion of either RPS0 gene reduces growth rate, deletion of both genes is lethal; homologous to human ribosomal protein SA and bacterial S2; RPS0A has a paralog, RPS0B, that arose from the whole genome duplication;</v>
          </cell>
          <cell r="F3737" t="str">
            <v>RPS0A</v>
          </cell>
          <cell r="G3737" t="str">
            <v>ok</v>
          </cell>
        </row>
        <row r="3738">
          <cell r="C3738" t="str">
            <v>YLR048W</v>
          </cell>
          <cell r="D3738" t="str">
            <v>RPS0B</v>
          </cell>
          <cell r="E3738" t="str">
            <v>Protein component of the small (40S) ribosomal subunit; RPS0B has a paralog, RPS0A, that arose from the whole genome duplication; required for maturation of 18S rRNA along with Rps0Ap; deletion of either RPS0 gene reduces growth rate, deletion of both genes is lethal; homologous to human ribosomal protein SA and bacterial S2</v>
          </cell>
          <cell r="F3738" t="str">
            <v>RPS0B</v>
          </cell>
          <cell r="G3738" t="str">
            <v>wow</v>
          </cell>
        </row>
        <row r="3739">
          <cell r="C3739" t="str">
            <v>YOR293W</v>
          </cell>
          <cell r="D3739" t="str">
            <v>RPS10A</v>
          </cell>
          <cell r="E3739" t="str">
            <v>Protein component of the small (40S) ribosomal subunit; homologous to mammalian ribosomal protein S10, no bacterial homolog; RPS10A has a paralog, RPS10B, that arose from the whole genome duplication; mutations in the human homolog associated with Diamond-Blackfan anemia</v>
          </cell>
          <cell r="F3739" t="str">
            <v>RPS10A</v>
          </cell>
          <cell r="G3739" t="str">
            <v>ok</v>
          </cell>
        </row>
        <row r="3740">
          <cell r="C3740" t="str">
            <v>YMR230W</v>
          </cell>
          <cell r="D3740" t="str">
            <v>RPS10B</v>
          </cell>
          <cell r="E3740" t="str">
            <v>Protein component of the small (40S) ribosomal subunit; homologous to mammalian ribosomal protein S10, no bacterial homolog; RPS10B has a paralog, RPS10A, that arose from the whole genome duplication; mutations in the human homolog associated with Diamond-Blackfan anemia</v>
          </cell>
          <cell r="F3740" t="str">
            <v>RPS10B</v>
          </cell>
          <cell r="G3740" t="str">
            <v>ok</v>
          </cell>
        </row>
        <row r="3741">
          <cell r="C3741" t="str">
            <v>YDR025W</v>
          </cell>
          <cell r="D3741" t="str">
            <v>RPS11A</v>
          </cell>
          <cell r="E3741" t="str">
            <v>Protein component of the small (40S) ribosomal subunit; homologous to mammalian ribosomal protein S11 and bacterial S17; N-terminally propionylated in vivo; RPS11A has a paralog, RPS11B, that arose from the whole genome duplication</v>
          </cell>
          <cell r="F3741" t="str">
            <v>RPS11A</v>
          </cell>
          <cell r="G3741" t="str">
            <v>ok</v>
          </cell>
        </row>
        <row r="3742">
          <cell r="C3742" t="str">
            <v>YJL191W</v>
          </cell>
          <cell r="D3742" t="str">
            <v>RPS14B</v>
          </cell>
          <cell r="E3742" t="str">
            <v>Protein component of the small (40S) ribosomal subunit; required for ribosome assembly and 20S pre-rRNA processing; mutations confer cryptopleurine resistance; homologous to mammalian ribosomal protein S14 and bacterial S11; RPS14B has a paralog, RPS14A, that arose from the whole genome duplication</v>
          </cell>
          <cell r="F3742" t="str">
            <v>RPS14B</v>
          </cell>
          <cell r="G3742" t="str">
            <v>ok</v>
          </cell>
        </row>
        <row r="3743">
          <cell r="C3743" t="str">
            <v>YML024W</v>
          </cell>
          <cell r="D3743" t="str">
            <v>RPS17A</v>
          </cell>
          <cell r="E3743" t="str">
            <v>Ribosomal protein 51 (rp51) of the small (40s) subunit; homologous to mammalian ribosomal protein S17, no bacterial homolog; RPS17A has a paralog, RPS17B, that arose from the whole genome duplication</v>
          </cell>
          <cell r="F3743" t="str">
            <v>RPS17A</v>
          </cell>
          <cell r="G3743" t="str">
            <v>ok</v>
          </cell>
        </row>
        <row r="3744">
          <cell r="C3744" t="str">
            <v>YML026C</v>
          </cell>
          <cell r="D3744" t="str">
            <v>RPS18B</v>
          </cell>
          <cell r="E3744" t="str">
            <v>Protein component of the small (40S) ribosomal subunit; homologous to mammalian ribosomal protein S18 and bacterial S13; RPS18B has a paralog, RPS18A, that arose from the whole genome duplication; protein abundance increases in response to DNA replication stress</v>
          </cell>
          <cell r="F3744" t="str">
            <v>RPS18B</v>
          </cell>
          <cell r="G3744" t="str">
            <v>ok</v>
          </cell>
        </row>
        <row r="3745">
          <cell r="C3745" t="str">
            <v>YLR441C</v>
          </cell>
          <cell r="D3745" t="str">
            <v>RPS1A</v>
          </cell>
          <cell r="E3745" t="str">
            <v>Ribosomal protein of the small (40S) subunit; homologous to mammalian ribosomal protein S3A, no bacterial homolog; RPS1A has a paralog, RPS1B, that arose from the whole genome duplication</v>
          </cell>
          <cell r="F3745" t="str">
            <v>RPS1A</v>
          </cell>
          <cell r="G3745" t="str">
            <v>ok</v>
          </cell>
        </row>
        <row r="3746">
          <cell r="C3746" t="str">
            <v>YML063W</v>
          </cell>
          <cell r="D3746" t="str">
            <v>RPS1B</v>
          </cell>
          <cell r="E3746" t="str">
            <v>Ribosomal protein of the small (40S) subunit; homologous to mammalian ribosomal protein S3A, no bacterial homolog; RPS1B has a paralog, RPS1A, that arose from the whole genome duplication</v>
          </cell>
          <cell r="F3746" t="str">
            <v>RPS1B</v>
          </cell>
          <cell r="G3746" t="str">
            <v>ok</v>
          </cell>
        </row>
        <row r="3747">
          <cell r="C3747" t="str">
            <v>YKR057W</v>
          </cell>
          <cell r="D3747" t="str">
            <v>RPS21A</v>
          </cell>
          <cell r="E3747" t="str">
            <v>Protein component of the small (40S) ribosomal subunit; homologous to mammalian ribosomal protein S21, no bacterial homolog; RPS21A has a paralog, RPS21B, that arose from the whole genome duplication</v>
          </cell>
          <cell r="F3747" t="str">
            <v>RPS21A</v>
          </cell>
          <cell r="G3747" t="str">
            <v>ok</v>
          </cell>
        </row>
        <row r="3748">
          <cell r="C3748" t="str">
            <v>YJL136C</v>
          </cell>
          <cell r="D3748" t="str">
            <v>RPS21B</v>
          </cell>
          <cell r="E3748" t="str">
            <v>Protein component of the small (40S) ribosomal subunit; homologous to mammalian ribosomal protein S21, no bacterial homolog; RPS21B has a paralog, RPS21A, that arose from the whole genome duplication</v>
          </cell>
          <cell r="F3748" t="str">
            <v>RPS21B</v>
          </cell>
          <cell r="G3748" t="str">
            <v>ok</v>
          </cell>
        </row>
        <row r="3749">
          <cell r="C3749" t="str">
            <v>YJL190C</v>
          </cell>
          <cell r="D3749" t="str">
            <v>RPS22A</v>
          </cell>
          <cell r="E3749" t="str">
            <v>Protein component of the small (40S) ribosomal subunit; homologous to mammalian ribosomal protein S15A and bacterial S8; RPS22A has a paralog, RPS22B, that arose from the whole genome duplication</v>
          </cell>
          <cell r="F3749" t="str">
            <v>RPS22A</v>
          </cell>
          <cell r="G3749" t="str">
            <v>ok</v>
          </cell>
        </row>
        <row r="3750">
          <cell r="C3750" t="str">
            <v>YLR367W</v>
          </cell>
          <cell r="D3750" t="str">
            <v>RPS22B</v>
          </cell>
          <cell r="E3750" t="str">
            <v>Protein component of the small (40S) ribosomal subunit; homologous to mammalian ribosomal protein S15A and bacterial S8; RPS22B has a paralog, RPS22A, that arose from the whole genome duplication</v>
          </cell>
          <cell r="F3750" t="str">
            <v>RPS22B</v>
          </cell>
          <cell r="G3750" t="str">
            <v>ok</v>
          </cell>
        </row>
        <row r="3751">
          <cell r="C3751" t="str">
            <v>YGR118W</v>
          </cell>
          <cell r="D3751" t="str">
            <v>RPS23A</v>
          </cell>
          <cell r="E3751" t="str">
            <v>Ribosomal protein 28 (rp28) of the small (40S) ribosomal subunit; required for translational accuracy; homologous to mammalian ribosomal protein S23 and bacterial S12; RPS23A has a paralog, RPS23B, that arose from the whole genome duplication; deletion of both RPS23A and RPS23B is lethal</v>
          </cell>
          <cell r="F3751" t="str">
            <v>RPS23A</v>
          </cell>
          <cell r="G3751" t="str">
            <v>ok</v>
          </cell>
        </row>
        <row r="3752">
          <cell r="C3752" t="str">
            <v>YIL069C</v>
          </cell>
          <cell r="D3752" t="str">
            <v>RPS24B</v>
          </cell>
          <cell r="E3752" t="str">
            <v>Protein component of the small (40S) ribosomal subunit; homologous to mammalian ribosomal protein S24, no bacterial homolog; RPS24B has a paralog, RPS24A, that arose from the whole genome duplication</v>
          </cell>
          <cell r="F3752" t="str">
            <v>RPS24B</v>
          </cell>
          <cell r="G3752" t="str">
            <v>ok</v>
          </cell>
        </row>
        <row r="3753">
          <cell r="C3753" t="str">
            <v>YLR333C</v>
          </cell>
          <cell r="D3753" t="str">
            <v>RPS25B</v>
          </cell>
          <cell r="E3753" t="str">
            <v>Protein component of the small (40S) ribosomal subunit; homologous to mammalian ribosomal protein S25, no bacterial homolog; RPS25B has a paralog, RPS25A, that arose from the whole genome duplication</v>
          </cell>
          <cell r="F3753" t="str">
            <v>RPS25B</v>
          </cell>
          <cell r="G3753" t="str">
            <v>ok</v>
          </cell>
        </row>
        <row r="3754">
          <cell r="C3754" t="str">
            <v>YER131W</v>
          </cell>
          <cell r="D3754" t="str">
            <v>RPS26B</v>
          </cell>
          <cell r="E3754" t="str">
            <v>Protein component of the small (40S) ribosomal subunit; homologous to mammalian ribosomal protein S26, no bacterial homolog; RPS26B has a paralog, RPS26A, that arose from the whole genome duplication; human homolog can partially complement an RPS26A, RPS26B double null mutant; mutations in the human gene are associated with Diamond-Blackfan anemia</v>
          </cell>
          <cell r="F3754" t="str">
            <v>RPS26B</v>
          </cell>
          <cell r="G3754" t="str">
            <v>ok</v>
          </cell>
        </row>
        <row r="3755">
          <cell r="C3755" t="str">
            <v>YKL156W</v>
          </cell>
          <cell r="D3755" t="str">
            <v>RPS27A</v>
          </cell>
          <cell r="E3755" t="str">
            <v>Protein component of the small (40S) ribosomal subunit; homologous to mammalian ribosomal protein S27, no bacterial homolog; RPS27A has a paralog, RPS27B, that arose from the whole genome duplication; protein abundance increases in response to DNA replication stress</v>
          </cell>
          <cell r="F3755" t="str">
            <v>RPS27A</v>
          </cell>
          <cell r="G3755" t="str">
            <v>ok</v>
          </cell>
        </row>
        <row r="3756">
          <cell r="C3756" t="str">
            <v>YOR167C</v>
          </cell>
          <cell r="D3756" t="str">
            <v>RPS28A</v>
          </cell>
          <cell r="E3756" t="str">
            <v>Protein component of the small (40S) ribosomal subunit; has an extraribosomal function in regulation of RPS28B, in which Rps28Ap binds to a decapping complex via Edc3p, which then binds to RPS28B mRNA leading to its decapping and degradation; homologous to mammalian ribosomal protein S28, no bacterial homolog; RPS28A has a paralog, RPS28B, that arose from the whole genome duplication</v>
          </cell>
          <cell r="F3756" t="str">
            <v>RPS28A</v>
          </cell>
          <cell r="G3756" t="str">
            <v>ok</v>
          </cell>
        </row>
        <row r="3757">
          <cell r="C3757" t="str">
            <v>YLR388W</v>
          </cell>
          <cell r="D3757" t="str">
            <v>RPS29A</v>
          </cell>
          <cell r="E3757" t="str">
            <v>Protein component of the small (40S) ribosomal subunit; homologous to mammalian ribosomal protein S29 and bacterial S14; RPS29A has a paralog, RPS29B, that arose from the whole genome duplication</v>
          </cell>
          <cell r="F3757" t="str">
            <v>RPS29A</v>
          </cell>
          <cell r="G3757" t="str">
            <v>ok</v>
          </cell>
        </row>
        <row r="3758">
          <cell r="C3758" t="str">
            <v>YDL061C</v>
          </cell>
          <cell r="D3758" t="str">
            <v>RPS29B</v>
          </cell>
          <cell r="E3758" t="str">
            <v>Protein component of the small (40S) ribosomal subunit; homologous to mammalian ribosomal protein S29 and bacterial S14; RPS29B has a paralog, RPS29A, that arose from the whole genome duplication</v>
          </cell>
          <cell r="F3758" t="str">
            <v>RPS29B</v>
          </cell>
          <cell r="G3758" t="str">
            <v>ok</v>
          </cell>
        </row>
        <row r="3759">
          <cell r="C3759" t="str">
            <v>YLR287C-A</v>
          </cell>
          <cell r="D3759" t="str">
            <v>RPS30A</v>
          </cell>
          <cell r="E3759" t="str">
            <v>Protein component of the small (40S) ribosomal subunit; homologous to mammalian ribosomal protein S30, no bacterial homolog; RPS30A has a paralog, RPS30B, that arose from the whole genome duplication</v>
          </cell>
          <cell r="F3759" t="str">
            <v>RPS30A</v>
          </cell>
          <cell r="G3759" t="str">
            <v>ok</v>
          </cell>
        </row>
        <row r="3760">
          <cell r="C3760" t="str">
            <v>YOR182C</v>
          </cell>
          <cell r="D3760" t="str">
            <v>RPS30B</v>
          </cell>
          <cell r="E3760" t="str">
            <v>Protein component of the small (40S) ribosomal subunit; homologous to mammalian ribosomal protein S30, no bacterial homolog; RPS30B has a paralog, RPS30A, that arose from the whole genome duplication; protein abundance increases in response to DNA replication stress</v>
          </cell>
          <cell r="F3760" t="str">
            <v>RPS30B</v>
          </cell>
          <cell r="G3760" t="str">
            <v>ok</v>
          </cell>
        </row>
        <row r="3761">
          <cell r="C3761" t="str">
            <v>YJR145C</v>
          </cell>
          <cell r="D3761" t="str">
            <v>RPS4A</v>
          </cell>
          <cell r="E3761" t="str">
            <v>Protein component of the small (40S) ribosomal subunit; mutation affects 20S pre-rRNA processing; homologous to mammalian ribosomal protein S4, no bacterial homolog; RPS4A has a paralog, RPS4B, that arose from the whole genome duplication</v>
          </cell>
          <cell r="F3761" t="str">
            <v>RPS4A</v>
          </cell>
          <cell r="G3761" t="str">
            <v>ok</v>
          </cell>
        </row>
        <row r="3762">
          <cell r="C3762" t="str">
            <v>YPL090C</v>
          </cell>
          <cell r="D3762" t="str">
            <v>RPS6A</v>
          </cell>
          <cell r="E3762" t="str">
            <v>Protein component of the small (40S) ribosomal subunit; homologous to mammalian ribosomal protein S6, no bacterial homolog; phosphorylated on S233 by Ypk3p in a TORC1-dependent manner, and on S232 in a TORC1/2-dependent manner by Ypk1/2/3p; RPS6A has a paralog, RPS6B, that arose from the whole genome duplication</v>
          </cell>
          <cell r="F3762" t="str">
            <v>RPS6A</v>
          </cell>
          <cell r="G3762" t="str">
            <v>ok</v>
          </cell>
        </row>
        <row r="3763">
          <cell r="C3763" t="str">
            <v>YBR181C</v>
          </cell>
          <cell r="D3763" t="str">
            <v>RPS6B</v>
          </cell>
          <cell r="E3763" t="str">
            <v>Protein component of the small (40S) ribosomal subunit; homologous to mammalian ribosomal protein S6, no bacterial homolog; phosphorylated on S233 by Ypk3p in a TORC1-dependent manner, and on S232 in a TORC1/2-dependent manner by Ypk1/2/3p; RPS6B has a paralog, RPS6A, that arose from the whole genome duplication</v>
          </cell>
          <cell r="F3763" t="str">
            <v>RPS6B</v>
          </cell>
          <cell r="G3763" t="str">
            <v>cell morphology</v>
          </cell>
        </row>
        <row r="3764">
          <cell r="C3764" t="str">
            <v>YNL096C</v>
          </cell>
          <cell r="D3764" t="str">
            <v>RPS7B</v>
          </cell>
          <cell r="E3764" t="str">
            <v>Protein component of the small (40S) ribosomal subunit; interacts with Kti11p; deletion causes hypersensitivity to zymocin; homologous to mammalian ribosomal protein S7, no bacterial homolog; RPS7B has a paralog, RPS7A, that arose from the whole genome duplication; protein abundance increases in response to DNA replication stress</v>
          </cell>
          <cell r="F3764" t="str">
            <v>RPS7B</v>
          </cell>
          <cell r="G3764" t="str">
            <v>ok</v>
          </cell>
        </row>
        <row r="3765">
          <cell r="C3765" t="str">
            <v>YBL072C</v>
          </cell>
          <cell r="D3765" t="str">
            <v>RPS8A</v>
          </cell>
          <cell r="E3765" t="str">
            <v>Protein component of the small (40S) ribosomal subunit; homologous to mammalian ribosomal protein S8, no bacterial homolog; RPS8A has a paralog, RPS8B, that arose from the whole genome duplication</v>
          </cell>
          <cell r="F3765" t="str">
            <v>RPS8A</v>
          </cell>
          <cell r="G3765" t="str">
            <v>ok</v>
          </cell>
        </row>
        <row r="3766">
          <cell r="C3766" t="str">
            <v>YPL081W</v>
          </cell>
          <cell r="D3766" t="str">
            <v>RPS9A</v>
          </cell>
          <cell r="E3766" t="str">
            <v>Protein component of the small (40S) ribosomal subunit; homologous to mammalian ribosomal protein S9 and bacterial S4; RPS9A has a paralog, RPS9B, that arose from the whole genome duplication</v>
          </cell>
          <cell r="F3766" t="str">
            <v>RPS9A</v>
          </cell>
          <cell r="G3766" t="str">
            <v>ok</v>
          </cell>
        </row>
        <row r="3767">
          <cell r="C3767" t="str">
            <v>YKL145W</v>
          </cell>
          <cell r="D3767" t="str">
            <v>RPT1</v>
          </cell>
          <cell r="E3767" t="str">
            <v>ATPase of the 19S regulatory particle of the 26S proteasome; one of six ATPases of the regulatory particle; involved in the degradation of ubiquitinated substrates; required for optimal CDC20 transcription; interacts with Rpn12p and Ubr1p; mutant has aneuploidy tolerance</v>
          </cell>
          <cell r="F3767" t="str">
            <v>RPT1</v>
          </cell>
          <cell r="G3767" t="str">
            <v>ok</v>
          </cell>
        </row>
        <row r="3768">
          <cell r="C3768" t="str">
            <v>YOR259C</v>
          </cell>
          <cell r="D3768" t="str">
            <v>RPT4</v>
          </cell>
          <cell r="E3768" t="str">
            <v>ATPase of the 19S regulatory particle of the 26S proteasome; one of six ATPases of the regulatory particle; involved in degradation of ubiquitinated substrates; contributes preferentially to ERAD; required for spindle pole body duplication; mainly nuclear localization</v>
          </cell>
          <cell r="F3768" t="str">
            <v>RPT4</v>
          </cell>
          <cell r="G3768" t="str">
            <v>cell morphology</v>
          </cell>
        </row>
        <row r="3769">
          <cell r="C3769" t="str">
            <v>YGL048C</v>
          </cell>
          <cell r="D3769" t="str">
            <v>RPT6</v>
          </cell>
          <cell r="E3769" t="str">
            <v>ATPase of the 19S regulatory particle of the 26S proteasome; one of six ATPases of the regulatory particle; involved in the degradation of ubiquitinated substrates; bound by ubiquitin-protein ligases Ubr1p and Ufd4p; localized mainly to the nucleus throughout the cell cycle; protein abundance increases in response to DNA replication stress</v>
          </cell>
          <cell r="F3769" t="str">
            <v>RPT6</v>
          </cell>
          <cell r="G3769" t="str">
            <v>ok</v>
          </cell>
        </row>
        <row r="3770">
          <cell r="C3770" t="str">
            <v>YDR333C</v>
          </cell>
          <cell r="D3770" t="str">
            <v>RQC1</v>
          </cell>
          <cell r="E3770" t="str">
            <v>Component of the ribosome quality control complex (RQC); RQC (Rqc1p-Rkr1p-Rqc2p-Cdc48p-Npl4p-Ufd1p) is a ribosome-bound complex required for the degradation of polypeptides arising from stalled translation; required along with Rkr1p for recruitment of the Cdc48p-Npl4p-Ufd1p AAA ATPase complex to the RQC</v>
          </cell>
          <cell r="F3770" t="str">
            <v>RQC1</v>
          </cell>
          <cell r="G3770" t="str">
            <v>ok</v>
          </cell>
        </row>
        <row r="3771">
          <cell r="C3771" t="str">
            <v>YKR023W</v>
          </cell>
          <cell r="D3771" t="str">
            <v>RQT4</v>
          </cell>
          <cell r="E3771" t="str">
            <v>Subunit of ribosome-associated quality control trigger complex (RQT); the authentic, non-tagged protein is detected in highly purified mitochondria in high-throughput studies</v>
          </cell>
          <cell r="F3771" t="str">
            <v>RQT4</v>
          </cell>
          <cell r="G3771" t="str">
            <v>ok</v>
          </cell>
        </row>
        <row r="3772">
          <cell r="C3772" t="str">
            <v>YMR131C</v>
          </cell>
          <cell r="D3772" t="str">
            <v>RRB1</v>
          </cell>
          <cell r="E3772" t="str">
            <v>Specific assembly chaperone for ribosomal protein Rpl3p; co-translationally associates with nascent Rpl3p, preventing aggregation, and facilitating nuclear import; required for biogenesis of preribosomal particles; essential gene; contains five WD-repeat motifs</v>
          </cell>
          <cell r="F3772" t="str">
            <v>RRB1</v>
          </cell>
          <cell r="G3772" t="str">
            <v>ok</v>
          </cell>
        </row>
        <row r="3773">
          <cell r="C3773" t="str">
            <v>YIL153W</v>
          </cell>
          <cell r="D3773" t="str">
            <v>RRD1</v>
          </cell>
          <cell r="E3773" t="str">
            <v>Peptidyl-prolyl cis/trans-isomerase; activator of the phosphotyrosyl phosphatase activity of PP2A; involved in G1 phase progression, microtubule dynamics, bud morphogenesis and DNA repair; required for rapid reduction of Sgs1p levels in response to rapamycin; subunit of the Tap42p-Sit4p-Rrd1p complex; protein increases in abundance and relative distribution to the nucleus increases upon DNA replication stress</v>
          </cell>
          <cell r="F3773" t="str">
            <v>RRD1</v>
          </cell>
          <cell r="G3773" t="str">
            <v>ok</v>
          </cell>
        </row>
        <row r="3774">
          <cell r="C3774" t="str">
            <v>YPL152W</v>
          </cell>
          <cell r="D3774" t="str">
            <v>RRD2</v>
          </cell>
          <cell r="E3774" t="str">
            <v>Peptidyl-prolyl cis/trans-isomerase; also activates the phosphotyrosyl phosphatase activity of protein phosphatase 2A (PP2A); regulates G1 phase progression, the osmoresponse, microtubule dynamics; subunit of the Tap42p-Pph21p-Rrd2p complex; protein abundance increases in response to DNA replication stress</v>
          </cell>
          <cell r="F3774" t="str">
            <v>RRD2</v>
          </cell>
          <cell r="G3774" t="str">
            <v>ok</v>
          </cell>
        </row>
        <row r="3775">
          <cell r="C3775" t="str">
            <v>YHR038W</v>
          </cell>
          <cell r="D3775" t="str">
            <v>RRF1</v>
          </cell>
          <cell r="E3775" t="str">
            <v>Mitochondrial ribosome recycling factor; essential for mitochondrial protein synthesis and for the maintenance of the respiratory function of mitochondria</v>
          </cell>
          <cell r="F3775" t="str">
            <v>RRF1</v>
          </cell>
          <cell r="G3775" t="str">
            <v>hit</v>
          </cell>
        </row>
        <row r="3776">
          <cell r="C3776" t="str">
            <v>YDR065W</v>
          </cell>
          <cell r="D3776" t="str">
            <v>RRG1</v>
          </cell>
          <cell r="E3776" t="str">
            <v>Protein of unknown function; required for efficient 5' processing of mitochondrial tRNAs, for respiratory growth and mitochondrial genome maintenance; required for vacuolar acidification; localizes to the matrix side of the inner mitochondrial membrane</v>
          </cell>
          <cell r="F3776" t="str">
            <v>RRG1</v>
          </cell>
          <cell r="G3776" t="str">
            <v>ok</v>
          </cell>
        </row>
        <row r="3777">
          <cell r="C3777" t="str">
            <v>YOR305W</v>
          </cell>
          <cell r="D3777" t="str">
            <v>RRG7</v>
          </cell>
          <cell r="E3777" t="str">
            <v>Protein of unknown function; green fluorescent protein (GFP)-fusion protein localizes to the mitochondrion; deletion confers sensitivity to 4-(N-(S-glutathionylacetyl)amino) phenylarsenoxide (GSAO); YOR305W is not an essential gene</v>
          </cell>
          <cell r="F3777" t="str">
            <v>RRG7</v>
          </cell>
          <cell r="G3777" t="str">
            <v>ok</v>
          </cell>
        </row>
        <row r="3778">
          <cell r="C3778" t="str">
            <v>YNL213C</v>
          </cell>
          <cell r="D3778" t="str">
            <v>RRG9</v>
          </cell>
          <cell r="E3778" t="str">
            <v>Protein of unknown function; null mutant lacks mitochondrial DNA and cannot grow on glycerol; the authentic, non-tagged protein is detected in highly purified mitochondria in high-throughput studies</v>
          </cell>
          <cell r="F3778" t="str">
            <v>RRG9</v>
          </cell>
          <cell r="G3778" t="str">
            <v>ok</v>
          </cell>
        </row>
        <row r="3779">
          <cell r="C3779" t="str">
            <v>YDL216C</v>
          </cell>
          <cell r="D3779" t="str">
            <v>RRI1</v>
          </cell>
          <cell r="E3779" t="str">
            <v>Catalytic subunit of the COP9 signalosome (CSN) complex; acts as an isopeptidase in cleaving the ubiquitin-like protein Nedd8 from SCF ubiquitin ligases; metalloendopeptidase involved in the adaptation to pheromone signaling; involved in modulation of genes controlling amino acid and lipid metabolism, and ergosterol biosynthesis</v>
          </cell>
          <cell r="F3779" t="str">
            <v>RRI1</v>
          </cell>
          <cell r="G3779" t="str">
            <v>ok</v>
          </cell>
        </row>
        <row r="3780">
          <cell r="C3780" t="str">
            <v>YOL117W</v>
          </cell>
          <cell r="D3780" t="str">
            <v>RRI2</v>
          </cell>
          <cell r="E3780" t="str">
            <v>Subunit of the COP9 signalosome (CSN) complex; this complex cleaves the ubiquitin-like protein Nedd8 from SCF ubiquitin ligases; plays a role in the mating pheromone response</v>
          </cell>
          <cell r="F3780" t="str">
            <v>RRI2</v>
          </cell>
          <cell r="G3780" t="str">
            <v>ok</v>
          </cell>
        </row>
        <row r="3781">
          <cell r="C3781" t="str">
            <v>YHR031C</v>
          </cell>
          <cell r="D3781" t="str">
            <v>RRM3</v>
          </cell>
          <cell r="E3781" t="str">
            <v>DNA helicase involved in rDNA replication and Ty1 transposition; binds to and suppresses DNA damage at G4 motifs in vivo; relieves replication fork pauses at telomeric regions; deletion or inactivation of helicase function suppresses chromosome instability (CIN) associated with centromere or kinetochore defects; structurally and functionally related to Pif1p</v>
          </cell>
          <cell r="F3781" t="str">
            <v>RRM3</v>
          </cell>
          <cell r="G3781" t="str">
            <v>ok</v>
          </cell>
        </row>
        <row r="3782">
          <cell r="C3782" t="str">
            <v>YBL025W</v>
          </cell>
          <cell r="D3782" t="str">
            <v>RRN10</v>
          </cell>
          <cell r="E3782" t="str">
            <v>Protein involved in promoting high level transcription of rDNA; subunit of UAF (upstream activation factor) for RNA polymerase I</v>
          </cell>
          <cell r="F3782" t="str">
            <v>RRN10</v>
          </cell>
          <cell r="G3782" t="str">
            <v>hit</v>
          </cell>
        </row>
        <row r="3783">
          <cell r="C3783" t="str">
            <v>YML043C</v>
          </cell>
          <cell r="D3783" t="str">
            <v>RRN11</v>
          </cell>
          <cell r="E3783" t="str">
            <v>Component of the core factor (CF) rDNA transcription factor complex; CF is required for transcription of 35S rRNA genes by RNA polymerase I and is composed of Rrn6p, Rrn7p, and Rrn11p</v>
          </cell>
          <cell r="F3783" t="str">
            <v>RRN11</v>
          </cell>
          <cell r="G3783" t="str">
            <v>ok</v>
          </cell>
        </row>
        <row r="3784">
          <cell r="C3784" t="str">
            <v>YKL125W</v>
          </cell>
          <cell r="D3784" t="str">
            <v>RRN3</v>
          </cell>
          <cell r="E3784" t="str">
            <v>Protein required for transcription of rDNA by RNA polymerase I; transcription factor independent of DNA template; involved in recruitment of RNA polymerase I to rDNA; structure reveals unique HEAT repeat fold and a surface serine patch; phosphorylation of serine patch impairs cell growth and reduces RNA polymerase I binding in vitro and RNA polymerase I recruitment to the rDNA gene in vivo</v>
          </cell>
          <cell r="F3784" t="str">
            <v>RRN3</v>
          </cell>
          <cell r="G3784" t="str">
            <v>ok</v>
          </cell>
        </row>
        <row r="3785">
          <cell r="C3785" t="str">
            <v>YBL014C</v>
          </cell>
          <cell r="D3785" t="str">
            <v>RRN6</v>
          </cell>
          <cell r="E3785" t="str">
            <v>Component of the core factor (CF) rDNA transcription factor complex; CF is required for transcription of 35S rRNA genes by RNA polymerase I and is composed of Rrn6p, Rrn7p, and Rrn11p</v>
          </cell>
          <cell r="F3785" t="str">
            <v>RRN6</v>
          </cell>
          <cell r="G3785" t="str">
            <v>hit</v>
          </cell>
        </row>
        <row r="3786">
          <cell r="C3786" t="str">
            <v>YJL025W</v>
          </cell>
          <cell r="D3786" t="str">
            <v>RRN7</v>
          </cell>
          <cell r="E3786" t="str">
            <v>Component of the core factor (CF) rDNA transcription factor complex; CF is required for transcription of 35S rRNA genes by RNA polymerase I and is composed of Rrn6p, Rrn7p, and Rrn11p</v>
          </cell>
          <cell r="F3786" t="str">
            <v>RRN7</v>
          </cell>
          <cell r="G3786" t="str">
            <v>cell morphology</v>
          </cell>
        </row>
        <row r="3787">
          <cell r="C3787" t="str">
            <v>YMR270C</v>
          </cell>
          <cell r="D3787" t="str">
            <v>RRN9</v>
          </cell>
          <cell r="E3787" t="str">
            <v>Protein involved in promoting high level transcription of rDNA; subunit of UAF (upstream activation factor) for RNA polymerase I</v>
          </cell>
          <cell r="F3787" t="str">
            <v>RRN9</v>
          </cell>
          <cell r="G3787" t="str">
            <v>cell morphology</v>
          </cell>
        </row>
        <row r="3788">
          <cell r="C3788" t="str">
            <v>YDR087C</v>
          </cell>
          <cell r="D3788" t="str">
            <v>RRP1</v>
          </cell>
          <cell r="E3788" t="str">
            <v>Essential evolutionarily conserved nucleolar protein; necessary for biogenesis of 60S ribosomal subunits and for processing of pre-rRNAs to mature rRNA; associated with several distinct 66S pre-ribosomal particles</v>
          </cell>
          <cell r="F3788" t="str">
            <v>RRP1</v>
          </cell>
          <cell r="G3788" t="str">
            <v>ok</v>
          </cell>
        </row>
        <row r="3789">
          <cell r="C3789" t="str">
            <v>YKL082C</v>
          </cell>
          <cell r="D3789" t="str">
            <v>RRP14</v>
          </cell>
          <cell r="E3789" t="str">
            <v>Essential protein, constituent of 66S pre-ribosomal particles; interacts with proteins involved in ribosomal biogenesis and cell polarity; member of the SURF-6 family</v>
          </cell>
          <cell r="F3789" t="str">
            <v>RRP14</v>
          </cell>
          <cell r="G3789" t="str">
            <v>ok</v>
          </cell>
        </row>
        <row r="3790">
          <cell r="C3790" t="str">
            <v>YPR143W</v>
          </cell>
          <cell r="D3790" t="str">
            <v>RRP15</v>
          </cell>
          <cell r="E3790" t="str">
            <v>Nucleolar protein; constituent of pre-60S ribosomal particles; required for proper processing of the 27S pre-rRNA at the A3 and B1 sites to yield mature 5.8S and 25S rRNAs</v>
          </cell>
          <cell r="F3790" t="str">
            <v>RRP15</v>
          </cell>
          <cell r="G3790" t="str">
            <v>hit</v>
          </cell>
        </row>
        <row r="3791">
          <cell r="C3791" t="str">
            <v>YDR412W</v>
          </cell>
          <cell r="D3791" t="str">
            <v>RRP17</v>
          </cell>
          <cell r="E3791" t="str">
            <v>5' exoribonuclease required for 5' end processing of pre-60S rRNA; binds late pre-60S ribosomes, accompanying them from nucleolus to nuclear periphery; required for cell viability under standard (aerobic) conditions but not under anaerobic conditions; yeast null mutant is complemented by expression of human homolog NOL12</v>
          </cell>
          <cell r="F3791" t="str">
            <v>RRP17</v>
          </cell>
          <cell r="G3791" t="str">
            <v>cell morphology</v>
          </cell>
        </row>
        <row r="3792">
          <cell r="C3792" t="str">
            <v>YGR095C</v>
          </cell>
          <cell r="D3792" t="str">
            <v>RRP46</v>
          </cell>
          <cell r="E3792" t="str">
            <v>Exosome non-catalytic core component; involved in 3'-5' RNA processing and degradation in both the nucleus and the cytoplasm; has similarity to E. coli RNase PH and to human hRrp46p (EXOSC5)</v>
          </cell>
          <cell r="F3792" t="str">
            <v>RRP46</v>
          </cell>
          <cell r="G3792" t="str">
            <v>ok</v>
          </cell>
        </row>
        <row r="3793">
          <cell r="C3793" t="str">
            <v>YMR229C</v>
          </cell>
          <cell r="D3793" t="str">
            <v>RRP5</v>
          </cell>
          <cell r="E3793" t="str">
            <v>RNA binding protein involved in synthesis of 18S and 5.8S rRNAs; component of ribosomal small subunit (SSU) processome and 90S preribosome; required for pre-rRNA packaging and compaction of processome into dense terminal balls; part of Mak21p-Noc2p-Rrp5p module that associates with nascent pre-rRNA during transcription with role in biogenesis of large ribosomal subunit; binds single stranded tracts of U's; relocalizes from nucleolus to nucleus upon DNA replication stress</v>
          </cell>
          <cell r="F3793" t="str">
            <v>RRP5</v>
          </cell>
          <cell r="G3793" t="str">
            <v>ok</v>
          </cell>
        </row>
        <row r="3794">
          <cell r="C3794" t="str">
            <v>YOR001W</v>
          </cell>
          <cell r="D3794" t="str">
            <v>RRP6</v>
          </cell>
          <cell r="E3794" t="str">
            <v>Nuclear exosome exonuclease component; has 3'-5' exonuclease activity that is regulated by Lrp1p; involved in RNA processing, maturation, surveillance, degradation, tethering, and export; role in sn/snoRNAs precursor degradation; forms a stable heterodimer with Lrp1p; has similarity to E. coli RNase D and to human PM-Sc1 100 (EXOSC10); mutant displays reduced transcription elongation in the G-less-based</v>
          </cell>
          <cell r="F3794" t="str">
            <v>RRP6</v>
          </cell>
          <cell r="G3794" t="str">
            <v>ok</v>
          </cell>
        </row>
        <row r="3795">
          <cell r="C3795" t="str">
            <v>YDR083W</v>
          </cell>
          <cell r="D3795" t="str">
            <v>RRP8</v>
          </cell>
          <cell r="E3795" t="str">
            <v>Nucleolar S-adenosylmethionine-dependent rRNA methyltransferase; methylates adenine (m1A) of large subunit (LSU) rRNA at position 645; involved in pre-rRNA cleavage at site A2; mutation is synthetically lethal with gar1 mutation; deletion disrupts telomere maintenance by influencing expression of neighboring gene STN1; mammalian homolog nucleomethylin has been linked to nutrient availability signaling pathways and obesity</v>
          </cell>
          <cell r="F3795" t="str">
            <v>RRP8</v>
          </cell>
          <cell r="G3795" t="str">
            <v>ok</v>
          </cell>
        </row>
        <row r="3796">
          <cell r="C3796" t="str">
            <v>YPR137W</v>
          </cell>
          <cell r="D3796" t="str">
            <v>RRP9</v>
          </cell>
          <cell r="E3796" t="str">
            <v>Protein involved in pre-rRNA processing; associated with U3 snRNP; component of small ribosomal subunit (SSU) processosome; ortholog of the human U3-55k protein</v>
          </cell>
          <cell r="F3796" t="str">
            <v>RRP9</v>
          </cell>
          <cell r="G3796" t="str">
            <v>hit</v>
          </cell>
        </row>
        <row r="3797">
          <cell r="C3797" t="str">
            <v>YBL048W</v>
          </cell>
          <cell r="D3797" t="str">
            <v>RRT1</v>
          </cell>
          <cell r="E3797" t="str">
            <v>Putative protein of unknown function; conserved across S. cerevisiae strains; identified in a screen for mutants with increased levels of rDNA transcription</v>
          </cell>
          <cell r="F3797" t="str">
            <v>RRT1</v>
          </cell>
          <cell r="G3797" t="str">
            <v>ok</v>
          </cell>
        </row>
        <row r="3798">
          <cell r="C3798" t="str">
            <v>YCR045C</v>
          </cell>
          <cell r="D3798" t="str">
            <v>RRT12</v>
          </cell>
          <cell r="E3798" t="str">
            <v>Probable subtilisin-family protease; role in formation of the dityrosine layer of spore walls; localizes to the spore wall and also the nuclear envelope and ER region in mature spores</v>
          </cell>
          <cell r="F3798" t="str">
            <v>RRT12</v>
          </cell>
          <cell r="G3798" t="str">
            <v>ok</v>
          </cell>
        </row>
        <row r="3799">
          <cell r="C3799" t="str">
            <v>YER066W</v>
          </cell>
          <cell r="D3799" t="str">
            <v>RRT13</v>
          </cell>
          <cell r="E3799" t="str">
            <v>Putative protein of unknown function; non-essential gene identified in a screen for mutants with decreased levels of rDNA transcription</v>
          </cell>
          <cell r="F3799" t="str">
            <v>RRT13</v>
          </cell>
          <cell r="G3799" t="str">
            <v>ok</v>
          </cell>
        </row>
        <row r="3800">
          <cell r="C3800" t="str">
            <v>YIL127C</v>
          </cell>
          <cell r="D3800" t="str">
            <v>RRT14</v>
          </cell>
          <cell r="E3800" t="str">
            <v>Putative protein of unknown function; identified in a screen for mutants with decreased levels of rDNA transcription; green fluorescent protein (GFP)-fusion protein localizes to the nucleolus; predicted to be involved in ribosome biogenesis</v>
          </cell>
          <cell r="F3800" t="str">
            <v>RRT14</v>
          </cell>
          <cell r="G3800" t="str">
            <v>ok</v>
          </cell>
        </row>
        <row r="3801">
          <cell r="C3801" t="str">
            <v>YLR162W-A</v>
          </cell>
          <cell r="D3801" t="str">
            <v>RRT15</v>
          </cell>
          <cell r="E3801" t="str">
            <v>Putative protein of unknown function; identified by fungal homology comparisons and RT-PCR; identified in a screen for mutants with decreased levels of rDNA transcription</v>
          </cell>
          <cell r="F3801" t="str">
            <v>RRT15</v>
          </cell>
          <cell r="G3801" t="str">
            <v>ok</v>
          </cell>
        </row>
        <row r="3802">
          <cell r="C3802" t="str">
            <v>YBR246W</v>
          </cell>
          <cell r="D3802" t="str">
            <v>RRT2</v>
          </cell>
          <cell r="E3802" t="str">
            <v>Methylesterase performing penultimate step of diphthamide biosynthesis; hydrolyzes methylated diphthine to produce diphthine and allows Dph6-catalyzed amidation reaction to occur; deletion leads to resistance to sordarin and accumulation of methylatediphthine; WD40 domain-containing protein; involved in endosomal recycling; forms complex with Rtt10p that functions in retromer-mediated pathway for recycling internalized cell-surface proteins</v>
          </cell>
          <cell r="F3802" t="str">
            <v>RRT2</v>
          </cell>
          <cell r="G3802" t="str">
            <v>ok</v>
          </cell>
        </row>
        <row r="3803">
          <cell r="C3803" t="str">
            <v>YFR032C</v>
          </cell>
          <cell r="D3803" t="str">
            <v>RRT5</v>
          </cell>
          <cell r="E3803" t="str">
            <v>Putative protein of unknown function; non-essential gene identified in a screen for mutants with increased levels of rDNA transcription; expressed at high levels during sporulation</v>
          </cell>
          <cell r="F3803" t="str">
            <v>RRT5</v>
          </cell>
          <cell r="G3803" t="str">
            <v>ok</v>
          </cell>
        </row>
        <row r="3804">
          <cell r="C3804" t="str">
            <v>YGL146C</v>
          </cell>
          <cell r="D3804" t="str">
            <v>RRT6</v>
          </cell>
          <cell r="E3804" t="str">
            <v>Integral membrane protein, member of the p24 family; forms complex with Erp3p, Erp5p, and Emp24p; non-essential gene identified in a screen for mutants with increased levels of rDNA transcription</v>
          </cell>
          <cell r="F3804" t="str">
            <v>RRT6</v>
          </cell>
          <cell r="G3804" t="str">
            <v>ok</v>
          </cell>
        </row>
        <row r="3805">
          <cell r="C3805" t="str">
            <v>YLL030C</v>
          </cell>
          <cell r="D3805" t="str">
            <v>RRT7</v>
          </cell>
          <cell r="E3805" t="str">
            <v>Putative protein of unknown function; conserved across S. cerevisiae strains; identified in a screen for mutants with increased levels of rDNA transcription</v>
          </cell>
          <cell r="F3805" t="str">
            <v>RRT7</v>
          </cell>
          <cell r="G3805" t="str">
            <v>ok</v>
          </cell>
        </row>
        <row r="3806">
          <cell r="C3806" t="str">
            <v>YOL048C</v>
          </cell>
          <cell r="D3806" t="str">
            <v>RRT8</v>
          </cell>
          <cell r="E3806" t="str">
            <v>Protein involved in spore wall assembly; shares similarity with Lds1p and Lds2p and a strain mutant for all 3 genes exhibits reduced dityrosine fluorescence relative to the single mutants; identified in a screen for mutants with increased levels of rDNA transcription; green fluorescent protein (GFP)-fusion protein localizes to lipid particles; protein abundance increases in response to DNA replication stress</v>
          </cell>
          <cell r="F3806" t="str">
            <v>RRT8</v>
          </cell>
          <cell r="G3806" t="str">
            <v>ok</v>
          </cell>
        </row>
        <row r="3807">
          <cell r="C3807" t="str">
            <v>YPL193W</v>
          </cell>
          <cell r="D3807" t="str">
            <v>RSA1</v>
          </cell>
          <cell r="E3807" t="str">
            <v>Protein involved in the assembly of 60S ribosomal subunits; functionally interacts with Dbp6p; functions in a late nucleoplasmic step of the assembly</v>
          </cell>
          <cell r="F3807" t="str">
            <v>RSA1</v>
          </cell>
          <cell r="G3807" t="str">
            <v>ok</v>
          </cell>
        </row>
        <row r="3808">
          <cell r="C3808" t="str">
            <v>YLR221C</v>
          </cell>
          <cell r="D3808" t="str">
            <v>RSA3</v>
          </cell>
          <cell r="E3808" t="str">
            <v>Protein with a likely role in ribosomal maturation; required for accumulation of wild-type levels of large (60S) ribosomal subunits; binds to the helicase Dbp6p in pre-60S ribosomal particles in the nucleolus</v>
          </cell>
          <cell r="F3808" t="str">
            <v>RSA3</v>
          </cell>
          <cell r="G3808" t="str">
            <v>ok</v>
          </cell>
        </row>
        <row r="3809">
          <cell r="C3809" t="str">
            <v>YOR049C</v>
          </cell>
          <cell r="D3809" t="str">
            <v>RSB1</v>
          </cell>
          <cell r="E3809" t="str">
            <v>Sphingoid long-chain base (LCB) efflux transporter; integral membrane transporter that localizes to the plasma membrane and may transport long chain bases (LCBs) from the cytoplasmic side toward the extracytoplasmic side of the membrane; role in glycerophospholipid translocation; suppressor of the sphingoid LCB sensitivity of an LCB-lyase mutation</v>
          </cell>
          <cell r="F3809" t="str">
            <v>RSB1</v>
          </cell>
          <cell r="G3809" t="str">
            <v>ok</v>
          </cell>
        </row>
        <row r="3810">
          <cell r="C3810" t="str">
            <v>YGR056W</v>
          </cell>
          <cell r="D3810" t="str">
            <v>RSC1</v>
          </cell>
          <cell r="E3810" t="str">
            <v>Component of the RSC chromatin remodeling complex; required for expression of mid-late sporulation-specific genes; contains two essential bromodomains, a bromo-adjacent homology (BAH) domain, and an AT hook; RSC1 has a paralog, RSC2, that arose from the whole genome duplication</v>
          </cell>
          <cell r="F3810" t="str">
            <v>RSC1</v>
          </cell>
          <cell r="G3810" t="str">
            <v>cell morphology</v>
          </cell>
        </row>
        <row r="3811">
          <cell r="C3811" t="str">
            <v>YLR357W</v>
          </cell>
          <cell r="D3811" t="str">
            <v>RSC2</v>
          </cell>
          <cell r="E3811" t="str">
            <v>Component of the RSC chromatin remodeling complex; required for expression of mid-late sporulation-specific genes; involved in telomere maintenance; RSC2 has a paralog, RSC1, that arose from the whole genome duplication</v>
          </cell>
          <cell r="F3811" t="str">
            <v>RSC2</v>
          </cell>
          <cell r="G3811" t="str">
            <v>cell morphology</v>
          </cell>
        </row>
        <row r="3812">
          <cell r="C3812" t="str">
            <v>YDR303C</v>
          </cell>
          <cell r="D3812" t="str">
            <v>RSC3</v>
          </cell>
          <cell r="E3812" t="str">
            <v>Component of the RSC chromatin remodeling complex; essential gene required for maintenance of proper ploidy and regulation of ribosomal protein genes and the cell wall/stress response; RSC3 has a paralog, RSC30, that arose from the whole genome duplication</v>
          </cell>
          <cell r="F3812" t="str">
            <v>RSC3</v>
          </cell>
          <cell r="G3812" t="str">
            <v>ok</v>
          </cell>
        </row>
        <row r="3813">
          <cell r="C3813" t="str">
            <v>YKR008W</v>
          </cell>
          <cell r="D3813" t="str">
            <v>RSC4</v>
          </cell>
          <cell r="E3813" t="str">
            <v>Component of the RSC chromatin remodeling complex; found in close proximity to nucleosomal DNA; displaced from the surface of nucleosomal DNA after chromatin remodeling; acetylated (K25) by Gcn5p, altering replication stress tolerance; contains tandem bromodomains that recognize histone H3 acetylated on K14 (H3K14ac) by Gcn5p</v>
          </cell>
          <cell r="F3813" t="str">
            <v>RSC4</v>
          </cell>
          <cell r="G3813" t="str">
            <v>hit</v>
          </cell>
        </row>
        <row r="3814">
          <cell r="C3814" t="str">
            <v>YLR033W</v>
          </cell>
          <cell r="D3814" t="str">
            <v>RSC58</v>
          </cell>
          <cell r="E3814" t="str">
            <v>Component of the RSC chromatin remodeling complex; RSC functions in transcriptional regulation and elongation, chromosome stability, and establishing sister chromatid cohesion; involved in telomere maintenance</v>
          </cell>
          <cell r="F3814" t="str">
            <v>RSC58</v>
          </cell>
          <cell r="G3814" t="str">
            <v>hit</v>
          </cell>
        </row>
        <row r="3815">
          <cell r="C3815" t="str">
            <v>YCR052W</v>
          </cell>
          <cell r="D3815" t="str">
            <v>RSC6</v>
          </cell>
          <cell r="E3815" t="str">
            <v>Component of the RSC chromatin remodeling complex; essential for mitotic growth; RSC6 has a paralog, SNF12, that arose from the whole genome duplication</v>
          </cell>
          <cell r="F3815" t="str">
            <v>RSC6</v>
          </cell>
          <cell r="G3815" t="str">
            <v>hit</v>
          </cell>
        </row>
        <row r="3816">
          <cell r="C3816" t="str">
            <v>YMR030W</v>
          </cell>
          <cell r="D3816" t="str">
            <v>RSF1</v>
          </cell>
          <cell r="E3816" t="str">
            <v>Protein required for respiratory growth; localized to both the nucleus and mitochondrion; may interact with transcription factors to mediate the transition to respiratory growth and activate transcription of nuclear and mitochondrial genes</v>
          </cell>
          <cell r="F3816" t="str">
            <v>RSF1</v>
          </cell>
          <cell r="G3816" t="str">
            <v>ok</v>
          </cell>
        </row>
        <row r="3817">
          <cell r="C3817" t="str">
            <v>YJR127C</v>
          </cell>
          <cell r="D3817" t="str">
            <v>RSF2</v>
          </cell>
          <cell r="E3817" t="str">
            <v>Zinc-finger protein; involved in transcriptional control of both nuclear and mitochondrial genes, many of which specify products required for glycerol-based growth, respiration, and other functions; RSF2 has a paralog, TDA9, that arose from the whole genome duplication; relocalizes from nucleus to cytoplasm upon DNA replication stress</v>
          </cell>
          <cell r="F3817" t="str">
            <v>RSF2</v>
          </cell>
          <cell r="G3817" t="str">
            <v>ok</v>
          </cell>
        </row>
        <row r="3818">
          <cell r="C3818" t="str">
            <v>YDR041W</v>
          </cell>
          <cell r="D3818" t="str">
            <v>RSM10</v>
          </cell>
          <cell r="E3818" t="str">
            <v>Mitochondrial ribosomal protein of the small subunit; has similarity to E. coli S10 ribosomal protein; essential for viability, unlike most other mitoribosomal proteins</v>
          </cell>
          <cell r="F3818" t="str">
            <v>RSM10</v>
          </cell>
          <cell r="G3818" t="str">
            <v>ok</v>
          </cell>
        </row>
        <row r="3819">
          <cell r="C3819" t="str">
            <v>YER050C</v>
          </cell>
          <cell r="D3819" t="str">
            <v>RSM18</v>
          </cell>
          <cell r="E3819" t="str">
            <v>Mitochondrial ribosomal protein of the small subunit; has similarity to E. coli S18 ribosomal protein</v>
          </cell>
          <cell r="F3819" t="str">
            <v>RSM18</v>
          </cell>
          <cell r="G3819" t="str">
            <v>ok</v>
          </cell>
        </row>
        <row r="3820">
          <cell r="C3820" t="str">
            <v>YNR037C</v>
          </cell>
          <cell r="D3820" t="str">
            <v>RSM19</v>
          </cell>
          <cell r="E3820" t="str">
            <v>Mitochondrial ribosomal protein of the small subunit; has similarity to E. coli S19 ribosomal protein</v>
          </cell>
          <cell r="F3820" t="str">
            <v>RSM19</v>
          </cell>
          <cell r="G3820" t="str">
            <v>hit</v>
          </cell>
        </row>
        <row r="3821">
          <cell r="C3821" t="str">
            <v>YKL155C</v>
          </cell>
          <cell r="D3821" t="str">
            <v>RSM22</v>
          </cell>
          <cell r="E3821" t="str">
            <v>Mitochondrial ribosomal protein of the small subunit; also predicted to be an S-adenosylmethionine-dependent RNA methyltransferase</v>
          </cell>
          <cell r="F3821" t="str">
            <v>RSM22</v>
          </cell>
          <cell r="G3821" t="str">
            <v>ok</v>
          </cell>
        </row>
        <row r="3822">
          <cell r="C3822" t="str">
            <v>YGL129C</v>
          </cell>
          <cell r="D3822" t="str">
            <v>RSM23</v>
          </cell>
          <cell r="E3822" t="str">
            <v>Mitochondrial ribosomal protein of the small subunit; has similarity to mammalian apoptosis mediator proteins; null mutation prevents induction of apoptosis by overproduction of metacaspase Mca1p</v>
          </cell>
          <cell r="F3822" t="str">
            <v>RSM23</v>
          </cell>
          <cell r="G3822" t="str">
            <v>hit</v>
          </cell>
        </row>
        <row r="3823">
          <cell r="C3823" t="str">
            <v>YIL093C</v>
          </cell>
          <cell r="D3823" t="str">
            <v>RSM25</v>
          </cell>
          <cell r="E3823" t="str">
            <v>Mitochondrial ribosomal protein of the small subunit</v>
          </cell>
          <cell r="F3823" t="str">
            <v>RSM25</v>
          </cell>
          <cell r="G3823" t="str">
            <v>ok</v>
          </cell>
        </row>
        <row r="3824">
          <cell r="C3824" t="str">
            <v>YJR101W</v>
          </cell>
          <cell r="D3824" t="str">
            <v>RSM26</v>
          </cell>
          <cell r="E3824" t="str">
            <v>Mitochondrial ribosomal protein of the small subunit</v>
          </cell>
          <cell r="F3824" t="str">
            <v>RSM26</v>
          </cell>
          <cell r="G3824" t="str">
            <v>hit</v>
          </cell>
        </row>
        <row r="3825">
          <cell r="C3825" t="str">
            <v>YDR494W</v>
          </cell>
          <cell r="D3825" t="str">
            <v>RSM28</v>
          </cell>
          <cell r="E3825" t="str">
            <v>Mitochondrial ribosomal protein of the small subunit; genetic interactions suggest a possible role in promoting translation initiation</v>
          </cell>
          <cell r="F3825" t="str">
            <v>RSM28</v>
          </cell>
          <cell r="G3825" t="str">
            <v>ok</v>
          </cell>
        </row>
        <row r="3826">
          <cell r="C3826" t="str">
            <v>YJR113C</v>
          </cell>
          <cell r="D3826" t="str">
            <v>RSM7</v>
          </cell>
          <cell r="E3826" t="str">
            <v>Mitochondrial ribosomal protein of the small subunit; has similarity to E. coli S7 ribosomal protein</v>
          </cell>
          <cell r="F3826" t="str">
            <v>RSM7</v>
          </cell>
          <cell r="G3826" t="str">
            <v>ok</v>
          </cell>
        </row>
        <row r="3827">
          <cell r="C3827" t="str">
            <v>YMR266W</v>
          </cell>
          <cell r="D3827" t="str">
            <v>RSN1</v>
          </cell>
          <cell r="E3827" t="str">
            <v>Membrane protein of unknown function; overexpression suppresses NaCl sensitivity of sro7 mutant cells by restoring sodium pump (Ena1p) localization to the plasma membrane</v>
          </cell>
          <cell r="F3827" t="str">
            <v>RSN1</v>
          </cell>
          <cell r="G3827" t="str">
            <v>ok</v>
          </cell>
        </row>
        <row r="3828">
          <cell r="C3828" t="str">
            <v>YLR281C</v>
          </cell>
          <cell r="D3828" t="str">
            <v>RSO55</v>
          </cell>
          <cell r="E3828" t="str">
            <v>Stalled-ribosome rescue factor srRF2; mitochondrial protein required for respiratory growth in presence of bacteriostatic ribosome-binding antibiotics; not an essential gene</v>
          </cell>
          <cell r="F3828" t="str">
            <v>RSO55</v>
          </cell>
          <cell r="G3828" t="str">
            <v>ok</v>
          </cell>
        </row>
        <row r="3829">
          <cell r="C3829" t="str">
            <v>YGR152C</v>
          </cell>
          <cell r="D3829" t="str">
            <v>RSR1</v>
          </cell>
          <cell r="E3829" t="str">
            <v>Ras-type GTPase; required for bud site selection during both axial and bipolar budding, for morphological changes in response to mating pheromone, and for efficient cell fusion; recruits Cdc24p to the incipient bud site, activating its guanyl-nucleotide exchange factor activity and the Rho-like GTPase, Cdc42p; localizes to the plasma membrane, the incipient bud site, polarized growth sites, the cell division site and the vacuole membrane; Ras superfamily member similar to mammalian Rap GTPases</v>
          </cell>
          <cell r="F3829" t="str">
            <v>RSR1</v>
          </cell>
          <cell r="G3829" t="str">
            <v>ok</v>
          </cell>
        </row>
        <row r="3830">
          <cell r="C3830" t="str">
            <v>YGR213C</v>
          </cell>
          <cell r="D3830" t="str">
            <v>RTA1</v>
          </cell>
          <cell r="E3830" t="str">
            <v>Protein involved in 7-aminocholesterol resistance; has seven potential membrane-spanning regions; expression is induced under both low-heme and low-oxygen conditions; member of the fungal lipid-translocating exporter (LTE) family of protein; RTA1 has a paralog, YLR046C, that arose from the whole genome duplication</v>
          </cell>
          <cell r="F3830" t="str">
            <v>RTA1</v>
          </cell>
          <cell r="G3830" t="str">
            <v>ok</v>
          </cell>
        </row>
        <row r="3831">
          <cell r="C3831" t="str">
            <v>YOL138C</v>
          </cell>
          <cell r="D3831" t="str">
            <v>RTC1</v>
          </cell>
          <cell r="E3831" t="str">
            <v>Subunit of SEACAT, a subcomplex of the SEA complex; Rtc1p, along with Mtc5p and Sea4p, redundantly inhibit the TORC1 inhibitory role of the Iml1p/SEACIT (Iml1p-Npr2p-Npr3p) subcomplex, a GAP for GTPase Gtr1p (EGOC subunit) in response to amino acid limitation, thereby resulting in activation of TORC1 signaling; SEA is a coatomer-related complex that associates dynamically with the vacuole; has N-terminal WD-40 repeats and a C-terminal RING motif; null suppresses cdc13-1</v>
          </cell>
          <cell r="F3831" t="str">
            <v>RTC1</v>
          </cell>
          <cell r="G3831" t="str">
            <v>ok</v>
          </cell>
        </row>
        <row r="3832">
          <cell r="C3832" t="str">
            <v>YBR147W</v>
          </cell>
          <cell r="D3832" t="str">
            <v>RTC2</v>
          </cell>
          <cell r="E3832" t="str">
            <v>Putative vacuolar membrane transporter for cationic amino acids; likely contributes to amino acid homeostasis by exporting cationic amino acids from the vacuole; positive regulation by Lys14p suggests that lysine may be the primary substrate; member of the PQ-loop family, with seven transmembrane domains; similar to mammalian PQLC2 vacuolar transporter; RTC2 has a paralog, YPQ1, that arose from the whole genome duplication</v>
          </cell>
          <cell r="F3832" t="str">
            <v>RTC2</v>
          </cell>
          <cell r="G3832" t="str">
            <v>ok</v>
          </cell>
        </row>
        <row r="3833">
          <cell r="C3833" t="str">
            <v>YHR087W</v>
          </cell>
          <cell r="D3833" t="str">
            <v>RTC3</v>
          </cell>
          <cell r="E3833" t="str">
            <v>Protein of unknown function involved in RNA metabolism; has structural similarity to SBDS, the human protein mutated in Shwachman-Diamond Syndrome (the yeast SBDS ortholog is SDO1); null mutation suppresses cdc13-1 temperature sensitivity; protein abundance increases in response to DNA replication stress</v>
          </cell>
          <cell r="F3833" t="str">
            <v>RTC3</v>
          </cell>
          <cell r="G3833" t="str">
            <v>ok</v>
          </cell>
        </row>
        <row r="3834">
          <cell r="C3834" t="str">
            <v>YNL254C</v>
          </cell>
          <cell r="D3834" t="str">
            <v>RTC4</v>
          </cell>
          <cell r="E3834" t="str">
            <v>Protein of unknown function; null mutation suppresses cdc13-1 temperature sensitivity; (GFP)-fusion protein localizes to both the cytoplasm and the nucleus</v>
          </cell>
          <cell r="F3834" t="str">
            <v>RTC4</v>
          </cell>
          <cell r="G3834" t="str">
            <v>ok</v>
          </cell>
        </row>
        <row r="3835">
          <cell r="C3835" t="str">
            <v>YOR118W</v>
          </cell>
          <cell r="D3835" t="str">
            <v>RTC5</v>
          </cell>
          <cell r="E3835" t="str">
            <v>Protein of unknown function; green fluorescent protein (GFP)-fusion protein localizes to the cytoplasm; null mutation suppresses cdc13-1 temperature sensitivity</v>
          </cell>
          <cell r="F3835" t="str">
            <v>RTC5</v>
          </cell>
          <cell r="G3835" t="str">
            <v>ok</v>
          </cell>
        </row>
        <row r="3836">
          <cell r="C3836" t="str">
            <v>YPL183W-A</v>
          </cell>
          <cell r="D3836" t="str">
            <v>RTC6</v>
          </cell>
          <cell r="E3836" t="str">
            <v>Protein involved in translation; mutants have defects in biogenesis of nuclear ribosomes; sequence similar to prokaryotic ribosomal protein L36, may be a mitochondrial ribosomal protein; protein abundance increases in response to DNA replication stress</v>
          </cell>
          <cell r="F3836" t="str">
            <v>RTC6</v>
          </cell>
          <cell r="G3836" t="str">
            <v>ok</v>
          </cell>
        </row>
        <row r="3837">
          <cell r="C3837" t="str">
            <v>YGL244W</v>
          </cell>
          <cell r="D3837" t="str">
            <v>RTF1</v>
          </cell>
          <cell r="E3837" t="str">
            <v>Subunit of RNAPII-associated chromatin remodeling Paf1 complex; regulates gene expression by directing cotranscriptional histone modification, influences transcription and chromatin structure through several independent functional domains; directly or indirectly regulates DNA-binding properties of Spt15p and relative activities of different TATA elements; involved in transcription elongation as demonstrated by the G-less-based run-on (GLRO) assay</v>
          </cell>
          <cell r="F3837" t="str">
            <v>RTF1</v>
          </cell>
          <cell r="G3837" t="str">
            <v>ok</v>
          </cell>
        </row>
        <row r="3838">
          <cell r="C3838" t="str">
            <v>YOL067C</v>
          </cell>
          <cell r="D3838" t="str">
            <v>RTG1</v>
          </cell>
          <cell r="E3838" t="str">
            <v>Transcription factor (bHLH) involved in interorganelle communication; contributes to communication between mitochondria, peroxisomes, and nucleus; target of Hog1p; activated in stochastic pulses of nuclear localization</v>
          </cell>
          <cell r="F3838" t="str">
            <v>RTG1</v>
          </cell>
          <cell r="G3838" t="str">
            <v>hit</v>
          </cell>
        </row>
        <row r="3839">
          <cell r="C3839" t="str">
            <v>YGL252C</v>
          </cell>
          <cell r="D3839" t="str">
            <v>RTG2</v>
          </cell>
          <cell r="E3839" t="str">
            <v>Sensor of mitochondrial dysfunction; regulates the subcellular location of Rtg1p and Rtg3p, transcriptional activators of the retrograde (RTG) and TOR pathways; Rtg2p is inhibited by the phosphorylated form of Mks1p</v>
          </cell>
          <cell r="F3839" t="str">
            <v>RTG2</v>
          </cell>
          <cell r="G3839" t="str">
            <v>ok</v>
          </cell>
        </row>
        <row r="3840">
          <cell r="C3840" t="str">
            <v>YBL103C</v>
          </cell>
          <cell r="D3840" t="str">
            <v>RTG3</v>
          </cell>
          <cell r="E3840" t="str">
            <v>bHLH/Zip transcription factor for retrograde (RTG) and TOR pathways; forms a complex with another bHLH/Zip protein, Rtg1p, to activate the pathways; target of Hog1p</v>
          </cell>
          <cell r="F3840" t="str">
            <v>RTG3</v>
          </cell>
          <cell r="G3840" t="str">
            <v>ok</v>
          </cell>
        </row>
        <row r="3841">
          <cell r="C3841" t="str">
            <v>YDL025C</v>
          </cell>
          <cell r="D3841" t="str">
            <v>RTK1</v>
          </cell>
          <cell r="E3841" t="str">
            <v>Putative protein kinase, potentially phosphorylated by Cdc28p; interacts with ribosome biogenesis factors, Cka2, Gus1 and Arc1; protein abundance increases in response to DNA replication stress</v>
          </cell>
          <cell r="F3841" t="str">
            <v>RTK1</v>
          </cell>
          <cell r="G3841" t="str">
            <v>ok</v>
          </cell>
        </row>
        <row r="3842">
          <cell r="C3842" t="str">
            <v>YDR233C</v>
          </cell>
          <cell r="D3842" t="str">
            <v>RTN1</v>
          </cell>
          <cell r="E3842" t="str">
            <v>Reticulon protein; involved in nuclear pore assembly and maintenance of tubular ER morphology; promotes membrane curvature; regulates the ER asymmetry-induced inheritance block during ER stress; role in ER-derived peroxisomal biogenesis; increases tubular ER when overexpressed; mutants have reduced phosphatidylserine transfer between the ER and mitochondria; interacts with exocyst subunit Sec6p, Yip3p, and Sbh1p; member of the RTNLA subfamily</v>
          </cell>
          <cell r="F3842" t="str">
            <v>RTN1</v>
          </cell>
          <cell r="G3842" t="str">
            <v>hit</v>
          </cell>
        </row>
        <row r="3843">
          <cell r="C3843" t="str">
            <v>YDL204W</v>
          </cell>
          <cell r="D3843" t="str">
            <v>RTN2</v>
          </cell>
          <cell r="E3843" t="str">
            <v>Reticulon protein; involved in nuclear pore assembly and maintenance of tubular ER morphology; promotes membrane curvature; regulates the ER asymmetry-induced inheritance block during ER stress; role in ER-derived peroxisomal biogenesis; interacts with Sec6p, Yip3p, and Sbh1p; less abundant than RTN1; member of RTNLA (reticulon-like A) subfamily; protein increases in abundance and relocalizes to plasma membrane upon DNA replication stress</v>
          </cell>
          <cell r="F3843" t="str">
            <v>RTN2</v>
          </cell>
          <cell r="G3843" t="str">
            <v>ok</v>
          </cell>
        </row>
        <row r="3844">
          <cell r="C3844" t="str">
            <v>YMR185W</v>
          </cell>
          <cell r="D3844" t="str">
            <v>RTP1</v>
          </cell>
          <cell r="E3844" t="str">
            <v>Protein required for the nuclear import and biogenesis of RNA pol II; conflicting evidence on whether null mutant is viable with elongated buds, or inviable; interacts with Rpb2, Rpb3, Nup116p, Nup100p and components of the R2TP complex (Rvb1p, Rvb2p, Pih1p); similar to human TMCO7 gene</v>
          </cell>
          <cell r="F3844" t="str">
            <v>RTP1</v>
          </cell>
          <cell r="G3844" t="str">
            <v>cell morphology</v>
          </cell>
        </row>
        <row r="3845">
          <cell r="C3845" t="str">
            <v>YER139C</v>
          </cell>
          <cell r="D3845" t="str">
            <v>RTR1</v>
          </cell>
          <cell r="E3845" t="str">
            <v>Dual specificity protein phosphatase; dephosphorylates T1 and S5 in  C-terminal domain (CTD) of RNA polymerase II largest subunit, Rpo21p; autoregulates turnover of its mRNA; has a cysteine-rich motif required for function and conserved in eukaryotes; shuttles between the nucleus and cytoplasm; RTR1 has a paralog, RTR2, that arose from the whole genome duplication</v>
          </cell>
          <cell r="F3845" t="str">
            <v>RTR1</v>
          </cell>
          <cell r="G3845" t="str">
            <v>ok</v>
          </cell>
        </row>
        <row r="3846">
          <cell r="C3846" t="str">
            <v>YDR066C</v>
          </cell>
          <cell r="D3846" t="str">
            <v>RTR2</v>
          </cell>
          <cell r="E3846" t="str">
            <v>Protein of unknown function; exhibits genetic interactions with Rtr1p; green fluorescent protein (GFP)-fusion protein localizes to the cytoplasm; YDR066C is not an essential gene; relocalizes from nucleus to cytoplasmic foci upon DNA replication stress; RTR2 has a paralog, RTR1, that arose from the whole genome duplication</v>
          </cell>
          <cell r="F3846" t="str">
            <v>RTR2</v>
          </cell>
          <cell r="G3846" t="str">
            <v>ok</v>
          </cell>
        </row>
        <row r="3847">
          <cell r="C3847" t="str">
            <v>YOR014W</v>
          </cell>
          <cell r="D3847" t="str">
            <v>RTS1</v>
          </cell>
          <cell r="E3847" t="str">
            <v>B-type regulatory subunit of protein phosphatase 2A (PP2A); Rts1p and Cdc55p are alternative regulatory subunits for PP2A catalytic subunits, Pph21p and Pph22p; PP2A-Rts1p protects cohesin when recruited by Sgo1p to the pericentromere; highly enriched at centromeres in the absence of Cdc55p; required for maintenance of septin ring organization during cytokinesis, for ring disassembly in G1 and for dephosphorylation of septin, Shs1p; homolog of the mammalian B' subunit of PP2A</v>
          </cell>
          <cell r="F3847" t="str">
            <v>RTS1</v>
          </cell>
          <cell r="G3847" t="str">
            <v>ok</v>
          </cell>
        </row>
        <row r="3848">
          <cell r="C3848" t="str">
            <v>YGR161C</v>
          </cell>
          <cell r="D3848" t="str">
            <v>RTS3</v>
          </cell>
          <cell r="E3848" t="str">
            <v>Putative component of the protein phosphatase type 2A complex</v>
          </cell>
          <cell r="F3848" t="str">
            <v>RTS3</v>
          </cell>
          <cell r="G3848" t="str">
            <v>ok</v>
          </cell>
        </row>
        <row r="3849">
          <cell r="C3849" t="str">
            <v>YPL183C</v>
          </cell>
          <cell r="D3849" t="str">
            <v>RTT10</v>
          </cell>
          <cell r="E3849" t="str">
            <v>WD40 domain-containing protein involved in endosomal recycling; forms a complex with Rrt2p that functions in the retromer-mediated pathway for recycling internalized cell-surface proteins; interacts with Trm7p for 2'-O-methylation of N34 of substrate tRNAs; has a role in regulation of Ty1 transposition; human ortholog is WDR6</v>
          </cell>
          <cell r="F3849" t="str">
            <v>RTT10</v>
          </cell>
          <cell r="G3849" t="str">
            <v>ok</v>
          </cell>
        </row>
        <row r="3850">
          <cell r="C3850" t="str">
            <v>YJL047C</v>
          </cell>
          <cell r="D3850" t="str">
            <v>RTT101</v>
          </cell>
          <cell r="E3850" t="str">
            <v>Cullin subunit of a Roc1p-dependent E3 ubiquitin ligase complex; role in anaphase progression; Rtt101p-Mms22p ligase associates with replisome complex during S phase via Ctf4p; required for recovery after DSB repair; implicated in Mms22-dependent DNA repair; involved with Mms1p in nonfunctional rRNA decay; modified by the ubiquitin-like protein, Rub1p</v>
          </cell>
          <cell r="F3850" t="str">
            <v>RTT101</v>
          </cell>
          <cell r="G3850" t="str">
            <v>cell morphology</v>
          </cell>
        </row>
        <row r="3851">
          <cell r="C3851" t="str">
            <v>YGR275W</v>
          </cell>
          <cell r="D3851" t="str">
            <v>RTT102</v>
          </cell>
          <cell r="E3851" t="str">
            <v>Component of both the SWI/SNF and RSC chromatin remodeling complexes; suggested role in chromosome maintenance; possible weak regulator of Ty1 transposition; protein abundance increases in response to DNA replication stress</v>
          </cell>
          <cell r="F3851" t="str">
            <v>RTT102</v>
          </cell>
          <cell r="G3851" t="str">
            <v>ok</v>
          </cell>
        </row>
        <row r="3852">
          <cell r="C3852" t="str">
            <v>YDR289C</v>
          </cell>
          <cell r="D3852" t="str">
            <v>RTT103</v>
          </cell>
          <cell r="E3852" t="str">
            <v>Protein involved in transcription termination by RNA polymerase II; interacts with exonuclease Rat1p and Rai1p; has an RPR domain (carboxy-terminal domain interacting domain); also involved in regulation of Ty1 transposition</v>
          </cell>
          <cell r="F3852" t="str">
            <v>RTT103</v>
          </cell>
          <cell r="G3852" t="str">
            <v>ok</v>
          </cell>
        </row>
        <row r="3853">
          <cell r="C3853" t="str">
            <v>YER104W</v>
          </cell>
          <cell r="D3853" t="str">
            <v>RTT105</v>
          </cell>
          <cell r="E3853" t="str">
            <v>Chaperone for Replication Protein A complex (RPA); involved in nuclear import of RPA and its binding to ssDNA at replication forks; has a role in regulation of Ty1 transposition</v>
          </cell>
          <cell r="F3853" t="str">
            <v>RTT105</v>
          </cell>
          <cell r="G3853" t="str">
            <v>ok</v>
          </cell>
        </row>
        <row r="3854">
          <cell r="C3854" t="str">
            <v>YNL206C</v>
          </cell>
          <cell r="D3854" t="str">
            <v>RTT106</v>
          </cell>
          <cell r="E3854" t="str">
            <v>Histone chaperone; involved in regulation of chromatin structure in both transcribed and silenced chromosomal regions; affects transcriptional elongation; has a role in regulation of Ty1 transposition; interacts physically and functionally with Chromatin Assembly Factor-1 (CAF-1)</v>
          </cell>
          <cell r="F3854" t="str">
            <v>RTT106</v>
          </cell>
          <cell r="G3854" t="str">
            <v>ok</v>
          </cell>
        </row>
        <row r="3855">
          <cell r="C3855" t="str">
            <v>YHR154W</v>
          </cell>
          <cell r="D3855" t="str">
            <v>RTT107</v>
          </cell>
          <cell r="E3855" t="str">
            <v>BRCA1 C-terminal domain protein needed for recovery from DNA damage; implicated in Mms22-dependent DNA repair during S phase; involved in recruiting SMC5/6 complex to double-strand breaks; DNA damage induces phosphorylation by Mec1p at one or more SQ/TQ motifs; interacts with Mms22p and Slx4p; has four BRCT domains; has a role in regulation of Ty1 transposition; relative distribution to nuclear foci increases upon DNA replication stress</v>
          </cell>
          <cell r="F3855" t="str">
            <v>RTT107</v>
          </cell>
          <cell r="G3855" t="str">
            <v>ok</v>
          </cell>
        </row>
        <row r="3856">
          <cell r="C3856" t="str">
            <v>YLL002W</v>
          </cell>
          <cell r="D3856" t="str">
            <v>RTT109</v>
          </cell>
          <cell r="E3856" t="str">
            <v>Histone acetyltransferase; critical for cell survival in presence of DNA damage during S phase, required for recovery after DSB repair; acetylates H3K56, H3K9; H3K56 acetylation activity required for expression homeostasis, buffering of mRNA synthesis rate against changes in gene dosage during S phase; involved in non-homologous end joining and regulation of Ty1 transposition; prevents hyper-amplification of rDNA; interacts physically with Vps75p</v>
          </cell>
          <cell r="F3856" t="str">
            <v>RTT109</v>
          </cell>
          <cell r="G3856" t="str">
            <v>ok</v>
          </cell>
        </row>
        <row r="3857">
          <cell r="C3857" t="str">
            <v>YDR139C</v>
          </cell>
          <cell r="D3857" t="str">
            <v>RUB1</v>
          </cell>
          <cell r="E3857" t="str">
            <v>Ubiquitin-like protein with similarity to mammalian NEDD8; conjugation (neddylation) substrates include the cullins Cdc53p, Rtt101p, and Cul3p; activated by Ula1p and Uba3p (E1 enzyme pair); conjugation mediated by Ubc12p (E2 enzyme)</v>
          </cell>
          <cell r="F3857" t="str">
            <v>RUB1</v>
          </cell>
          <cell r="G3857" t="str">
            <v>cell morphology</v>
          </cell>
        </row>
        <row r="3858">
          <cell r="C3858" t="str">
            <v>YOR216C</v>
          </cell>
          <cell r="D3858" t="str">
            <v>RUD3</v>
          </cell>
          <cell r="E3858" t="str">
            <v>Golgi matrix protein; involved in the structural organization of the cis-Golgi; interacts genetically with COG3 and USO1</v>
          </cell>
          <cell r="F3858" t="str">
            <v>RUD3</v>
          </cell>
          <cell r="G3858" t="str">
            <v>ok</v>
          </cell>
        </row>
        <row r="3859">
          <cell r="C3859" t="str">
            <v>YOR138C</v>
          </cell>
          <cell r="D3859" t="str">
            <v>RUP1</v>
          </cell>
          <cell r="E3859" t="str">
            <v>Protein that regulates ubiquitination of Rsp5p; has a WW domain consensus motif of PPPSY (residues 131-135) that mediates binding of Rsp5p to Ubp2p; contains an UBA domain; relative distribution to the nucleus increases upon DNA replication stress</v>
          </cell>
          <cell r="F3859" t="str">
            <v>RUP1</v>
          </cell>
          <cell r="G3859" t="str">
            <v>ok</v>
          </cell>
        </row>
        <row r="3860">
          <cell r="C3860" t="str">
            <v>YPL235W</v>
          </cell>
          <cell r="D3860" t="str">
            <v>RVB2</v>
          </cell>
          <cell r="E3860" t="str">
            <v>ATP-dependent DNA helicase, also known as reptin; member of the AAA+ and RuvB protein families, similar to Rvb1p; conserved component of multiple complexes including the INO80 complex, the Swr1 complex, and the R2TP complex (Rvb1-Rvb2-Tah1-Pih1); involved in multiple processes such as chromatin remodeling, box C/D snoRNP assembly, and RNA polymerase II assembly</v>
          </cell>
          <cell r="F3860" t="str">
            <v>RVB2</v>
          </cell>
          <cell r="G3860" t="str">
            <v>ok</v>
          </cell>
        </row>
        <row r="3861">
          <cell r="C3861" t="str">
            <v>YCR009C</v>
          </cell>
          <cell r="D3861" t="str">
            <v>RVS161</v>
          </cell>
          <cell r="E3861" t="str">
            <v>Amphiphysin-like lipid raft protein; N-BAR domain protein that interacts with Rvs167p and regulates polarization of the actin cytoskeleton, endocytosis, cell polarity, cell fusion and viability following starvation or osmotic stress</v>
          </cell>
          <cell r="F3861" t="str">
            <v>RVS161</v>
          </cell>
          <cell r="G3861" t="str">
            <v>hit</v>
          </cell>
        </row>
        <row r="3862">
          <cell r="C3862" t="str">
            <v>YDR388W</v>
          </cell>
          <cell r="D3862" t="str">
            <v>RVS167</v>
          </cell>
          <cell r="E3862" t="str">
            <v>Calmodulin-binding actin-associated protein; roles in endocytic membrane tabulation and constriction, and exocytosis; N-BAR domain protein that interacts with Rvs161p to regulate actin cytoskeleton, endocytosis, and viability following starvation or osmotic stress; recruited to bud tips by Gyl1p and Gyp5p during polarized growth; homolog of mammalian amphiphysin; necessary for efficient trafficking of CoQ6 to mitochondria</v>
          </cell>
          <cell r="F3862" t="str">
            <v>RVS167</v>
          </cell>
          <cell r="G3862" t="str">
            <v>hit</v>
          </cell>
        </row>
        <row r="3863">
          <cell r="C3863" t="str">
            <v>YBR095C</v>
          </cell>
          <cell r="D3863" t="str">
            <v>RXT2</v>
          </cell>
          <cell r="E3863" t="str">
            <v>Component of the histone deacetylase Rpd3L complex; possibly involved in cell fusion and invasive growth; relocalizes to the cytosol in response to hypoxia</v>
          </cell>
          <cell r="F3863" t="str">
            <v>RXT2</v>
          </cell>
          <cell r="G3863" t="str">
            <v>ok</v>
          </cell>
        </row>
        <row r="3864">
          <cell r="C3864" t="str">
            <v>YDL076C</v>
          </cell>
          <cell r="D3864" t="str">
            <v>RXT3</v>
          </cell>
          <cell r="E3864" t="str">
            <v>Component of the Rpd3L histone deacetylase complex; involved in histone deacetylation; protein abundance increases in response to DNA replication stress</v>
          </cell>
          <cell r="F3864" t="str">
            <v>RXT3</v>
          </cell>
          <cell r="G3864" t="str">
            <v>ok</v>
          </cell>
        </row>
        <row r="3865">
          <cell r="C3865" t="str">
            <v>YKL212W</v>
          </cell>
          <cell r="D3865" t="str">
            <v>SAC1</v>
          </cell>
          <cell r="E3865" t="str">
            <v>Phosphatidylinositol phosphate phosphatase; role in early and medial Golgi PtdIns4P hydrolysis; regulated by Vps74p interaction; ER localized transmembrane protein which cycles through the Golgi; role in protein trafficking, processing, secretion, and cell wall maintenance; regulates sphingolipid biosynthesis by modulating PtdIns(4)P metabolism; PtdIns4P PPase activity is crucial for autophagosome-vacuole fusion during autophagy; human homolog SACM1L complements autophagy defects of the null</v>
          </cell>
          <cell r="F3865" t="str">
            <v>SAC1</v>
          </cell>
          <cell r="G3865" t="str">
            <v>ok</v>
          </cell>
        </row>
        <row r="3866">
          <cell r="C3866" t="str">
            <v>YDR159W</v>
          </cell>
          <cell r="D3866" t="str">
            <v>SAC3</v>
          </cell>
          <cell r="E3866" t="str">
            <v>mRNA export factor; required for biogenesis of the small ribosomal subunit; component of TREX-2 complex (Sac3p-Thp1p-Sus1p-Cdc31p) involved in transcription elongation and mRNA export from the nucleus; involved in post-transcriptional tethering of active genes to the nuclear periphery and to non-nascent mRNP; similar to the human germinal center-associated nuclear protein (GANP)</v>
          </cell>
          <cell r="F3866" t="str">
            <v>SAC3</v>
          </cell>
          <cell r="G3866" t="str">
            <v>ok</v>
          </cell>
        </row>
        <row r="3867">
          <cell r="C3867" t="str">
            <v>YDR129C</v>
          </cell>
          <cell r="D3867" t="str">
            <v>SAC6</v>
          </cell>
          <cell r="E3867" t="str">
            <v>Fimbrin, actin-bundling protein; cooperates with Scp1p in organization and maintenance of the actin cytoskeleton; phosphorylated by Cdc28p/Clb2p in metaphase on T103, to regulate conformation, and modulate actin filament binding affinity and actin cable dynamics; relocalizes from the plasma membrane to the cytoplasm upon DNA replication stress; human homologs PLS3 and LCP1 implicated in spinocerebellar ataxia type 2 (SCA2) can each complement yeast null mutant</v>
          </cell>
          <cell r="F3867" t="str">
            <v>SAC6</v>
          </cell>
          <cell r="G3867" t="str">
            <v>hit</v>
          </cell>
        </row>
        <row r="3868">
          <cell r="C3868" t="str">
            <v>YDR389W</v>
          </cell>
          <cell r="D3868" t="str">
            <v>SAC7</v>
          </cell>
          <cell r="E3868" t="str">
            <v>GTPase activating protein (GAP) for Rho1p; regulator of a Tor2p-mediated, Rho1p GTPase switch that controls organization of the actin cytoskeleton; negative regulator of the RHO1-PKC1-MAPK cell integrity (CWI) and membrane fluidity homeostasis signaling pathways; potential Cdc28p substrate; SAC7 has a paralog, BAG7, that arose from the whole genome duplication</v>
          </cell>
          <cell r="F3868" t="str">
            <v>SAC7</v>
          </cell>
          <cell r="G3868" t="str">
            <v>ok</v>
          </cell>
        </row>
        <row r="3869">
          <cell r="C3869" t="str">
            <v>YFR005C</v>
          </cell>
          <cell r="D3869" t="str">
            <v>SAD1</v>
          </cell>
          <cell r="E3869" t="str">
            <v>Conserved zinc-finger domain protein involved in pre-mRNA splicing; critical for splicing of nearly all intron-containing genes; required for assembly of U4 snRNA into the U4/U6 particle</v>
          </cell>
          <cell r="F3869" t="str">
            <v>SAD1</v>
          </cell>
          <cell r="G3869" t="str">
            <v>cell morphology</v>
          </cell>
        </row>
        <row r="3870">
          <cell r="C3870" t="str">
            <v>YGL175C</v>
          </cell>
          <cell r="D3870" t="str">
            <v>SAE2</v>
          </cell>
          <cell r="E3870" t="str">
            <v>Endonuclease required for telomere elongation; required for telomeric 5' C-rich strand resection; involved in ds-break repair and processing hairpin DNA structures with the MRX complex; function requires sumoylation and phosphorylation; exists as inactive oligomers that are transiently released into smaller active units by phosphorylation; DNA damage triggers Sae2p removal, so active Sae2p is present only transiently; sequence and functional similarity with human CtIP/RBBP8</v>
          </cell>
          <cell r="F3870" t="str">
            <v>SAE2</v>
          </cell>
          <cell r="G3870" t="str">
            <v>ok</v>
          </cell>
        </row>
        <row r="3871">
          <cell r="C3871" t="str">
            <v>YHR079C-A</v>
          </cell>
          <cell r="D3871" t="str">
            <v>SAE3</v>
          </cell>
          <cell r="E3871" t="str">
            <v>Meiosis-specific protein involved in meiotic recombination; involved in DMC1-dependent meiotic recombination; forms heterodimer with Mei5p; proposed to be an assembly factor for Dmc1p</v>
          </cell>
          <cell r="F3871" t="str">
            <v>SAE3</v>
          </cell>
          <cell r="G3871" t="str">
            <v>ok</v>
          </cell>
        </row>
        <row r="3872">
          <cell r="C3872" t="str">
            <v>YBR280C</v>
          </cell>
          <cell r="D3872" t="str">
            <v>SAF1</v>
          </cell>
          <cell r="E3872" t="str">
            <v>F-Box protein involved in proteasome-dependent degradation of Aah1p; involved in proteasome-dependent degradation of Aah1p during entry of cells into quiescence; interacts with Skp1</v>
          </cell>
          <cell r="F3872" t="str">
            <v>SAF1</v>
          </cell>
          <cell r="G3872" t="str">
            <v>ok</v>
          </cell>
        </row>
        <row r="3873">
          <cell r="C3873" t="str">
            <v>YJR004C</v>
          </cell>
          <cell r="D3873" t="str">
            <v>SAG1</v>
          </cell>
          <cell r="E3873" t="str">
            <v>Alpha-agglutinin of alpha-cells; binds to Aga1p during agglutination, N-terminal half is homologous to the immunoglobulin superfamily and contains binding site for a-agglutinin, C-terminal half is highly glycosylated and contains GPI anchor</v>
          </cell>
          <cell r="F3873" t="str">
            <v>SAG1</v>
          </cell>
          <cell r="G3873" t="str">
            <v>ok</v>
          </cell>
        </row>
        <row r="3874">
          <cell r="C3874" t="str">
            <v>YER129W</v>
          </cell>
          <cell r="D3874" t="str">
            <v>SAK1</v>
          </cell>
          <cell r="E3874" t="str">
            <v>Upstream serine/threonine kinase for the SNF1 complex; plays a role in pseudohyphal growth; partially redundant with Elm1p and Tos3p; members of this family have functional orthology with LKB1, a mammalian kinase associated with Peutz-Jeghers cancer-susceptibility syndrome; SAK1 has a paralog, TOS3, that arose from the whole genome duplication</v>
          </cell>
          <cell r="F3874" t="str">
            <v>SAK1</v>
          </cell>
          <cell r="G3874" t="str">
            <v>ok</v>
          </cell>
        </row>
        <row r="3875">
          <cell r="C3875" t="str">
            <v>YNL083W</v>
          </cell>
          <cell r="D3875" t="str">
            <v>SAL1</v>
          </cell>
          <cell r="E3875" t="str">
            <v>ADP/ATP transporter; member of the Ca2+-binding subfamily of mitochondrial carriers, with two EF-hand motifs; transport activity of either Sal1p or Pet9p is critical for viability; polymorphic in different S. cerevisiae strains</v>
          </cell>
          <cell r="F3875" t="str">
            <v>SAL1</v>
          </cell>
          <cell r="G3875" t="str">
            <v>ok</v>
          </cell>
        </row>
        <row r="3876">
          <cell r="C3876" t="str">
            <v>YLR180W</v>
          </cell>
          <cell r="D3876" t="str">
            <v>SAM1</v>
          </cell>
          <cell r="E3876" t="str">
            <v>S-adenosylmethionine synthetase; catalyzes transfer of the adenosyl group of ATP to the sulfur atom of methionine; SAM1 has a paralog, SAM2, that arose from the whole genome duplication</v>
          </cell>
          <cell r="F3876" t="str">
            <v>SAM1</v>
          </cell>
          <cell r="G3876" t="str">
            <v>ok</v>
          </cell>
        </row>
        <row r="3877">
          <cell r="C3877" t="str">
            <v>YDR502C</v>
          </cell>
          <cell r="D3877" t="str">
            <v>SAM2</v>
          </cell>
          <cell r="E3877" t="str">
            <v>S-adenosylmethionine synthetase; catalyzes transfer of the adenosyl group of ATP to the sulfur atom of methionine; comparative analysis suggests that a mitochondrially targeted form may result from translation starting at a non-canonical codon upstream of the annotated start codon</v>
          </cell>
          <cell r="F3877" t="str">
            <v>SAM2</v>
          </cell>
          <cell r="G3877" t="str">
            <v>ok</v>
          </cell>
        </row>
        <row r="3878">
          <cell r="C3878" t="str">
            <v>YPL274W</v>
          </cell>
          <cell r="D3878" t="str">
            <v>SAM3</v>
          </cell>
          <cell r="E3878" t="str">
            <v>High-affinity S-adenosylmethionine permease; required for utilization of S-adenosylmethionine as a sulfur source; has similarity to S-methylmethionine permease Mmp1p</v>
          </cell>
          <cell r="F3878" t="str">
            <v>SAM3</v>
          </cell>
          <cell r="G3878" t="str">
            <v>ok</v>
          </cell>
        </row>
        <row r="3879">
          <cell r="C3879" t="str">
            <v>YHR083W</v>
          </cell>
          <cell r="D3879" t="str">
            <v>SAM35</v>
          </cell>
          <cell r="E3879" t="str">
            <v>Component of the sorting and assembly machinery (SAM) complex; the SAM (or TOB) complex is located in the mitochondrial outer membrane; the complex binds precursors of beta-barrel proteins and facilitates their insertion into the outer membrane</v>
          </cell>
          <cell r="F3879" t="str">
            <v>SAM35</v>
          </cell>
          <cell r="G3879" t="str">
            <v>wow</v>
          </cell>
        </row>
        <row r="3880">
          <cell r="C3880" t="str">
            <v>YMR060C</v>
          </cell>
          <cell r="D3880" t="str">
            <v>SAM37</v>
          </cell>
          <cell r="E3880" t="str">
            <v>Component of the Sorting and Assembly Machinery (SAM) complex; the SAM (or TOB) complex is located in the mitochondrial outer membrane; binds precursors of beta-barrel proteins and facilitates their outer membrane insertion; contributes to SAM complex stability</v>
          </cell>
          <cell r="F3880" t="str">
            <v>SAM37</v>
          </cell>
          <cell r="G3880" t="str">
            <v>wow</v>
          </cell>
        </row>
        <row r="3881">
          <cell r="C3881" t="str">
            <v>YPL273W</v>
          </cell>
          <cell r="D3881" t="str">
            <v>SAM4</v>
          </cell>
          <cell r="E3881" t="str">
            <v>S-adenosylmethionine-homocysteine methyltransferase; functions along with Mht1p in the conversion of S-adenosylmethionine (AdoMet) to methionine to control the methionine/AdoMet ratio; SAM4 has a paralog, YMR321C, that arose from a single-locus duplication</v>
          </cell>
          <cell r="F3881" t="str">
            <v>SAM4</v>
          </cell>
          <cell r="G3881" t="str">
            <v>ok</v>
          </cell>
        </row>
        <row r="3882">
          <cell r="C3882" t="str">
            <v>YDR143C</v>
          </cell>
          <cell r="D3882" t="str">
            <v>SAN1</v>
          </cell>
          <cell r="E3882" t="str">
            <v>Ubiquitin-protein ligase; role in proteasome-dependent degradation of aberrant nuclear proteins; targets substrates with regions of exposed hydrophobicity; contains intrinsically disordered regions involved in substrate recognition; prefers a window of exposed hydrophobicity that causes a particular level of protein insolubility, suggesting that San1p evolved to target highly aggregation-prone proteins; localizes to the cytoplasm, nucleus and peroxisomes</v>
          </cell>
          <cell r="F3882" t="str">
            <v>SAN1</v>
          </cell>
          <cell r="G3882" t="str">
            <v>ok</v>
          </cell>
        </row>
        <row r="3883">
          <cell r="C3883" t="str">
            <v>YER047C</v>
          </cell>
          <cell r="D3883" t="str">
            <v>SAP1</v>
          </cell>
          <cell r="E3883" t="str">
            <v>Putative ATPase of the AAA family; interacts with the Sin1p transcriptional repressor in the two-hybrid system</v>
          </cell>
          <cell r="F3883" t="str">
            <v>SAP1</v>
          </cell>
          <cell r="G3883" t="str">
            <v>ok</v>
          </cell>
        </row>
        <row r="3884">
          <cell r="C3884" t="str">
            <v>YFR040W</v>
          </cell>
          <cell r="D3884" t="str">
            <v>SAP155</v>
          </cell>
          <cell r="E3884" t="str">
            <v>Protein required for function of the Sit4p protein phosphatase; forms a complex with Sit4p; member of a family of similar proteins including Sap4p, Sap185p, and Sap190p; protein abundance increases in response to DNA replication stress; SAP155 has a paralog, SAP4, that arose from the whole genome duplication</v>
          </cell>
          <cell r="F3884" t="str">
            <v>SAP155</v>
          </cell>
          <cell r="G3884" t="str">
            <v>ok</v>
          </cell>
        </row>
        <row r="3885">
          <cell r="C3885" t="str">
            <v>YJL098W</v>
          </cell>
          <cell r="D3885" t="str">
            <v>SAP185</v>
          </cell>
          <cell r="E3885" t="str">
            <v>Protein that forms a complex with the Sit4p protein phosphatase; required for Sit4p function; member of a family of similar proteins including Sap4p, Sap155p, and Sap190p; SAP185 has a paralog, SAP190, that arose from the whole genome duplication</v>
          </cell>
          <cell r="F3885" t="str">
            <v>SAP185</v>
          </cell>
          <cell r="G3885" t="str">
            <v>ok</v>
          </cell>
        </row>
        <row r="3886">
          <cell r="C3886" t="str">
            <v>YKR028W</v>
          </cell>
          <cell r="D3886" t="str">
            <v>SAP190</v>
          </cell>
          <cell r="E3886" t="str">
            <v>Protein that forms a complex with the Sit4p protein phosphatase; required for Sit4p function; member of a family of similar proteins including Sap4p, Sap155p, and Sap185p; SAP190 has a paralog, SAP185, that arose from the whole genome duplication</v>
          </cell>
          <cell r="F3886" t="str">
            <v>SAP190</v>
          </cell>
          <cell r="G3886" t="str">
            <v>ok</v>
          </cell>
        </row>
        <row r="3887">
          <cell r="C3887" t="str">
            <v>YMR263W</v>
          </cell>
          <cell r="D3887" t="str">
            <v>SAP30</v>
          </cell>
          <cell r="E3887" t="str">
            <v>Component of Rpd3L histone deacetylase complex; involved in silencing at telomeres, rDNA, and silent mating-type loci; involved in telomere maintenance</v>
          </cell>
          <cell r="F3887" t="str">
            <v>SAP30</v>
          </cell>
          <cell r="G3887" t="str">
            <v>ok</v>
          </cell>
        </row>
        <row r="3888">
          <cell r="C3888" t="str">
            <v>YGL229C</v>
          </cell>
          <cell r="D3888" t="str">
            <v>SAP4</v>
          </cell>
          <cell r="E3888" t="str">
            <v>Protein required for function of the Sit4p protein phosphatase; member of a family of similar proteins that form complexes with Sit4p, including Sap155p, Sap185p, and Sap190p; SAP4 has a paralog, SAP155, that arose from the whole genome duplication</v>
          </cell>
          <cell r="F3888" t="str">
            <v>SAP4</v>
          </cell>
          <cell r="G3888" t="str">
            <v>ok</v>
          </cell>
        </row>
        <row r="3889">
          <cell r="C3889" t="str">
            <v>YMR127C</v>
          </cell>
          <cell r="D3889" t="str">
            <v>SAS2</v>
          </cell>
          <cell r="E3889" t="str">
            <v>Histone acetyltransferase (HAT) catalytic subunit of the SAS complex; acetylates free histones and nucleosomes and regulates transcriptional silencing; member of the MYSTacetyltransferase family; other members are Sas4p and Sas5p</v>
          </cell>
          <cell r="F3889" t="str">
            <v>SAS2</v>
          </cell>
          <cell r="G3889" t="str">
            <v>ok</v>
          </cell>
        </row>
        <row r="3890">
          <cell r="C3890" t="str">
            <v>YBL052C</v>
          </cell>
          <cell r="D3890" t="str">
            <v>SAS3</v>
          </cell>
          <cell r="E3890" t="str">
            <v>Histone acetyltransferase catalytic subunit of NuA3 complex; acetylates histone H3, involved in transcriptional silencing; homolog of the mammalian MOZ proto-oncogene; mutant has aneuploidy tolerance; sas3gcn5 double mutation is lethal</v>
          </cell>
          <cell r="F3890" t="str">
            <v>SAS3</v>
          </cell>
          <cell r="G3890" t="str">
            <v>ok</v>
          </cell>
        </row>
        <row r="3891">
          <cell r="C3891" t="str">
            <v>YDR181C</v>
          </cell>
          <cell r="D3891" t="str">
            <v>SAS4</v>
          </cell>
          <cell r="E3891" t="str">
            <v>Subunit of the SAS complex (Sas2p, Sas4p, Sas5p); acetylates free histones and nucleosomes and regulates transcriptional silencing; required for the HAT activity of Sas2p</v>
          </cell>
          <cell r="F3891" t="str">
            <v>SAS4</v>
          </cell>
          <cell r="G3891" t="str">
            <v>ok</v>
          </cell>
        </row>
        <row r="3892">
          <cell r="C3892" t="str">
            <v>YOR213C</v>
          </cell>
          <cell r="D3892" t="str">
            <v>SAS5</v>
          </cell>
          <cell r="E3892" t="str">
            <v>Subunit of the SAS complex (Sas2p, Sas4p, Sas5p); acetylates free histones and nucleosomes and regulates transcriptional silencing; stimulates Sas2p HAT activity</v>
          </cell>
          <cell r="F3892" t="str">
            <v>SAS5</v>
          </cell>
          <cell r="G3892" t="str">
            <v>ok</v>
          </cell>
        </row>
        <row r="3893">
          <cell r="C3893" t="str">
            <v>YCR008W</v>
          </cell>
          <cell r="D3893" t="str">
            <v>SAT4</v>
          </cell>
          <cell r="E3893" t="str">
            <v>Ser/Thr protein kinase involved in salt tolerance, nutrient response; functions in regulation of Trk1p-Trk2p potassium transporter; overexpression affects the Fe-S and lipoamide containing proteins in the mitochondrion; required for lipoylation of Lat1p, Kgd2p and Gcv3p; partially redundant with Hal5p; has similarity to Npr1p; localizes to the cytoplasm and mitochondrion</v>
          </cell>
          <cell r="F3893" t="str">
            <v>SAT4</v>
          </cell>
          <cell r="G3893" t="str">
            <v>ok</v>
          </cell>
        </row>
        <row r="3894">
          <cell r="C3894" t="str">
            <v>YAL027W</v>
          </cell>
          <cell r="D3894" t="str">
            <v>SAW1</v>
          </cell>
          <cell r="E3894" t="str">
            <v>5'- and 3'-flap DNA binding protein; required for recruitment of Rad1p-Rad10p to single-strand annealing intermediates with 3' non-homologous tails for removal during double-strand break repair; forms a complex with Rad1p-Rad10p and stimulates its endonuclease activity; green fluorescent protein (GFP)-fusion protein localizes to the nucleus</v>
          </cell>
          <cell r="F3894" t="str">
            <v>SAW1</v>
          </cell>
          <cell r="G3894" t="str">
            <v>ok</v>
          </cell>
        </row>
        <row r="3895">
          <cell r="C3895" t="str">
            <v>YGR263C</v>
          </cell>
          <cell r="D3895" t="str">
            <v>SAY1</v>
          </cell>
          <cell r="E3895" t="str">
            <v>Sterol deacetylase; component of the sterol acetylation/deacetylation cycle along with Atf2p; active both in the endoplasmic reticulum (ER) and in lipid droplets; integral membrane protein with active site in the ER lumen; green fluorescent protein (GFP)-fusion protein localizes to the ER</v>
          </cell>
          <cell r="F3895" t="str">
            <v>SAY1</v>
          </cell>
          <cell r="G3895" t="str">
            <v>ok</v>
          </cell>
        </row>
        <row r="3896">
          <cell r="C3896" t="str">
            <v>YKL117W</v>
          </cell>
          <cell r="D3896" t="str">
            <v>SBA1</v>
          </cell>
          <cell r="E3896" t="str">
            <v>Co-chaperone that binds and regulates Hsp90 family chaperones; plays a role in determining prion variants; important for pp60v-src activity in yeast; homologous to the mammalian p23 proteins, and like p23 can regulate telomerase activity; protein abundance increases in response to DNA replication stress</v>
          </cell>
          <cell r="F3896" t="str">
            <v>SBA1</v>
          </cell>
          <cell r="G3896" t="str">
            <v>ok</v>
          </cell>
        </row>
        <row r="3897">
          <cell r="C3897" t="str">
            <v>YDR351W</v>
          </cell>
          <cell r="D3897" t="str">
            <v>SBE2</v>
          </cell>
          <cell r="E3897" t="str">
            <v>Protein required for bud growth; involved in transport of cell wall components from the Golgi to the cell surface; SBE2 has a paralog, SBE22, that arose from the whole genome duplication</v>
          </cell>
          <cell r="F3897" t="str">
            <v>SBE2</v>
          </cell>
          <cell r="G3897" t="str">
            <v>ok</v>
          </cell>
        </row>
        <row r="3898">
          <cell r="C3898" t="str">
            <v>YHR103W</v>
          </cell>
          <cell r="D3898" t="str">
            <v>SBE22</v>
          </cell>
          <cell r="E3898" t="str">
            <v>Protein involved in bud growth; involved in the transport of cell wall components from the Golgi to the cell surface; similar in structure and functionally redundant with Sbe2p; SBE22 has a paralog, SBE2, that arose from the whole genome duplication</v>
          </cell>
          <cell r="F3898" t="str">
            <v>SBE22</v>
          </cell>
          <cell r="G3898" t="str">
            <v>ok</v>
          </cell>
        </row>
        <row r="3899">
          <cell r="C3899" t="str">
            <v>YER087C-B</v>
          </cell>
          <cell r="D3899" t="str">
            <v>SBH1</v>
          </cell>
          <cell r="E3899" t="str">
            <v>Beta subunit of Sec61p ER translocation complex (Sec61p-Sss1p-Sbh1p); involved in protein translocation into the endoplasmic reticulum; interacts with the exocyst complex and also with Rtn1p; cotranslationally N-acetylated by NatA; SBH1 has a paralog, SBH2, that arose from the whole genome duplication</v>
          </cell>
          <cell r="F3899" t="str">
            <v>SBH1</v>
          </cell>
          <cell r="G3899" t="str">
            <v>ok</v>
          </cell>
        </row>
        <row r="3900">
          <cell r="C3900" t="str">
            <v>YER019C-A</v>
          </cell>
          <cell r="D3900" t="str">
            <v>SBH2</v>
          </cell>
          <cell r="E3900" t="str">
            <v>Ssh1p-Sss1p-Sbh2p complex component; involved in protein translocation into the endoplasmic reticulum; SBH2 has a paralog, SBH1, that arose from the whole genome duplication</v>
          </cell>
          <cell r="F3900" t="str">
            <v>SBH2</v>
          </cell>
          <cell r="G3900" t="str">
            <v>ok</v>
          </cell>
        </row>
        <row r="3901">
          <cell r="C3901" t="str">
            <v>YHL034C</v>
          </cell>
          <cell r="D3901" t="str">
            <v>SBP1</v>
          </cell>
          <cell r="E3901" t="str">
            <v>Protein that binds eIF4G and has a role in repression of translation; has an RGG motif; found in cytoplasmic P bodies; binds to mRNAs under glucose starvation stress, most often in the 5' UTR; found associated with small nucleolar RNAs snR10 and snR11; SBP1 has a paralog, RNP1, that arose from the whole genome duplication</v>
          </cell>
          <cell r="F3901" t="str">
            <v>SBP1</v>
          </cell>
          <cell r="G3901" t="str">
            <v>ok</v>
          </cell>
        </row>
        <row r="3902">
          <cell r="C3902" t="str">
            <v>YDR180W</v>
          </cell>
          <cell r="D3902" t="str">
            <v>SCC2</v>
          </cell>
          <cell r="E3902" t="str">
            <v>Subunit of cohesin loading factor (Scc2p-Scc4p); a complex required for loading of cohesin complexes onto chromosomes; involved in establishing sister chromatid cohesion during DSB repair via histone H2AX; promotes gene expression program that supports translational fidelity; evolutionarily-conserved adherin; relocalizes to cytosol in response to hypoxia; human disorder Cornelia de Lange syndrome is caused by mutations in NIPBL, the human ortholog of SCC2; conserved role in NHEJ</v>
          </cell>
          <cell r="F3902" t="str">
            <v>SCC2</v>
          </cell>
          <cell r="G3902" t="str">
            <v>hit</v>
          </cell>
        </row>
        <row r="3903">
          <cell r="C3903" t="str">
            <v>YER147C</v>
          </cell>
          <cell r="D3903" t="str">
            <v>SCC4</v>
          </cell>
          <cell r="E3903" t="str">
            <v>Subunit of cohesin loading factor (Scc2p-Scc4p); complex is required for the loading of cohesin complexes onto chromosomes; involved in establishing sister chromatid cohesion during double-strand break repair via phosphorylated histone H2AX</v>
          </cell>
          <cell r="F3903" t="str">
            <v>SCC4</v>
          </cell>
          <cell r="G3903" t="str">
            <v>hit</v>
          </cell>
        </row>
        <row r="3904">
          <cell r="C3904" t="str">
            <v>YOR329C</v>
          </cell>
          <cell r="D3904" t="str">
            <v>SCD5</v>
          </cell>
          <cell r="E3904" t="str">
            <v>Protein required for normal actin organization and endocytosis; targeting subunit for protein phosphatase type 1; undergoes Crm1p-dependent nuclear-cytoplasmic shuttling; multicopy suppressor of clathrin deficiency</v>
          </cell>
          <cell r="F3904" t="str">
            <v>SCD5</v>
          </cell>
          <cell r="G3904" t="str">
            <v>hit</v>
          </cell>
        </row>
        <row r="3905">
          <cell r="C3905" t="str">
            <v>YPR129W</v>
          </cell>
          <cell r="D3905" t="str">
            <v>SCD6</v>
          </cell>
          <cell r="E3905" t="str">
            <v>Repressor of translation initiation; binds eIF4G through its RGG domain and inhibits recruitment of the preinitiation complex; also contains an Lsm domain; may have a role in RNA processing; overproduction suppresses null mutation in clathrin heavy chain gene CHC1; forms cytoplasmic foci upon DNA replication stress</v>
          </cell>
          <cell r="F3905" t="str">
            <v>SCD6</v>
          </cell>
          <cell r="G3905" t="str">
            <v>ok</v>
          </cell>
        </row>
        <row r="3906">
          <cell r="C3906" t="str">
            <v>YHR205W</v>
          </cell>
          <cell r="D3906" t="str">
            <v>SCH9</v>
          </cell>
          <cell r="E3906" t="str">
            <v>AGC family protein kinase; functional ortholog of mammalian S6 kinase; phosphorylated by Tor1p and required for TORC1-mediated regulation of ribosome biogenesis, translation initiation, and entry into G0 phase; involved in transactivation of osmostress-responsive genes; regulates G1 progression, cAPK activity and nitrogen activation of the FGM pathway; integrates nutrient signals and stress signals from sphingolipids to regulate lifespan</v>
          </cell>
          <cell r="F3906" t="str">
            <v>SCH9</v>
          </cell>
          <cell r="G3906" t="str">
            <v>ok</v>
          </cell>
        </row>
        <row r="3907">
          <cell r="C3907" t="str">
            <v>YMR214W</v>
          </cell>
          <cell r="D3907" t="str">
            <v>SCJ1</v>
          </cell>
          <cell r="E3907" t="str">
            <v>One of several homologs of bacterial chaperone DnaJ; located in the ER lumen where it cooperates with Kar2p to mediate maturation of proteins</v>
          </cell>
          <cell r="F3907" t="str">
            <v>SCJ1</v>
          </cell>
          <cell r="G3907" t="str">
            <v>ok</v>
          </cell>
        </row>
        <row r="3908">
          <cell r="C3908" t="str">
            <v>YDL139C</v>
          </cell>
          <cell r="D3908" t="str">
            <v>SCM3</v>
          </cell>
          <cell r="E3908" t="str">
            <v>Nonhistone component of centromeric chromatin; binds to histone H3 variant, Cse4p, and recruits it to centromeres; involved in the assembly and maintenance of Cse4-H4 at centromeres; required for kinetochore assembly and G2/M progression; may protect Cse4p from ubiquitination; homolog of mammalian HJURP</v>
          </cell>
          <cell r="F3908" t="str">
            <v>SCM3</v>
          </cell>
          <cell r="G3908" t="str">
            <v>hit</v>
          </cell>
        </row>
        <row r="3909">
          <cell r="C3909" t="str">
            <v>YGR049W</v>
          </cell>
          <cell r="D3909" t="str">
            <v>SCM4</v>
          </cell>
          <cell r="E3909" t="str">
            <v>Mitochondrial outer membrane protein of unknown function; predicted to have 4 transmembrane segments; import is mediated by Tom70p and Mim1p; interacts genetically with a cdc4 mutation; SCM4 has a paralog, ATG33, that arose from the whole genome duplication</v>
          </cell>
          <cell r="F3909" t="str">
            <v>SCM4</v>
          </cell>
          <cell r="G3909" t="str">
            <v>ok</v>
          </cell>
        </row>
        <row r="3910">
          <cell r="C3910" t="str">
            <v>YBR037C</v>
          </cell>
          <cell r="D3910" t="str">
            <v>SCO1</v>
          </cell>
          <cell r="E3910" t="str">
            <v>Copper-binding protein of mitochondrial inner membrane; required for cytochrome c oxidase activity and respiration; may function to deliver copper to cytochrome c oxidase; similar to thioredoxins; SCO1 has a paralog, SCO2, that arose from the whole genome duplication</v>
          </cell>
          <cell r="F3910" t="str">
            <v>SCO1</v>
          </cell>
          <cell r="G3910" t="str">
            <v>ok</v>
          </cell>
        </row>
        <row r="3911">
          <cell r="C3911" t="str">
            <v>YBR024W</v>
          </cell>
          <cell r="D3911" t="str">
            <v>SCO2</v>
          </cell>
          <cell r="E3911" t="str">
            <v>Protein anchored to mitochondrial inner membrane; may have a redundant function with Sco1p in delivery of copper to cytochrome c oxidase; interacts with Cox2p; SCO2 has a paralog, SCO1, that arose from the whole genome duplication</v>
          </cell>
          <cell r="F3911" t="str">
            <v>SCO2</v>
          </cell>
          <cell r="G3911" t="str">
            <v>ok</v>
          </cell>
        </row>
        <row r="3912">
          <cell r="C3912" t="str">
            <v>YOR367W</v>
          </cell>
          <cell r="D3912" t="str">
            <v>SCP1</v>
          </cell>
          <cell r="E3912" t="str">
            <v>Component of yeast cortical actin cytoskeleton; binds and cross links actin filaments; originally identified by its homology to calponin (contains a calponin-like repeat) but the Scp1p domain structure is more similar to transgelin</v>
          </cell>
          <cell r="F3912" t="str">
            <v>SCP1</v>
          </cell>
          <cell r="G3912" t="str">
            <v>ok</v>
          </cell>
        </row>
        <row r="3913">
          <cell r="C3913" t="str">
            <v>YJL080C</v>
          </cell>
          <cell r="D3913" t="str">
            <v>SCP160</v>
          </cell>
          <cell r="E3913" t="str">
            <v>Essential RNA-binding G protein effector of mating response pathway; ligand-activated RNA-binding protein that delivers RNAs involved in polarization and perpetualizing mating signal to shmoo tip during pheromone signaling; Scp160p-mediated RNA trafficking essential for chemotropism and successful mating; mainly associated with nuclear envelope and ER, interacts in mRNA-dependent manner with translating ribosomes via multiple KH domains, similar to vertebrate vigilins</v>
          </cell>
          <cell r="F3913" t="str">
            <v>SCP160</v>
          </cell>
          <cell r="G3913" t="str">
            <v>cell morphology</v>
          </cell>
        </row>
        <row r="3914">
          <cell r="C3914" t="str">
            <v>YER120W</v>
          </cell>
          <cell r="D3914" t="str">
            <v>SCS2</v>
          </cell>
          <cell r="E3914" t="str">
            <v>Integral ER membrane protein, regulates phospholipid metabolism; one of 6 proteins (Ist2p, Scs2p, Scs22p, Tcb1p, Tcb2p, Tcb3p) that connect ER to plasma membrane (PM) and regulate PI4P levels by controlling access of Sac1p phosphatase to substrate PI4P in the PM; interacts with FFAT motifs in Opi1p, Swh1p, Osh2p, and Osh3p; involved in telomeric silencing; VAP homolog; SCS2 has a paralog, SCS22, that arose from the whole genome duplication</v>
          </cell>
          <cell r="F3914" t="str">
            <v>SCS2</v>
          </cell>
          <cell r="G3914" t="str">
            <v>hit</v>
          </cell>
        </row>
        <row r="3915">
          <cell r="C3915" t="str">
            <v>YBL091C-A</v>
          </cell>
          <cell r="D3915" t="str">
            <v>SCS22</v>
          </cell>
          <cell r="E3915" t="str">
            <v>Protein involved in regulation of phospholipid metabolism; one of 6 proteins (Ist2p, Scs2p, Scs22p, Tcb1p, Tcb2p, Tcb3p) that connect the ER and plasma membrane (PM); regulates PM PI4P levels by controlling access of the Sac1p phosphatase to its substrate, PI4P; human VAP homolog; similar to D. melanogaster inturned protein; SWAT-GFP and mCherry fusion proteins localize to the cytosol; SCS22 has a paralog, SCS2, that arose from the whole genome duplication</v>
          </cell>
          <cell r="F3915" t="str">
            <v>SCS22</v>
          </cell>
          <cell r="G3915" t="str">
            <v>ok</v>
          </cell>
        </row>
        <row r="3916">
          <cell r="C3916" t="str">
            <v>YGL126W</v>
          </cell>
          <cell r="D3916" t="str">
            <v>SCS3</v>
          </cell>
          <cell r="E3916" t="str">
            <v>Protein required for normal ER membrane biosynthesis in response to ER stress; ortholog of the FIT family of proteins involved in triglyceride droplet biosynthesis; human homolog FIT2/FITM2, a fatty acyl-CoA diphosphatase, complements the yeast null mutant; disputed role in the synthesis of inositol phospholipids from inositol; required for inositol prototrophy</v>
          </cell>
          <cell r="F3916" t="str">
            <v>SCS3</v>
          </cell>
          <cell r="G3916" t="str">
            <v>ok</v>
          </cell>
        </row>
        <row r="3917">
          <cell r="C3917" t="str">
            <v>YMR272C</v>
          </cell>
          <cell r="D3917" t="str">
            <v>SCS7</v>
          </cell>
          <cell r="E3917" t="str">
            <v>Sphingolipid alpha-hydroxylase; functions in the alpha-hydroxylation of sphingolipid-associated very long chain fatty acids, has both cytochrome b5-like and hydroxylase/desaturase domains, not essential for growth</v>
          </cell>
          <cell r="F3917" t="str">
            <v>SCS7</v>
          </cell>
          <cell r="G3917" t="str">
            <v>hit</v>
          </cell>
        </row>
        <row r="3918">
          <cell r="C3918" t="str">
            <v>YBL011W</v>
          </cell>
          <cell r="D3918" t="str">
            <v>SCT1</v>
          </cell>
          <cell r="E3918" t="str">
            <v>Glycerol 3-phosphate/dihydroxyacetone phosphate sn-1 acyltransferase; dual substrate-specific acyltransferase of the glycerolipid biosynthesis pathway; prefers 16-carbon fatty acids; similar to Gpt2p; gene is constitutively transcribed</v>
          </cell>
          <cell r="F3918" t="str">
            <v>SCT1</v>
          </cell>
          <cell r="G3918" t="str">
            <v>ok</v>
          </cell>
        </row>
        <row r="3919">
          <cell r="C3919" t="str">
            <v>YMR305C</v>
          </cell>
          <cell r="D3919" t="str">
            <v>SCW10</v>
          </cell>
          <cell r="E3919" t="str">
            <v>Cell wall protein with similarity to glucanases; may play a role in conjugation during mating based on mutant phenotype and its regulation by Ste12p; SWC10 has a paralog, SCW4, that arose from the whole genome duplication</v>
          </cell>
          <cell r="F3919" t="str">
            <v>SCW10</v>
          </cell>
          <cell r="G3919" t="str">
            <v>ok</v>
          </cell>
        </row>
        <row r="3920">
          <cell r="C3920" t="str">
            <v>YGL028C</v>
          </cell>
          <cell r="D3920" t="str">
            <v>SCW11</v>
          </cell>
          <cell r="E3920" t="str">
            <v>Cell wall protein with similarity to glucanases; may play a role in conjugation during mating based on its regulation by Ste12p</v>
          </cell>
          <cell r="F3920" t="str">
            <v>SCW11</v>
          </cell>
          <cell r="G3920" t="str">
            <v>ok</v>
          </cell>
        </row>
        <row r="3921">
          <cell r="C3921" t="str">
            <v>YGR279C</v>
          </cell>
          <cell r="D3921" t="str">
            <v>SCW4</v>
          </cell>
          <cell r="E3921" t="str">
            <v>Cell wall protein with similarity to glucanases; targeted to vacuole via AP-3 pathway; scw4 scw10 double mutants exhibit defects in mating; SCW4 has a paralog, SCW10, that arose from the whole genome duplication</v>
          </cell>
          <cell r="F3921" t="str">
            <v>SCW4</v>
          </cell>
          <cell r="G3921" t="str">
            <v>ok</v>
          </cell>
        </row>
        <row r="3922">
          <cell r="C3922" t="str">
            <v>YGL083W</v>
          </cell>
          <cell r="D3922" t="str">
            <v>SCY1</v>
          </cell>
          <cell r="E3922" t="str">
            <v>Putative kinase; suppressor of GTPase mutant; similar to bovine rhodopsin kinase; may have a role in intracellular sterol transport</v>
          </cell>
          <cell r="F3922" t="str">
            <v>SCY1</v>
          </cell>
          <cell r="G3922" t="str">
            <v>ok</v>
          </cell>
        </row>
        <row r="3923">
          <cell r="C3923" t="str">
            <v>YDR469W</v>
          </cell>
          <cell r="D3923" t="str">
            <v>SDC1</v>
          </cell>
          <cell r="E3923" t="str">
            <v>Subunit of the COMPASS (Set1C) complex; COMPASS methylates lysine 4 of histone H3 and is required in chromatin silencing at telomeres; contains a Dpy-30 domain that mediates interaction with Bre2p; similar to C. elegans and human DPY-30</v>
          </cell>
          <cell r="F3923" t="str">
            <v>SDC1</v>
          </cell>
          <cell r="G3923" t="str">
            <v>ok</v>
          </cell>
        </row>
        <row r="3924">
          <cell r="C3924" t="str">
            <v>YEL057C</v>
          </cell>
          <cell r="D3924" t="str">
            <v>SDD1</v>
          </cell>
          <cell r="E3924" t="str">
            <v>Protein of unknown function; overproduction suppresses lethality due to expression of the dominant PET9 allele AAC2-A128P; may have a role in telomere maintenance; target of UME6 regulation</v>
          </cell>
          <cell r="F3924" t="str">
            <v>SDD1</v>
          </cell>
          <cell r="G3924" t="str">
            <v>ok</v>
          </cell>
        </row>
        <row r="3925">
          <cell r="C3925" t="str">
            <v>YMR074C</v>
          </cell>
          <cell r="D3925" t="str">
            <v>SDD2</v>
          </cell>
          <cell r="E3925" t="str">
            <v>Protein with homology to human PDCD5; PDCD5 is involved in programmed cell death; N-terminal region forms a conserved triple-helix bundle structure; overproduction suppresses lethality due to expression of the dominant PET9 allele AAC2-A128P; overexpression promotes H2O2-induced apoptosis; YMR074C is not an essential gene; protein abundance increases in response to DNA replication stress</v>
          </cell>
          <cell r="F3925" t="str">
            <v>SDD2</v>
          </cell>
          <cell r="G3925" t="str">
            <v>ok</v>
          </cell>
        </row>
        <row r="3926">
          <cell r="C3926" t="str">
            <v>YOL098C</v>
          </cell>
          <cell r="D3926" t="str">
            <v>SDD3</v>
          </cell>
          <cell r="E3926" t="str">
            <v>Putative metalloprotease; overproduction suppresses lethality due to expression of the dominant PET9 allele AAC2-A128P</v>
          </cell>
          <cell r="F3926" t="str">
            <v>SDD3</v>
          </cell>
          <cell r="G3926" t="str">
            <v>ok</v>
          </cell>
        </row>
        <row r="3927">
          <cell r="C3927" t="str">
            <v>YPR022C</v>
          </cell>
          <cell r="D3927" t="str">
            <v>SDD4</v>
          </cell>
          <cell r="E3927" t="str">
            <v>Putative transcription factor, as suggested by computational analysis; green fluorescent protein (GFP)-fusion protein localizes to both the cytoplasm and the nucleus and is induced in response to the DNA-damaging agent MMS; overproduction of a truncation allele suppresses lethality due to expression of the dominant PET9 allele AAC2-A128P</v>
          </cell>
          <cell r="F3927" t="str">
            <v>SDD4</v>
          </cell>
          <cell r="G3927" t="str">
            <v>ok</v>
          </cell>
        </row>
        <row r="3928">
          <cell r="C3928" t="str">
            <v>YKL148C</v>
          </cell>
          <cell r="D3928" t="str">
            <v>SDH1</v>
          </cell>
          <cell r="E3928" t="str">
            <v>Flavoprotein subunit of succinate dehydrogenase; couples the oxidation of succinate to the transfer of electrons to ubiquinone as part of the TCA cycle and the mitochondrial respiratory chain; FAD binding to Sdh1p is required for the assembly of the succinate dehydrogenase subunits; mutations in human ortholog SDHA are associated with Leigh syndrome and predisposition to several cancers</v>
          </cell>
          <cell r="F3928" t="str">
            <v>SDH1</v>
          </cell>
          <cell r="G3928" t="str">
            <v>ok</v>
          </cell>
        </row>
        <row r="3929">
          <cell r="C3929" t="str">
            <v>YLL041C</v>
          </cell>
          <cell r="D3929" t="str">
            <v>SDH2</v>
          </cell>
          <cell r="E3929" t="str">
            <v>Iron-sulfur protein subunit of succinate dehydrogenase; the complex couples the oxidation of succinate to the transfer of electrons to ubiquinone as part of the TCA cycle and the mitochondrial respiratory chain; other members are Sdh1p, Sdh3p, and Sdh4p</v>
          </cell>
          <cell r="F3929" t="str">
            <v>SDH2</v>
          </cell>
          <cell r="G3929" t="str">
            <v>ok</v>
          </cell>
        </row>
        <row r="3930">
          <cell r="C3930" t="str">
            <v>YKL141W</v>
          </cell>
          <cell r="D3930" t="str">
            <v>SDH3</v>
          </cell>
          <cell r="E3930" t="str">
            <v>Subunit of succinate dehydrogenase and of TIM22 translocase; functions as cytochrome b subunit of succinate dehydrogenase, which couples oxidation of succinate to transfer of electrons to ubiquinone as part of the TCA cycle and the mitochondrial respiratory chain; also required for mitochondrial inner membrane protein import as part of the TIM22 complex; SDH3 has a paralog, SHH3, that arose from the whole genome duplication</v>
          </cell>
          <cell r="F3930" t="str">
            <v>SDH3</v>
          </cell>
          <cell r="G3930" t="str">
            <v>ok</v>
          </cell>
        </row>
        <row r="3931">
          <cell r="C3931" t="str">
            <v>YOL071W</v>
          </cell>
          <cell r="D3931" t="str">
            <v>SDH5</v>
          </cell>
          <cell r="E3931" t="str">
            <v>Protein required for flavinylation of Sdh1p; binds to Sdh1p and promotes FAD cofactor attachment, which is necessary for succinate dehydrogenase (SDH) complex assembly and activity; mutations in human ortholog PGL2 are associated with neuroendocrine tumors (paraganglioma)</v>
          </cell>
          <cell r="F3931" t="str">
            <v>SDH5</v>
          </cell>
          <cell r="G3931" t="str">
            <v>ok</v>
          </cell>
        </row>
        <row r="3932">
          <cell r="C3932" t="str">
            <v>YDR379C-A</v>
          </cell>
          <cell r="D3932" t="str">
            <v>SDH6</v>
          </cell>
          <cell r="E3932" t="str">
            <v>Mitochondrial protein involved in assembly of succinate dehydrogenase; has a role in maturation of the Sdh2p subunit; member of the LYR protein family; mutations in human ortholog SDHAF1 are associated with infantile leukoencephalopathy</v>
          </cell>
          <cell r="F3932" t="str">
            <v>SDH6</v>
          </cell>
          <cell r="G3932" t="str">
            <v>ok</v>
          </cell>
        </row>
        <row r="3933">
          <cell r="C3933" t="str">
            <v>YDR511W</v>
          </cell>
          <cell r="D3933" t="str">
            <v>SDH7</v>
          </cell>
          <cell r="E3933" t="str">
            <v>Mitochondrial protein involved in assembly of succinate dehydrogenase; has a role in maturation of the Sdh2p subunit; localized to the mitochondrial intermembrane space; required for acetate utilization and gluconeogenesis; mutation in Drosophila ortholog SDHAF3 causes reduced succinate dehydrogenase activity and neuronal and muscular dysfunction; member of the LYR protein family</v>
          </cell>
          <cell r="F3933" t="str">
            <v>SDH7</v>
          </cell>
          <cell r="G3933" t="str">
            <v>ok</v>
          </cell>
        </row>
        <row r="3934">
          <cell r="C3934" t="str">
            <v>YBR269C</v>
          </cell>
          <cell r="D3934" t="str">
            <v>SDH8</v>
          </cell>
          <cell r="E3934" t="str">
            <v>Protein required for assembly of succinate dehydrogenase; interacts with flavinylated Sdh1p and may function as a chaperone for free Sdh1p, protecting its FAD cofactor from redox reactions before assembly of the complex; soluble protein of the mitochondrial matrix; respiratory defect of null mutant is functionally complemented by Drosophila and human orthologs</v>
          </cell>
          <cell r="F3934" t="str">
            <v>SDH8</v>
          </cell>
          <cell r="G3934" t="str">
            <v>ok</v>
          </cell>
        </row>
        <row r="3935">
          <cell r="C3935" t="str">
            <v>YJL045W</v>
          </cell>
          <cell r="D3935" t="str">
            <v>SDH9</v>
          </cell>
          <cell r="E3935" t="str">
            <v>Minor succinate dehydrogenase isozyme; participates in oxidation of succinate and transfer of electrons to ubiquinone; induced during the diauxic shift in a Cat8p-dependent manner; YJL045W has a paralog, SDH1, that arose from the whole genome duplication</v>
          </cell>
          <cell r="F3935" t="str">
            <v>SDH9</v>
          </cell>
          <cell r="G3935" t="str">
            <v>ok</v>
          </cell>
        </row>
        <row r="3936">
          <cell r="C3936" t="str">
            <v>YLR022C</v>
          </cell>
          <cell r="D3936" t="str">
            <v>SDO1</v>
          </cell>
          <cell r="E3936" t="str">
            <v>Guanine nucleotide exchange factor (GEF) for Ria1p; essential protein involved in ribosome maturation; with Ria1p, promotes release of Tif6p from 60S ribosomal subunits in the cytoplasm so that they can assemble with 40S subunits to generate mature ribosomes; ortholog of the human protein (SBDS) responsible for autosomal recessive Shwachman-Bodian-Diamond Syndrome; highly conserved across archaea and eukaryotes</v>
          </cell>
          <cell r="F3936" t="str">
            <v>SDO1</v>
          </cell>
          <cell r="G3936" t="str">
            <v>ok</v>
          </cell>
        </row>
        <row r="3937">
          <cell r="C3937" t="str">
            <v>YIL113W</v>
          </cell>
          <cell r="D3937" t="str">
            <v>SDP1</v>
          </cell>
          <cell r="E3937" t="str">
            <v>Stress-inducible dual-specificity MAP kinase phosphatase; negatively regulates Slt2p MAP kinase by direct dephosphorylation, diffuse localization under normal conditions shifts to punctate localization after heat shock; SDP1 has a paralog, MSG5, that arose from the whole genome duplication</v>
          </cell>
          <cell r="F3937" t="str">
            <v>SDP1</v>
          </cell>
          <cell r="G3937" t="str">
            <v>ok</v>
          </cell>
        </row>
        <row r="3938">
          <cell r="C3938" t="str">
            <v>YGL056C</v>
          </cell>
          <cell r="D3938" t="str">
            <v>SDS23</v>
          </cell>
          <cell r="E3938" t="str">
            <v>Protein involved in cell separation during budding; one of two S. cerevisiae homologs (Sds23p and Sds24p) of the S. pombe Sds23 protein, which is implicated in APC/cyclosome regulation; SDS23 has a paralog, SDS24, that arose from the whole genome duplication</v>
          </cell>
          <cell r="F3938" t="str">
            <v>SDS23</v>
          </cell>
          <cell r="G3938" t="str">
            <v>ok</v>
          </cell>
        </row>
        <row r="3939">
          <cell r="C3939" t="str">
            <v>YBR214W</v>
          </cell>
          <cell r="D3939" t="str">
            <v>SDS24</v>
          </cell>
          <cell r="E3939" t="str">
            <v>Protein involved in cell separation during budding; one of two S. cerevisiae homologs (Sds23p and Sds24p) of the S. pombe Sds23 protein, which is implicated in APC/cyclosome regulation; may play an indirect role in fluid-phase endocytosis; protein abundance increases in response to DNA replication stress; SDS24 has a paralog, SDS23, that arose from the whole genome duplication</v>
          </cell>
          <cell r="F3939" t="str">
            <v>SDS24</v>
          </cell>
          <cell r="G3939" t="str">
            <v>ok</v>
          </cell>
        </row>
        <row r="3940">
          <cell r="C3940" t="str">
            <v>YIL084C</v>
          </cell>
          <cell r="D3940" t="str">
            <v>SDS3</v>
          </cell>
          <cell r="E3940" t="str">
            <v>Component of the Rpd3L histone deacetylase complex; required for its structural integrity and catalytic activity, involved in transcriptional silencing and required for sporulation; relocalizes to the cytosol in response to hypoxia; cells defective in SDS3 display pleiotropic phenotypes</v>
          </cell>
          <cell r="F3940" t="str">
            <v>SDS3</v>
          </cell>
          <cell r="G3940" t="str">
            <v>ok</v>
          </cell>
        </row>
        <row r="3941">
          <cell r="C3941" t="str">
            <v>YGL224C</v>
          </cell>
          <cell r="D3941" t="str">
            <v>SDT1</v>
          </cell>
          <cell r="E3941" t="str">
            <v>Pyrimidine nucleotidase; responsible for production of nicotinamide riboside and nicotinic acid riboside; overexpression suppresses the 6-AU sensitivity of transcription elongation factor S-II, as well as resistance to other pyrimidine derivatives; SDT1 has a paralog, PHM8, that arose from the whole genome duplication</v>
          </cell>
          <cell r="F3941" t="str">
            <v>SDT1</v>
          </cell>
          <cell r="G3941" t="str">
            <v>ok</v>
          </cell>
        </row>
        <row r="3942">
          <cell r="C3942" t="str">
            <v>YBL104C</v>
          </cell>
          <cell r="D3942" t="str">
            <v>SEA4</v>
          </cell>
          <cell r="E3942" t="str">
            <v>Subunit of SEACAT, a subcomplex of the SEA complex; Sea4p, along with Rtc1p and Mtc5p, redundantly inhibit the TORC1 inhibitory role of the Iml1p/SEACIT (Iml1p-Npr2p-Npr3p) subcomplex, a GAP for GTPase Gtr1p (EGOC subunit) in response to amino acid limitation, thereby resulting in activation of TORC1 signaling; SEA is a coatomer-related complex that associates dynamically with the vacuole; contains an N-terminal beta-propeller fold and a C-terminal RING motif</v>
          </cell>
          <cell r="F3942" t="str">
            <v>SEA4</v>
          </cell>
          <cell r="G3942" t="str">
            <v>ok</v>
          </cell>
        </row>
        <row r="3943">
          <cell r="C3943" t="str">
            <v>YDR164C</v>
          </cell>
          <cell r="D3943" t="str">
            <v>SEC1</v>
          </cell>
          <cell r="E3943" t="str">
            <v>Sm-like protein involved in docking and fusion of exocytic vesicles; binds to assembled SNARE complexes at the membrane and stimulates membrane fusion; localization to sites of secretion (bud neck and bud tip) is dependent on SNARE function; interacts directly with essential exocyst subunit Sec6p</v>
          </cell>
          <cell r="F3943" t="str">
            <v>SEC1</v>
          </cell>
          <cell r="G3943" t="str">
            <v>hit</v>
          </cell>
        </row>
        <row r="3944">
          <cell r="C3944" t="str">
            <v>YLR166C</v>
          </cell>
          <cell r="D3944" t="str">
            <v>SEC10</v>
          </cell>
          <cell r="E3944" t="str">
            <v>Essential 100kDa subunit of the exocyst complex; the exocyst mediates polarized targeting and tethering of post-Golgi secretory vesicles to active sites of exocytosis at the plasma membrane prior to SNARE-mediated fusion</v>
          </cell>
          <cell r="F3944" t="str">
            <v>SEC10</v>
          </cell>
          <cell r="G3944" t="str">
            <v>hit</v>
          </cell>
        </row>
        <row r="3945">
          <cell r="C3945" t="str">
            <v>YNR026C</v>
          </cell>
          <cell r="D3945" t="str">
            <v>SEC12</v>
          </cell>
          <cell r="E3945" t="str">
            <v>Guanine nucleotide exchange factor (GEF); activates Sar1p by catalyzing the exchange of GDP for GTP; required for the initiation of COPII vesicle formation in ER to Golgi transport; glycosylated integral membrane protein of the ER; SEC12 has a paralog, SED4, that arose from the whole genome duplication</v>
          </cell>
          <cell r="F3945" t="str">
            <v>SEC12</v>
          </cell>
          <cell r="G3945" t="str">
            <v>cell morphology</v>
          </cell>
        </row>
        <row r="3946">
          <cell r="C3946" t="str">
            <v>YGL233W</v>
          </cell>
          <cell r="D3946" t="str">
            <v>SEC15</v>
          </cell>
          <cell r="E3946" t="str">
            <v>Essential 113 kDa subunit of the exocyst complex; the exocyst mediates polarized targeting and tethering of post-Golgi secretory vesicles to active sites of exocytosis prior to SNARE-mediated fusion; interacts with and functions as a downstream effector of active, GTP-bound Sec4p, a Rab family GTPase</v>
          </cell>
          <cell r="F3946" t="str">
            <v>SEC15</v>
          </cell>
          <cell r="G3946" t="str">
            <v>ok</v>
          </cell>
        </row>
        <row r="3947">
          <cell r="C3947" t="str">
            <v>YPL085W</v>
          </cell>
          <cell r="D3947" t="str">
            <v>SEC16</v>
          </cell>
          <cell r="E3947" t="str">
            <v>COPII vesicle coat protein required for ER transport vesicle budding; essential factor in endoplasmic reticulum exit site (ERES) formation, as well as in COPII-mediated ER-to-Golgi traffic; bound to periphery of ER membranes and may act to stabilize initial COPII complexes; interacts with Sec23p, Sec24p and Sec31p</v>
          </cell>
          <cell r="F3947" t="str">
            <v>SEC16</v>
          </cell>
          <cell r="G3947" t="str">
            <v>hit</v>
          </cell>
        </row>
        <row r="3948">
          <cell r="C3948" t="str">
            <v>YBR080C</v>
          </cell>
          <cell r="D3948" t="str">
            <v>SEC18</v>
          </cell>
          <cell r="E3948" t="str">
            <v>AAA ATPase and SNARE disassembly chaperone; required for vesicular transport between ER and Golgi, the 'priming' step in homotypic vacuole fusion, autophagy, and protein secretion; releases Sec17p from SNAP complexes; has similarity to mammalian N-ethylmaleimide-sensitive factor (NSF)</v>
          </cell>
          <cell r="F3948" t="str">
            <v>SEC18</v>
          </cell>
          <cell r="G3948" t="str">
            <v>ok</v>
          </cell>
        </row>
        <row r="3949">
          <cell r="C3949" t="str">
            <v>YDR498C</v>
          </cell>
          <cell r="D3949" t="str">
            <v>SEC20</v>
          </cell>
          <cell r="E3949" t="str">
            <v>Membrane glycoprotein v-SNARE; involved in retrograde transport from the Golgi to the endoplasmic reticulum (ER); required for N- and O-glycosylation in the Golgi but not in the ER and for efficient nuclear fusion during mating; mediates Sey1p-independent homotypic ER fusion; interacts with the Dsl1p complex through Tip20p</v>
          </cell>
          <cell r="F3949" t="str">
            <v>SEC20</v>
          </cell>
          <cell r="G3949" t="str">
            <v>ok</v>
          </cell>
        </row>
        <row r="3950">
          <cell r="C3950" t="str">
            <v>YLR268W</v>
          </cell>
          <cell r="D3950" t="str">
            <v>SEC22</v>
          </cell>
          <cell r="E3950" t="str">
            <v>R-SNARE protein; assembles into SNARE complex with Bet1p, Bos1p and Sed5p; cycles between the ER and Golgi complex; involved in anterograde and retrograde transport between the ER and Golgi; synaptobrevin homolog</v>
          </cell>
          <cell r="F3950" t="str">
            <v>SEC22</v>
          </cell>
          <cell r="G3950" t="str">
            <v>cell morphology</v>
          </cell>
        </row>
        <row r="3951">
          <cell r="C3951" t="str">
            <v>YIL076W</v>
          </cell>
          <cell r="D3951" t="str">
            <v>SEC28</v>
          </cell>
          <cell r="E3951" t="str">
            <v>Epsilon-COP subunit of the coatomer; regulates retrograde Golgi-to-ER protein traffic; stabilizes Cop1p, the alpha-COP and the coatomer complex; non-essential for cell growth; protein abundance increases in response to DNA replication stress</v>
          </cell>
          <cell r="F3951" t="str">
            <v>SEC28</v>
          </cell>
          <cell r="G3951" t="str">
            <v>hit</v>
          </cell>
        </row>
        <row r="3952">
          <cell r="C3952" t="str">
            <v>YER008C</v>
          </cell>
          <cell r="D3952" t="str">
            <v>SEC3</v>
          </cell>
          <cell r="E3952" t="str">
            <v>Subunit of the exocyst complex; the exocyst mediates polarized targeting and tethering of post-Golgi secretory vesicles to sites of exocytosis prior to SNARE-mediated fusion; PtdIns[4,5]P2-binding protein that localizes to exocytic sites in a Rho1p-dependent, actin-independent manner, targeting and anchoring the exocyst to the plasma membrane with Exo70p; direct GTP Rho1p effector; required for ER inheritance; relocalizes away from bud neck upon DNA replication stress</v>
          </cell>
          <cell r="F3952" t="str">
            <v>SEC3</v>
          </cell>
          <cell r="G3952" t="str">
            <v>hit</v>
          </cell>
        </row>
        <row r="3953">
          <cell r="C3953" t="str">
            <v>YLR440C</v>
          </cell>
          <cell r="D3953" t="str">
            <v>SEC39</v>
          </cell>
          <cell r="E3953" t="str">
            <v>Component of the Dsl1p tethering complex; this complex interacts with ER SNAREs Sec20p and Use1p; mediates Sey1p-independent homotypic ER fusion; proposed to be involved in protein secretion; localizes to the ER and nuclear envelope</v>
          </cell>
          <cell r="F3953" t="str">
            <v>SEC39</v>
          </cell>
          <cell r="G3953" t="str">
            <v>hit</v>
          </cell>
        </row>
        <row r="3954">
          <cell r="C3954" t="str">
            <v>YDR166C</v>
          </cell>
          <cell r="D3954" t="str">
            <v>SEC5</v>
          </cell>
          <cell r="E3954" t="str">
            <v>Essential 107kDa subunit of the exocyst complex; the exocyst mediates polarized targeting and tethering of post-Golgi secretory vesicles to active sites of exocytosis at the plasma membrane prior to SNARE-mediated fusion; involved in assembly of the exocyst complex; required with Sec3p for ER inheritance where it promotes anchoring of the cortical ER at the bud tip</v>
          </cell>
          <cell r="F3954" t="str">
            <v>SEC5</v>
          </cell>
          <cell r="G3954" t="str">
            <v>hit</v>
          </cell>
        </row>
        <row r="3955">
          <cell r="C3955" t="str">
            <v>YIL068C</v>
          </cell>
          <cell r="D3955" t="str">
            <v>SEC6</v>
          </cell>
          <cell r="E3955" t="str">
            <v>Essential 88kDa subunit of the exocyst complex; the exocyst mediates polarized targeting and tethering of post-Golgi secretory vesicles to active sites of exocytosis at the plasma membrane prior to SNARE-mediated fusion; anchors the assembled complex to sites of secretion; interacts with SM-like protein and SNARE regulator Sec1p and may recruit it to sites of secretion; binds to SNARE complexes binteracting with Sec9p</v>
          </cell>
          <cell r="F3955" t="str">
            <v>SEC6</v>
          </cell>
          <cell r="G3955" t="str">
            <v>hit</v>
          </cell>
        </row>
        <row r="3956">
          <cell r="C3956" t="str">
            <v>YPL094C</v>
          </cell>
          <cell r="D3956" t="str">
            <v>SEC62</v>
          </cell>
          <cell r="E3956" t="str">
            <v>Essential subunit of Sec63 complex; with Sec61 complex, Kar2p/BiP and Lhs1p forms a channel competent for SRP-dependent and post-translational SRP-independent protein targeting and import into the ER; cotranslationally N-acetylated by NatA; other members are Sec63p, Sec66p, and Sec72p</v>
          </cell>
          <cell r="F3956" t="str">
            <v>SEC62</v>
          </cell>
          <cell r="G3956" t="str">
            <v>hit</v>
          </cell>
        </row>
        <row r="3957">
          <cell r="C3957" t="str">
            <v>YOR254C</v>
          </cell>
          <cell r="D3957" t="str">
            <v>SEC63</v>
          </cell>
          <cell r="E3957" t="str">
            <v>Essential subunit of Sec63 complex; with Sec61 complex, Kar2p/BiP and Lhs1p forms a channel competent for SRP-dependent and post-translational SRP-independent protein targeting and import into the ER; other members are Sec62p, Sec66p, and Sec72p</v>
          </cell>
          <cell r="F3957" t="str">
            <v>SEC63</v>
          </cell>
          <cell r="G3957" t="str">
            <v>cell morphology</v>
          </cell>
        </row>
        <row r="3958">
          <cell r="C3958" t="str">
            <v>YML105C</v>
          </cell>
          <cell r="D3958" t="str">
            <v>SEC65</v>
          </cell>
          <cell r="E3958" t="str">
            <v>Subunit of the signal recognition particle (SRP); involved in protein targeting to the ER; interacts with Srp54p; homolog of mammalian SRP19</v>
          </cell>
          <cell r="F3958" t="str">
            <v>SEC65</v>
          </cell>
          <cell r="G3958" t="str">
            <v>cell morphology</v>
          </cell>
        </row>
        <row r="3959">
          <cell r="C3959" t="str">
            <v>YBR171W</v>
          </cell>
          <cell r="D3959" t="str">
            <v>SEC66</v>
          </cell>
          <cell r="E3959" t="str">
            <v>Non-essential subunit of Sec63 complex; with Sec61 complex, Kar2p/BiP and Lhs1p forms a channel competent for SRP-dependent and post-translational SRP-independent protein targeting and translocation into the ER; other members are Sec63p, Sec62p, and Sec72p</v>
          </cell>
          <cell r="F3959" t="str">
            <v>SEC66</v>
          </cell>
          <cell r="G3959" t="str">
            <v>cell morphology</v>
          </cell>
        </row>
        <row r="3960">
          <cell r="C3960" t="str">
            <v>YLR292C</v>
          </cell>
          <cell r="D3960" t="str">
            <v>SEC72</v>
          </cell>
          <cell r="E3960" t="str">
            <v>Non-essential subunit of Sec63 complex; with Sec61 complex, Kar2p/BiP and Lhs1p forms a channel competent for SRP-dependent and post-translational SRP-independent protein targeting and translocation into the ER; other members are Sec63p, Sec62p, and Sec66p</v>
          </cell>
          <cell r="F3960" t="str">
            <v>SEC72</v>
          </cell>
          <cell r="G3960" t="str">
            <v>ok</v>
          </cell>
        </row>
        <row r="3961">
          <cell r="C3961" t="str">
            <v>YPR055W</v>
          </cell>
          <cell r="D3961" t="str">
            <v>SEC8</v>
          </cell>
          <cell r="E3961" t="str">
            <v>Essential 121 kDa subunit of the exocyst complex; the exocyst mediates polarized targeting and tethering of post-Golgi secretory vesicles to active sites of exocytosis at the plasma membrane prior to SNARE-mediated fusion; involved in ER and Golgi inheritance in small buds; relocalizes away from bud neck upon DNA replication stress</v>
          </cell>
          <cell r="F3961" t="str">
            <v>SEC8</v>
          </cell>
          <cell r="G3961" t="str">
            <v>hit</v>
          </cell>
        </row>
        <row r="3962">
          <cell r="C3962" t="str">
            <v>YDR077W</v>
          </cell>
          <cell r="D3962" t="str">
            <v>SED1</v>
          </cell>
          <cell r="E3962" t="str">
            <v>Major stress-induced structural GPI-cell wall glycoprotein; associates with translating ribosomes, possible role in mitochondrial genome maintenance; ORF contains two distinct variable minisatellites; SED1 has a paralog, SPI1, that arose from the whole genome duplication</v>
          </cell>
          <cell r="F3962" t="str">
            <v>SED1</v>
          </cell>
          <cell r="G3962" t="str">
            <v>ok</v>
          </cell>
        </row>
        <row r="3963">
          <cell r="C3963" t="str">
            <v>YCR067C</v>
          </cell>
          <cell r="D3963" t="str">
            <v>SED4</v>
          </cell>
          <cell r="E3963" t="str">
            <v>Integral ER membrane protein that stimulates Sar1p GTPase activity; involved in COPII vesicle budding through disassociation of coat proteins from membranes onto liposomes; binds Sec16p; SED4 has a paralog, SEC12, that arose from the whole genome duplication</v>
          </cell>
          <cell r="F3963" t="str">
            <v>SED4</v>
          </cell>
          <cell r="G3963" t="str">
            <v>ok</v>
          </cell>
        </row>
        <row r="3964">
          <cell r="C3964" t="str">
            <v>YBL066C</v>
          </cell>
          <cell r="D3964" t="str">
            <v>SEF1</v>
          </cell>
          <cell r="E3964" t="str">
            <v>Putative transcription factor; has homolog in Kluyveromyces lactis</v>
          </cell>
          <cell r="F3964" t="str">
            <v>SEF1</v>
          </cell>
          <cell r="G3964" t="str">
            <v>ok</v>
          </cell>
        </row>
        <row r="3965">
          <cell r="C3965" t="str">
            <v>YMR086W</v>
          </cell>
          <cell r="D3965" t="str">
            <v>SEG1</v>
          </cell>
          <cell r="E3965" t="str">
            <v>Component of eisosome required for proper eisosome assembly; precedes Pil1p/Lsp1p during eisosome formation, controls eisosome length and shape; diffusely distributed, forms heterogeneous patches at plasma membrane in small buds, also found in medium and large buds; expression repressed by cAMP; similar to A. gossypii SEG gene and to S. pombe Sle1p, important for generating eisosomes; SEG1 has a paralog, SEG2, that arose from the whole genome duplication</v>
          </cell>
          <cell r="F3965" t="str">
            <v>SEG1</v>
          </cell>
          <cell r="G3965" t="str">
            <v>ok</v>
          </cell>
        </row>
        <row r="3966">
          <cell r="C3966" t="str">
            <v>YKL105C</v>
          </cell>
          <cell r="D3966" t="str">
            <v>SEG2</v>
          </cell>
          <cell r="E3966" t="str">
            <v>Eisosome component; likely plays only a minor role in eisosome assembly; shown to interact with Seg1p by affinity purification and mass spec; SWAT-GFP and mCherry fusion proteins localize to the cell periphery; similar to &lt;i&gt;A. gossypii&lt;/i&gt; SEG gene which is important for stabilizing eisosomes; SEG2 has a paralog, SEG1, that arose from the whole genome duplication</v>
          </cell>
          <cell r="F3966" t="str">
            <v>SEG2</v>
          </cell>
          <cell r="G3966" t="str">
            <v>ok</v>
          </cell>
        </row>
        <row r="3967">
          <cell r="C3967" t="str">
            <v>YGL100W</v>
          </cell>
          <cell r="D3967" t="str">
            <v>SEH1</v>
          </cell>
          <cell r="E3967" t="str">
            <v>Subunit of the Nup84 nuclear pore and SEACAT subcomplexes; involved in nucleocytoplasmic transport and NPC biogenesis in the nuclear pore subcomplex; subunit of SEACAT, a subcomplex of the SEA complex that inhibits the TORC1 inhibitory role of SEACIT (Iml1p-Npr2p-Npr3p), a GAP for Gtr1p in response to amino acid limitation, thereby resulting in activation of TORC1 signaling; SEA is a coatomer-related complex that associates dynamically with the vacuole; human SEH1 homolog</v>
          </cell>
          <cell r="F3967" t="str">
            <v>SEH1</v>
          </cell>
          <cell r="G3967" t="str">
            <v>ok</v>
          </cell>
        </row>
        <row r="3968">
          <cell r="C3968" t="str">
            <v>YLR404W</v>
          </cell>
          <cell r="D3968" t="str">
            <v>SEI1</v>
          </cell>
          <cell r="E3968" t="str">
            <v>Seipin involved in lipid droplet (LD) assembly; controls lipid particle morphology, number, and size; promotes initiation of LD formation on the ER; ensures that LDs bud from the ER towards the cytosolic side of the membrane; forms a complex with Ldb16p at ER-LD contact sites, stabilizing these sites; null mutants have localized accumulation of phosphatidic acid (PA) marker proteins; BSCL2, human homolog implicated in congenital lipodystrophy, complements yeast null mutant</v>
          </cell>
          <cell r="F3968" t="str">
            <v>SEI1</v>
          </cell>
          <cell r="G3968" t="str">
            <v>ok</v>
          </cell>
        </row>
        <row r="3969">
          <cell r="C3969" t="str">
            <v>YDR363W-A</v>
          </cell>
          <cell r="D3969" t="str">
            <v>SEM1</v>
          </cell>
          <cell r="E3969" t="str">
            <v>19S proteasome regulatory particle lid subcomplex component; role in Ub-dependent proteolysis and proteasome stability; involved in TREX-2 mediated mRNA export, and in the prevention of transcription-associated genome instability; ubiquitinated by Nedd4-like E3-ligase, Rsp5p; human ortholog DSS1, a BRCA1 binding protein implicated in cancer, complements the yeast null; drives trinucleotide repeat expansion; protein abundance increases in response to DNA replication stress</v>
          </cell>
          <cell r="F3969" t="str">
            <v>SEM1</v>
          </cell>
          <cell r="G3969" t="str">
            <v>hit</v>
          </cell>
        </row>
        <row r="3970">
          <cell r="C3970" t="str">
            <v>YLR430W</v>
          </cell>
          <cell r="D3970" t="str">
            <v>SEN1</v>
          </cell>
          <cell r="E3970" t="str">
            <v>ATP-dependent 5' to 3' RNA/DNA and DNA helicase; subunit of the exosome-associated Nrd1p complex that mediates 3' end formation of snRNAs, snoRNAs, CUTs and some mRNAs; helicase-independent role in transcription-coupled repair; coordinates replication with transcription, associating with moving forks and preventing errors that occur when forks encounter transcribed regions; homolog of Senataxin, implicated in Ataxia-Oculomotor Apraxia 2 and a dominant form of juvenile ALS</v>
          </cell>
          <cell r="F3970" t="str">
            <v>SEN1</v>
          </cell>
          <cell r="G3970" t="str">
            <v>hit</v>
          </cell>
        </row>
        <row r="3971">
          <cell r="C3971" t="str">
            <v>YLR105C</v>
          </cell>
          <cell r="D3971" t="str">
            <v>SEN2</v>
          </cell>
          <cell r="E3971" t="str">
            <v>Subunit of the tRNA splicing endonuclease; tRNA splicing endonuclease (Sen complex) is composed of Sen2p, Sen15p, Sen34p, and Sen54p; Sen complex also cleaves the CBP1 mRNA at the mitochondrial surface; Sen2p contains the active site for tRNA 5' splice site cleavage and has similarity to Sen34p and to Archaeal tRNA splicing endonuclease; localizes to the peroxisome in a Pex5p-dependent manner in oleate</v>
          </cell>
          <cell r="F3971" t="str">
            <v>SEN2</v>
          </cell>
          <cell r="G3971" t="str">
            <v>hit</v>
          </cell>
        </row>
        <row r="3972">
          <cell r="C3972" t="str">
            <v>YAR008W</v>
          </cell>
          <cell r="D3972" t="str">
            <v>SEN34</v>
          </cell>
          <cell r="E3972" t="str">
            <v>Subunit of the tRNA splicing endonuclease; tRNA splicing endonuclease (Sen complex) is composed of Sen2p, Sen15p, Sen34p, and Sen54p; Sen complex also cleaves the CBP1 mRNA at the mitochondrial surface; Sen34p contains the active site for tRNA 3' splice site cleavage and has similarity to Sen2p and to Archaeal tRNA splicing endonuclease</v>
          </cell>
          <cell r="F3972" t="str">
            <v>SEN34</v>
          </cell>
          <cell r="G3972" t="str">
            <v>cell morphology</v>
          </cell>
        </row>
        <row r="3973">
          <cell r="C3973" t="str">
            <v>YPL083C</v>
          </cell>
          <cell r="D3973" t="str">
            <v>SEN54</v>
          </cell>
          <cell r="E3973" t="str">
            <v>Subunit of the tRNA splicing endonuclease; tRNA splicing endonuclease (Sen complex) is composed of Sen2p, Sen15p, Sen34p, and Sen54p; Sen complex also cleaves the CBP1 mRNA at the mitochondrial surface</v>
          </cell>
          <cell r="F3973" t="str">
            <v>SEN54</v>
          </cell>
          <cell r="G3973" t="str">
            <v>hit</v>
          </cell>
        </row>
        <row r="3974">
          <cell r="C3974" t="str">
            <v>YAL067C</v>
          </cell>
          <cell r="D3974" t="str">
            <v>SEO1</v>
          </cell>
          <cell r="E3974" t="str">
            <v>Putative permease; member of the allantoate transporter subfamily of the major facilitator superfamily; mutation confers resistance to ethionine sulfoxide</v>
          </cell>
          <cell r="F3974" t="str">
            <v>SEO1</v>
          </cell>
          <cell r="G3974" t="str">
            <v>ok</v>
          </cell>
        </row>
        <row r="3975">
          <cell r="C3975" t="str">
            <v>YOR184W</v>
          </cell>
          <cell r="D3975" t="str">
            <v>SER1</v>
          </cell>
          <cell r="E3975" t="str">
            <v>3-phosphoserine aminotransferase; catalyzes the formation of phosphoserine from 3-phosphohydroxypyruvate, required for serine and glycine biosynthesis; regulated by the general control of amino acid biosynthesis mediated by Gcn4p; protein abundance increases in response to DNA replication stress</v>
          </cell>
          <cell r="F3975" t="str">
            <v>SER1</v>
          </cell>
          <cell r="G3975" t="str">
            <v>ok</v>
          </cell>
        </row>
        <row r="3976">
          <cell r="C3976" t="str">
            <v>YGR208W</v>
          </cell>
          <cell r="D3976" t="str">
            <v>SER2</v>
          </cell>
          <cell r="E3976" t="str">
            <v>Phosphoserine phosphatase of the phosphoglycerate pathway; involved in serine and glycine biosynthesis, expression is regulated by the available nitrogen source</v>
          </cell>
          <cell r="F3976" t="str">
            <v>SER2</v>
          </cell>
          <cell r="G3976" t="str">
            <v>ok</v>
          </cell>
        </row>
        <row r="3977">
          <cell r="C3977" t="str">
            <v>YER081W</v>
          </cell>
          <cell r="D3977" t="str">
            <v>SER3</v>
          </cell>
          <cell r="E3977" t="str">
            <v>3-phosphoglycerate dehydrogenase and alpha-ketoglutarate reductase; 3PG dehydrogenase that catalyzes the first step in serine and glycine biosynthesis; also functions as an alpha-ketoglutarate reductase, converting alpha-ketoglutarate to D-2-hydroxyglutarate (D-2HG); localizes to the cytoplasm; SER3 has a paralog, SER33, that arose from the whole genome duplication</v>
          </cell>
          <cell r="F3977" t="str">
            <v>SER3</v>
          </cell>
          <cell r="G3977" t="str">
            <v>ok</v>
          </cell>
        </row>
        <row r="3978">
          <cell r="C3978" t="str">
            <v>YIL074C</v>
          </cell>
          <cell r="D3978" t="str">
            <v>SER33</v>
          </cell>
          <cell r="E3978" t="str">
            <v>3-phosphoglycerate dehydrogenase and alpha-ketoglutarate reductase; 3PG dehydrogenase that catalyzes the first step in serine and glycine biosynthesis; also functions as an alpha-ketoglutarate reductase, converting alpha-ketoglutarate to D-2-hydroxyglutarate (D-2HG); localizes to the cytoplasm; SER33 has a paralog, SER3, that arose from the whole genome duplication</v>
          </cell>
          <cell r="F3978" t="str">
            <v>SER33</v>
          </cell>
          <cell r="G3978" t="str">
            <v>ok</v>
          </cell>
        </row>
        <row r="3979">
          <cell r="C3979" t="str">
            <v>YDR023W</v>
          </cell>
          <cell r="D3979" t="str">
            <v>SES1</v>
          </cell>
          <cell r="E3979" t="str">
            <v>Cytosolic seryl-tRNA synthetase; class II aminoacyl-tRNA synthetase that aminoacylates tRNA(Ser), displays tRNA-dependent amino acid recognition which enhances discrimination of the serine substrate, interacts with peroxin Pex21p</v>
          </cell>
          <cell r="F3979" t="str">
            <v>SES1</v>
          </cell>
          <cell r="G3979" t="str">
            <v>cell morphology</v>
          </cell>
        </row>
        <row r="3980">
          <cell r="C3980" t="str">
            <v>YHR119W</v>
          </cell>
          <cell r="D3980" t="str">
            <v>SET1</v>
          </cell>
          <cell r="E3980" t="str">
            <v>Histone methyltransferase, subunit of the COMPASS (Set1C) complex; COMPASS methylates histone H3K4; Set1p-dependent H3K4 trimethylation recruits Nrd1p, allowing efficient termination of snoRNAs and cryptic unstable transcripts (CUTs) by Nrd1p-Nab3p-Sen1p pathway; modulates histone acetylation levels in promoter proximal regions to ensure efficient Nrd1p-dependent termination; required in transcriptional silencing near telomeres and at silent mating type loci; has a SET domain</v>
          </cell>
          <cell r="F3980" t="str">
            <v>SET1</v>
          </cell>
          <cell r="G3980" t="str">
            <v>ok</v>
          </cell>
        </row>
        <row r="3981">
          <cell r="C3981" t="str">
            <v>YKR029C</v>
          </cell>
          <cell r="D3981" t="str">
            <v>SET3</v>
          </cell>
          <cell r="E3981" t="str">
            <v>Defining member of the SET3 histone deacetylase complex; which is a meiosis-specific repressor of sporulation genes; necessary for efficient transcription by RNAPII; one of two yeast proteins that contains both SET and PHD domains; SET3 has a paralog, SET4, that arose from the whole genome duplication</v>
          </cell>
          <cell r="F3981" t="str">
            <v>SET3</v>
          </cell>
          <cell r="G3981" t="str">
            <v>ok</v>
          </cell>
        </row>
        <row r="3982">
          <cell r="C3982" t="str">
            <v>YJL105W</v>
          </cell>
          <cell r="D3982" t="str">
            <v>SET4</v>
          </cell>
          <cell r="E3982" t="str">
            <v>Chromatin-associated protein involved in control of stress response; regulates response to oxidative stress; involved in control of gene repression in subtelomeric chromatin; contains a SET domain; SET4 has a paralog, SET3, that arose from the whole genome duplication</v>
          </cell>
          <cell r="F3982" t="str">
            <v>SET4</v>
          </cell>
          <cell r="G3982" t="str">
            <v>ok</v>
          </cell>
        </row>
        <row r="3983">
          <cell r="C3983" t="str">
            <v>YHR207C</v>
          </cell>
          <cell r="D3983" t="str">
            <v>SET5</v>
          </cell>
          <cell r="E3983" t="str">
            <v>Methyltransferase involved in methylation of histone H4 Lys5, -8, -12; S-adenosylmethionine-dependent; zinc-finger protein, contains one canonical and two unusual fingers in unusual arrangements; deletion enhances replication of positive-strand RNA virus</v>
          </cell>
          <cell r="F3983" t="str">
            <v>SET5</v>
          </cell>
          <cell r="G3983" t="str">
            <v>ok</v>
          </cell>
        </row>
        <row r="3984">
          <cell r="C3984" t="str">
            <v>YPL165C</v>
          </cell>
          <cell r="D3984" t="str">
            <v>SET6</v>
          </cell>
          <cell r="E3984" t="str">
            <v>SET domain protein of unknown function; deletion heterozygote is sensitive to compounds that target ergosterol biosynthesis, may be involved in compound availability</v>
          </cell>
          <cell r="F3984" t="str">
            <v>SET6</v>
          </cell>
          <cell r="G3984" t="str">
            <v>ok</v>
          </cell>
        </row>
        <row r="3985">
          <cell r="C3985" t="str">
            <v>YOR165W</v>
          </cell>
          <cell r="D3985" t="str">
            <v>SEY1</v>
          </cell>
          <cell r="E3985" t="str">
            <v>Dynamin-like GTPase that mediates homotypic ER fusion; has a role in ER morphology; interacts physically and genetically with Yop1p and Rtn1p; functional ortholog of the human atlastin ATL1, defects in which cause a form of the human disease hereditary spastic paraplegia; homolog of Arabidopsis RHD3</v>
          </cell>
          <cell r="F3985" t="str">
            <v>SEY1</v>
          </cell>
          <cell r="G3985" t="str">
            <v>ok</v>
          </cell>
        </row>
        <row r="3986">
          <cell r="C3986" t="str">
            <v>YDL168W</v>
          </cell>
          <cell r="D3986" t="str">
            <v>SFA1</v>
          </cell>
          <cell r="E3986" t="str">
            <v>Bifunctional alcohol dehydrogenase and formaldehyde dehydrogenase; formaldehyde dehydrogenase activity is glutathione-dependent; functions in formaldehyde detoxification and formation of long chain and complex alcohols, regulated by Hog1p-Sko1p; protein abundance increases in response to DNA replication stress</v>
          </cell>
          <cell r="F3986" t="str">
            <v>SFA1</v>
          </cell>
          <cell r="G3986" t="str">
            <v>ok</v>
          </cell>
        </row>
        <row r="3987">
          <cell r="C3987" t="str">
            <v>YNL049C</v>
          </cell>
          <cell r="D3987" t="str">
            <v>SFB2</v>
          </cell>
          <cell r="E3987" t="str">
            <v>Component of the Sec23p-Sfb2p heterodimer of the COPII vesicle coat; required for cargo selection during vesicle formation in ER to Golgi transport; homologous to Sfb3p; SFB2 has a paralog, SEC24, that arose from the whole genome duplication</v>
          </cell>
          <cell r="F3987" t="str">
            <v>SFB2</v>
          </cell>
          <cell r="G3987" t="str">
            <v>ok</v>
          </cell>
        </row>
        <row r="3988">
          <cell r="C3988" t="str">
            <v>YHR098C</v>
          </cell>
          <cell r="D3988" t="str">
            <v>SFB3</v>
          </cell>
          <cell r="E3988" t="str">
            <v>Component of the Sec23p-Sfb3p heterodimer of the COPII vesicle coat; COPII coat is required for cargo selection during vesicle formation in ER to Golgi transport; scaffolding function of Lst1p required to generate vesicles that can accommodate difficult cargo proteins that include large oligomeric assemblies and asymmetrically distributed membrane proteins; with Atg40p acts in autophagy of the ER; homologous to Sec24p and Sfb2p</v>
          </cell>
          <cell r="F3988" t="str">
            <v>SFB3</v>
          </cell>
          <cell r="G3988" t="str">
            <v>ok</v>
          </cell>
        </row>
        <row r="3989">
          <cell r="C3989" t="str">
            <v>YJR095W</v>
          </cell>
          <cell r="D3989" t="str">
            <v>SFC1</v>
          </cell>
          <cell r="E3989" t="str">
            <v>Mitochondrial succinate-fumarate transporter; transports succinate into and fumarate out of the mitochondrion; required for ethanol and acetate utilization</v>
          </cell>
          <cell r="F3989" t="str">
            <v>SFC1</v>
          </cell>
          <cell r="G3989" t="str">
            <v>ok</v>
          </cell>
        </row>
        <row r="3990">
          <cell r="C3990" t="str">
            <v>YOR315W</v>
          </cell>
          <cell r="D3990" t="str">
            <v>SFG1</v>
          </cell>
          <cell r="E3990" t="str">
            <v>Putative transcription factor; induces superficial pseudohyphal growth, positively regulates invasive growth, but is not required for invasive pseudohyphal growth; may act together with Phd1p; promotes cell adhesion independent of Flo11p by repressing genes that encode cell wall degrading enzymes; localizes to the nucleus; potential Cdc28p substrate</v>
          </cell>
          <cell r="F3990" t="str">
            <v>SFG1</v>
          </cell>
          <cell r="G3990" t="str">
            <v>ok</v>
          </cell>
        </row>
        <row r="3991">
          <cell r="C3991" t="str">
            <v>YJL145W</v>
          </cell>
          <cell r="D3991" t="str">
            <v>SFH5</v>
          </cell>
          <cell r="E3991" t="str">
            <v>Unusual phosphatidylinositol transfer protein (PITP) that binds heme; similar to Sec14p; founding member of conserved class of fungal hemoproteins; exhibits PI- but not PC-transfer activity; localizes to peripheral endoplasmic reticulum, cytosol, and microsomes; partially relocalizes to plasma membrane upon DNA replication stress</v>
          </cell>
          <cell r="F3991" t="str">
            <v>SFH5</v>
          </cell>
          <cell r="G3991" t="str">
            <v>ok</v>
          </cell>
        </row>
        <row r="3992">
          <cell r="C3992" t="str">
            <v>YLL003W</v>
          </cell>
          <cell r="D3992" t="str">
            <v>SFI1</v>
          </cell>
          <cell r="E3992" t="str">
            <v>Centrin (Cdc31p)-binding protein required for SPB duplication; localizes to the half-bridge of the spindle pole body (SPB); required for progression through G(2)-M transition; phosphorylated by Cdc28p-Clb2p and by Cdc5p; dephosphorylated by Cdc14p; has similarity to Xenopus laevis XCAP-C</v>
          </cell>
          <cell r="F3992" t="str">
            <v>SFI1</v>
          </cell>
          <cell r="G3992" t="str">
            <v>ok</v>
          </cell>
        </row>
        <row r="3993">
          <cell r="C3993" t="str">
            <v>YKL051W</v>
          </cell>
          <cell r="D3993" t="str">
            <v>SFK1</v>
          </cell>
          <cell r="E3993" t="str">
            <v>Protein that regulates phospholipid asymmetry at plasma membrane; may act to generate normal levels of PI4P; may act together with or upstream of Stt4p; at least partially mediates proper localization of Stt4p to the plasma membrane</v>
          </cell>
          <cell r="F3993" t="str">
            <v>SFK1</v>
          </cell>
          <cell r="G3993" t="str">
            <v>ok</v>
          </cell>
        </row>
        <row r="3994">
          <cell r="C3994" t="str">
            <v>YOR140W</v>
          </cell>
          <cell r="D3994" t="str">
            <v>SFL1</v>
          </cell>
          <cell r="E3994" t="str">
            <v>Transcriptional repressor and activator; involved in repression of flocculation-related genes, and activation of stress responsive genes; has direct role in INO1 transcriptional memory; negatively regulated by cAMP-dependent protein kinase A subunit Tpk2p; premature stop codon (C1430T, Q477-stop) in SK1 background is linked to the aggressively invasive phenotype of SK1 relative to BY4741 (S288C)</v>
          </cell>
          <cell r="F3994" t="str">
            <v>SFL1</v>
          </cell>
          <cell r="G3994" t="str">
            <v>cell morphology</v>
          </cell>
        </row>
        <row r="3995">
          <cell r="C3995" t="str">
            <v>YOR021C</v>
          </cell>
          <cell r="D3995" t="str">
            <v>SFM1</v>
          </cell>
          <cell r="E3995" t="str">
            <v>SPOUT methyltransferase; catalyzes omega-monomethylation of Rps3p on Arg-146; not an essential gene; predicted to be involved in rRNA processing and ribosome biogenesis and in biopolymer catabolism</v>
          </cell>
          <cell r="F3995" t="str">
            <v>SFM1</v>
          </cell>
          <cell r="G3995" t="str">
            <v>ok</v>
          </cell>
        </row>
        <row r="3996">
          <cell r="C3996" t="str">
            <v>YLR403W</v>
          </cell>
          <cell r="D3996" t="str">
            <v>SFP1</v>
          </cell>
          <cell r="E3996" t="str">
            <v>Regulates transcription of ribosomal protein and biogenesis genes; regulates response to nutrients and stress, G2/M transitions during mitotic cell cycle and DNA-damage response, and modulates cell size; regulated by TORC1 and Mrs6p; sequence of zinc finger, ChIP localization data, and protein-binding microarray (PBM) data, and computational analyses suggest it binds DNA directly at highly active RP genes and indirectly through Rap1p at others; can form the [ISP+] prion</v>
          </cell>
          <cell r="F3996" t="str">
            <v>SFP1</v>
          </cell>
          <cell r="G3996" t="str">
            <v>hit</v>
          </cell>
        </row>
        <row r="3997">
          <cell r="C3997" t="str">
            <v>YKL006C-A</v>
          </cell>
          <cell r="D3997" t="str">
            <v>SFT1</v>
          </cell>
          <cell r="E3997" t="str">
            <v>Intra-Golgi v-SNARE; required for transport of proteins between an early and a later Golgi compartment</v>
          </cell>
          <cell r="F3997" t="str">
            <v>SFT1</v>
          </cell>
          <cell r="G3997" t="str">
            <v>ok</v>
          </cell>
        </row>
        <row r="3998">
          <cell r="C3998" t="str">
            <v>YBL102W</v>
          </cell>
          <cell r="D3998" t="str">
            <v>SFT2</v>
          </cell>
          <cell r="E3998" t="str">
            <v>Tetra-spanning membrane protein found mostly in the late Golgi; non-essential; can suppress some sed5 alleles; may be part of the transport machinery, but precise function is unknown; similar to mammalian syntaxin 5</v>
          </cell>
          <cell r="F3998" t="str">
            <v>SFT2</v>
          </cell>
          <cell r="G3998" t="str">
            <v>ok</v>
          </cell>
        </row>
        <row r="3999">
          <cell r="C3999" t="str">
            <v>YIL099W</v>
          </cell>
          <cell r="D3999" t="str">
            <v>SGA1</v>
          </cell>
          <cell r="E3999" t="str">
            <v>Intracellular sporulation-specific glucoamylase; involved in glycogen degradation; induced during starvation of a/a diploids late in sporulation, but dispensable for sporulation</v>
          </cell>
          <cell r="F3999" t="str">
            <v>SGA1</v>
          </cell>
          <cell r="G3999" t="str">
            <v>ok</v>
          </cell>
        </row>
        <row r="4000">
          <cell r="C4000" t="str">
            <v>YLR336C</v>
          </cell>
          <cell r="D4000" t="str">
            <v>SGD1</v>
          </cell>
          <cell r="E4000" t="str">
            <v>Essential nuclear protein; required for biogenesis of the small ribosomal subunit; has a possible role in the osmoregulatory glycerol response; putative homolog of human NOM1 which is implicated in acute myeloid leukemia</v>
          </cell>
          <cell r="F4000" t="str">
            <v>SGD1</v>
          </cell>
          <cell r="G4000" t="str">
            <v>ok</v>
          </cell>
        </row>
        <row r="4001">
          <cell r="C4001" t="str">
            <v>YPR198W</v>
          </cell>
          <cell r="D4001" t="str">
            <v>SGE1</v>
          </cell>
          <cell r="E4001" t="str">
            <v>Plasma membrane multidrug transporter; member of the major facilitator superfamily; acts as an extrusion permease; partial multicopy suppressor of gal11 mutations</v>
          </cell>
          <cell r="F4001" t="str">
            <v>SGE1</v>
          </cell>
          <cell r="G4001" t="str">
            <v>ok</v>
          </cell>
        </row>
        <row r="4002">
          <cell r="C4002" t="str">
            <v>YPL047W</v>
          </cell>
          <cell r="D4002" t="str">
            <v>SGF11</v>
          </cell>
          <cell r="E4002" t="str">
            <v>Integral subunit of SAGA histone acetyltransferase complex; regulates transcription of a subset of SAGA-regulated genes, required for the Ubp8p association with SAGA and for H2B deubiquitylation</v>
          </cell>
          <cell r="F4002" t="str">
            <v>SGF11</v>
          </cell>
          <cell r="G4002" t="str">
            <v>ok</v>
          </cell>
        </row>
        <row r="4003">
          <cell r="C4003" t="str">
            <v>YCL010C</v>
          </cell>
          <cell r="D4003" t="str">
            <v>SGF29</v>
          </cell>
          <cell r="E4003" t="str">
            <v>Component of the HAT/Core module of the SAGA, SLIK, and ADA complexes; HAT/Core module also contains Gcn5p, Ngg1p, and Ada2p; binds methylated histone H3K4; involved in transcriptional regulation through SAGA and TBP recruitment to target promoters and H3 acetylation</v>
          </cell>
          <cell r="F4003" t="str">
            <v>SGF29</v>
          </cell>
          <cell r="G4003" t="str">
            <v>ok</v>
          </cell>
        </row>
        <row r="4004">
          <cell r="C4004" t="str">
            <v>YGL066W</v>
          </cell>
          <cell r="D4004" t="str">
            <v>SGF73</v>
          </cell>
          <cell r="E4004" t="str">
            <v>Subunit of DUBm module of SAGA and SLIK; has roles in anchoring deubiquitination module (DUBm) into SAGA and SLIK complexes, maintaining organization and ubiquitin-binding conformation of Ubp8p, thereby contributing to overall DUBm activity; involved in preinitiation complex assembly at promoters; relocalizes to cytosol under hypoxia; human homolog ATXN7 implicated in spinocerebellar ataxia, and can complement yeast null mutant</v>
          </cell>
          <cell r="F4004" t="str">
            <v>SGF73</v>
          </cell>
          <cell r="G4004" t="str">
            <v>ok</v>
          </cell>
        </row>
        <row r="4005">
          <cell r="C4005" t="str">
            <v>YJR134C</v>
          </cell>
          <cell r="D4005" t="str">
            <v>SGM1</v>
          </cell>
          <cell r="E4005" t="str">
            <v>Protein of unknown function; required for wild-type growth rate on galactose and mannose; localizes to COPI coated vesicles and the Golgi apparatus</v>
          </cell>
          <cell r="F4005" t="str">
            <v>SGM1</v>
          </cell>
          <cell r="G4005" t="str">
            <v>ok</v>
          </cell>
        </row>
        <row r="4006">
          <cell r="C4006" t="str">
            <v>YIR001C</v>
          </cell>
          <cell r="D4006" t="str">
            <v>SGN1</v>
          </cell>
          <cell r="E4006" t="str">
            <v>Cytoplasmic RNA-binding protein; contains an RNA recognition motif (RRM); may have a role in mRNA translation, as suggested by genetic interactions with genes encoding proteins involved in translational initiation</v>
          </cell>
          <cell r="F4006" t="str">
            <v>SGN1</v>
          </cell>
          <cell r="G4006" t="str">
            <v>ok</v>
          </cell>
        </row>
        <row r="4007">
          <cell r="C4007" t="str">
            <v>YOR073W</v>
          </cell>
          <cell r="D4007" t="str">
            <v>SGO1</v>
          </cell>
          <cell r="E4007" t="str">
            <v>Component of the spindle checkpoint; involved in sensing lack of tension on mitotic chromosomes; protects centromeric Rec8p at meiosis I; required for accurate chromosomal segregation at meiosis II and for mitotic chromosome stability; recruits condensin to the pericentric region of chromosomes during meiosis; dissociates from pericentromeres when sister kinetochores are under tension</v>
          </cell>
          <cell r="F4007" t="str">
            <v>SGO1</v>
          </cell>
          <cell r="G4007" t="str">
            <v>cell morphology</v>
          </cell>
        </row>
        <row r="4008">
          <cell r="C4008" t="str">
            <v>YMR190C</v>
          </cell>
          <cell r="D4008" t="str">
            <v>SGS1</v>
          </cell>
          <cell r="E4008" t="str">
            <v>RecQ family nucleolar DNA helicase; role in genome integrity maintenance, chromosome synapsis, meiotic joint molecule/crossover formation; stimulates activity of Top3p; rapidly lost in response to rapamycin in Rrd1p-dependent manner; forms nuclear foci upon DNA replication stress; yeast SGS1 complements mutations in human homolog BLM implicated in Bloom syndrome; also similar to human WRN implicated in Werner syndrome; human BLM and WRN can each complement yeast null mutant</v>
          </cell>
          <cell r="F4008" t="str">
            <v>SGS1</v>
          </cell>
          <cell r="G4008" t="str">
            <v>ok</v>
          </cell>
        </row>
        <row r="4009">
          <cell r="C4009" t="str">
            <v>YOR057W</v>
          </cell>
          <cell r="D4009" t="str">
            <v>SGT1</v>
          </cell>
          <cell r="E4009" t="str">
            <v>Cochaperone protein; regulates activity of adenylyl cyclase Cyr1p; involved in kinetochore complex assembly; associates with the SCF (Skp1p/Cdc53p/F box protein) ubiquitin ligase complex; acts as a linker between Skp1p and HSP90 complexes; protein abundance increases in response to DNA replication stress</v>
          </cell>
          <cell r="F4009" t="str">
            <v>SGT1</v>
          </cell>
          <cell r="G4009" t="str">
            <v>wow</v>
          </cell>
        </row>
        <row r="4010">
          <cell r="C4010" t="str">
            <v>YOR007C</v>
          </cell>
          <cell r="D4010" t="str">
            <v>SGT2</v>
          </cell>
          <cell r="E4010" t="str">
            <v>Glutamine-rich cytoplasmic cochaperone; serves as a scaffold bringing together Get4, Get5p, and other TRC complex members that are required to mediate posttranslational insertion of tail-anchored proteins into the ER membrane; interacts with the prion domain of Sup35p; amyloid sensor; plays a role in targeting chaperones to prion aggregates; similar to human cochaperone SGT; forms cytoplasmic foci upon DNA replication stress</v>
          </cell>
          <cell r="F4010" t="str">
            <v>SGT2</v>
          </cell>
          <cell r="G4010" t="str">
            <v>ok</v>
          </cell>
        </row>
        <row r="4011">
          <cell r="C4011" t="str">
            <v>YPR161C</v>
          </cell>
          <cell r="D4011" t="str">
            <v>SGV1</v>
          </cell>
          <cell r="E4011" t="str">
            <v>Cyclin (Bur2p)-dependent protein kinase; subunit of the CDK-cyclin BUR kinase complex with Bur2p; regulates Set2p-dependent H3K36 trimethylation; regulates transcriptional elongation through the phosphorylation of the carboxy-terminal domain (CTD) of Rpo21p; stimulates recruitment of the PAF complex through Spt5p CTD phosphorylation; recruits Spt6p to the CTD at the onset of transcription; regulates telomere elongation; regulated by Cak1p; similar to metazoan CDK9 proteins</v>
          </cell>
          <cell r="F4011" t="str">
            <v>SGV1</v>
          </cell>
          <cell r="G4011" t="str">
            <v>ok</v>
          </cell>
        </row>
        <row r="4012">
          <cell r="C4012" t="str">
            <v>YKR043C</v>
          </cell>
          <cell r="D4012" t="str">
            <v>SHB17</v>
          </cell>
          <cell r="E4012" t="str">
            <v>Sedoheptulose bisphosphatase involved in riboneogenesis; dephosphorylates sedoheptulose 1,7-bisphosphate, which is converted via the nonoxidative pentose phosphate pathway to ribose-5-phosphate; facilitates the conversion of glycolytic intermediates to pentose phosphate units; also has fructose 1,6-bisphosphatase activity but this is probably not biologically relevant, since deletion does not affect FBP levels; GFP-fusion protein localizes to the cytoplasm and nucleus</v>
          </cell>
          <cell r="F4012" t="str">
            <v>SHB17</v>
          </cell>
          <cell r="G4012" t="str">
            <v>ok</v>
          </cell>
        </row>
        <row r="4013">
          <cell r="C4013" t="str">
            <v>YER096W</v>
          </cell>
          <cell r="D4013" t="str">
            <v>SHC1</v>
          </cell>
          <cell r="E4013" t="str">
            <v>Sporulation-specific activator of Chs3p (chitin synthase III); required for the synthesis of the chitosan layer of ascospores; transcriptionally induced at alkaline pH; SHC1 has a paralog, SKT5, that arose from the whole genome duplication</v>
          </cell>
          <cell r="F4013" t="str">
            <v>SHC1</v>
          </cell>
          <cell r="G4013" t="str">
            <v>ok</v>
          </cell>
        </row>
        <row r="4014">
          <cell r="C4014" t="str">
            <v>YBL031W</v>
          </cell>
          <cell r="D4014" t="str">
            <v>SHE1</v>
          </cell>
          <cell r="E4014" t="str">
            <v>Mitotic spindle protein; interacts with components of the Dam1 (DASH) complex, its effector Sli15p, and microtubule-associated protein Bim1p; also localizes to nuclear microtubules and to the bud neck in a ring-shaped structure; inhibits dynein function</v>
          </cell>
          <cell r="F4014" t="str">
            <v>SHE1</v>
          </cell>
          <cell r="G4014" t="str">
            <v>cell morphology</v>
          </cell>
        </row>
        <row r="4015">
          <cell r="C4015" t="str">
            <v>YGL228W</v>
          </cell>
          <cell r="D4015" t="str">
            <v>SHE10</v>
          </cell>
          <cell r="E4015" t="str">
            <v>Protein involved in outer spore wall assembly; likely involved directly in dityrosine layer assembly; putative GPI-anchored protein; overexpression causes growth arrest;; SWAT-GFP, seamless-GFP and mCherry fusion proteins localize to the endoplasmic reticulum; SHE10 has a paralog, OSW7/YFR039C, that arose from the whole genome duplication; paralogs are redundant for spore wall dityrosine assembly</v>
          </cell>
          <cell r="F4015" t="str">
            <v>SHE10</v>
          </cell>
          <cell r="G4015" t="str">
            <v>ok</v>
          </cell>
        </row>
        <row r="4016">
          <cell r="C4016" t="str">
            <v>YKL130C</v>
          </cell>
          <cell r="D4016" t="str">
            <v>SHE2</v>
          </cell>
          <cell r="E4016" t="str">
            <v>RNA-binding protein that binds specific mRNAs and interacts with She3p; part of the mRNA localization machinery that restricts accumulation of certain proteins to the bud; binds to ER-derived membranes and targets mRNAs to cortical ER</v>
          </cell>
          <cell r="F4016" t="str">
            <v>SHE2</v>
          </cell>
          <cell r="G4016" t="str">
            <v>ok</v>
          </cell>
        </row>
        <row r="4017">
          <cell r="C4017" t="str">
            <v>YBR130C</v>
          </cell>
          <cell r="D4017" t="str">
            <v>SHE3</v>
          </cell>
          <cell r="E4017" t="str">
            <v>Protein adaptor between Myo4p and the She2p-mRNA complex; part of the mRNA localization machinery that restricts accumulation of certain proteins to the bud; also required for cortical ER inheritance</v>
          </cell>
          <cell r="F4017" t="str">
            <v>SHE3</v>
          </cell>
          <cell r="G4017" t="str">
            <v>cell morphology</v>
          </cell>
        </row>
        <row r="4018">
          <cell r="C4018" t="str">
            <v>YOR035C</v>
          </cell>
          <cell r="D4018" t="str">
            <v>SHE4</v>
          </cell>
          <cell r="E4018" t="str">
            <v>Protein containing a UCS (UNC-45/CRO1/SHE4) domain; binds to myosin motor domains to regulate myosin function; involved in endocytosis, polarization of the actin cytoskeleton, and asymmetric mRNA localization</v>
          </cell>
          <cell r="F4018" t="str">
            <v>SHE4</v>
          </cell>
          <cell r="G4018" t="str">
            <v>hit</v>
          </cell>
        </row>
        <row r="4019">
          <cell r="C4019" t="str">
            <v>YDR393W</v>
          </cell>
          <cell r="D4019" t="str">
            <v>SHE9</v>
          </cell>
          <cell r="E4019" t="str">
            <v>Protein required for normal mitochondrial morphology; localized to mitochondrial inner membrane; may be involved in fission of the inner membrane; forms a homo-oligomeric complex</v>
          </cell>
          <cell r="F4019" t="str">
            <v>SHE9</v>
          </cell>
          <cell r="G4019" t="str">
            <v>wow</v>
          </cell>
        </row>
        <row r="4020">
          <cell r="C4020" t="str">
            <v>YBR258C</v>
          </cell>
          <cell r="D4020" t="str">
            <v>SHG1</v>
          </cell>
          <cell r="E4020" t="str">
            <v>Subunit of the COMPASS (Set1C) complex; COMPASS methylates histone H3 on lysine 4 and is required in transcriptional silencing near telomeres</v>
          </cell>
          <cell r="F4020" t="str">
            <v>SHG1</v>
          </cell>
          <cell r="G4020" t="str">
            <v>ok</v>
          </cell>
        </row>
        <row r="4021">
          <cell r="C4021" t="str">
            <v>YMR118C</v>
          </cell>
          <cell r="D4021" t="str">
            <v>SHH3</v>
          </cell>
          <cell r="E4021" t="str">
            <v>Putative mitochondrial inner membrane protein of unknown function; although similar to paralogous Sdh3p, Shh3p is not a stoichiometric subunit of either succinate dehydrogenase or of the TIM22 translocase; SHH3 has a paralog, SDH3, that arose from the whole genome duplication</v>
          </cell>
          <cell r="F4021" t="str">
            <v>SHH3</v>
          </cell>
          <cell r="G4021" t="str">
            <v>ok</v>
          </cell>
        </row>
        <row r="4022">
          <cell r="C4022" t="str">
            <v>YLR164W</v>
          </cell>
          <cell r="D4022" t="str">
            <v>SHH4</v>
          </cell>
          <cell r="E4022" t="str">
            <v>Putative alternate subunit of succinate dehydrogenase (SDH); mitochondrial inner membrane protein; genetic interaction with SDH4 suggests that Shh4p can function as a functional SDH subunit; a fraction copurifies with SDH subunit Sdh3p; expression induced by nitrogen limitation in a GLN3, GAT1-dependent manner; Shh4p has greater similarity to human SDHD (subunit D of SDH, implicated in paraganglioma) than does its paralog Sdh4p</v>
          </cell>
          <cell r="F4022" t="str">
            <v>SHH4</v>
          </cell>
          <cell r="G4022" t="str">
            <v>ok</v>
          </cell>
        </row>
        <row r="4023">
          <cell r="C4023" t="str">
            <v>YBR263W</v>
          </cell>
          <cell r="D4023" t="str">
            <v>SHM1</v>
          </cell>
          <cell r="E4023" t="str">
            <v>Mitochondrial serine hydroxymethyltransferase; converts serine to glycine plus 5,10 methylenetetrahydrofolate; involved in generating precursors for purine, pyrimidine, amino acid, and lipid biosynthesis; reverse reaction generates serine</v>
          </cell>
          <cell r="F4023" t="str">
            <v>SHM1</v>
          </cell>
          <cell r="G4023" t="str">
            <v>ok</v>
          </cell>
        </row>
        <row r="4024">
          <cell r="C4024" t="str">
            <v>YLR058C</v>
          </cell>
          <cell r="D4024" t="str">
            <v>SHM2</v>
          </cell>
          <cell r="E4024" t="str">
            <v>Cytosolic serine hydroxymethyltransferase; converts serine to glycine plus 5,10 methylenetetrahydrofolate; major isoform involved in generating precursors for purine, pyrimidine, amino acid, and lipid biosynthesis</v>
          </cell>
          <cell r="F4024" t="str">
            <v>SHM2</v>
          </cell>
          <cell r="G4024" t="str">
            <v>ok</v>
          </cell>
        </row>
        <row r="4025">
          <cell r="C4025" t="str">
            <v>YBL058W</v>
          </cell>
          <cell r="D4025" t="str">
            <v>SHP1</v>
          </cell>
          <cell r="E4025" t="str">
            <v>Substrate adaptor for Cdc48p; ubiquitin regulatory X (UBX) and Ub-associated (UBA) domain-containing protein that acts as a substrate recruiting cofactor; K48-specific Ub chain binding protein involved in ER-associated degradation (ERAD); positively regulates Glc7p protein phosphatase activity to promote growth and mitotic progression in complex with Cdc48p; regulated by nuclear Ub-dependent degradation (INMAD pathway) independent of the Asi and Doa10 complexes; homolog of human p47 (NSFL1C)</v>
          </cell>
          <cell r="F4025" t="str">
            <v>SHP1</v>
          </cell>
          <cell r="G4025" t="str">
            <v>ok</v>
          </cell>
        </row>
        <row r="4026">
          <cell r="C4026" t="str">
            <v>YDL212W</v>
          </cell>
          <cell r="D4026" t="str">
            <v>SHR3</v>
          </cell>
          <cell r="E4026" t="str">
            <v>Endoplasmic reticulum packaging chaperone; required for incorporation of amino acid permeases into COPII coated vesicles for transport to the cell surface</v>
          </cell>
          <cell r="F4026" t="str">
            <v>SHR3</v>
          </cell>
          <cell r="G4026" t="str">
            <v>ok</v>
          </cell>
        </row>
        <row r="4027">
          <cell r="C4027" t="str">
            <v>YOL110W</v>
          </cell>
          <cell r="D4027" t="str">
            <v>SHR5</v>
          </cell>
          <cell r="E4027" t="str">
            <v>Palmitoyltransferase subunit; this complex adds a palmitoyl lipid moiety to heterolipidated substrates such as Ras1p and Ras2p through a thioester linkage; palmitoylation is required for Ras2p membrane localization; Palmitoyltransferase is composed of Shr5p and Erf2</v>
          </cell>
          <cell r="F4027" t="str">
            <v>SHR5</v>
          </cell>
          <cell r="G4027" t="str">
            <v>ok</v>
          </cell>
        </row>
        <row r="4028">
          <cell r="C4028" t="str">
            <v>YDL225W</v>
          </cell>
          <cell r="D4028" t="str">
            <v>SHS1</v>
          </cell>
          <cell r="E4028" t="str">
            <v>Component of the septin ring that is required for cytokinesis; present at the ends of rod-like septin hetero-oligomers; C-terminal extension is important for recruitment of Bni5p to the mother-bud neck, which in turn is required for Myo1p recruitment and cytokinesis; undergoes sumoylation and phosphorylation during mitosis; protein abundance increases in response to DNA replication stress</v>
          </cell>
          <cell r="F4028" t="str">
            <v>SHS1</v>
          </cell>
          <cell r="G4028" t="str">
            <v>ok</v>
          </cell>
        </row>
        <row r="4029">
          <cell r="C4029" t="str">
            <v>YHL006C</v>
          </cell>
          <cell r="D4029" t="str">
            <v>SHU1</v>
          </cell>
          <cell r="E4029" t="str">
            <v>Component of Shu complex (aka PCSS complex); Shu complex also includes Psy3, Csm2, Shu2, and promotes error-free DNA repair, mediates inhibition of Srs2p function; essential for promoting the establishment of homolog bias during meiotic homologous recombination; promotes both crossover (CO) and non-crossover (NCO) pathways of meiotic recombination and formation of Rad51p filaments</v>
          </cell>
          <cell r="F4029" t="str">
            <v>SHU1</v>
          </cell>
          <cell r="G4029" t="str">
            <v>ok</v>
          </cell>
        </row>
        <row r="4030">
          <cell r="C4030" t="str">
            <v>YDR078C</v>
          </cell>
          <cell r="D4030" t="str">
            <v>SHU2</v>
          </cell>
          <cell r="E4030" t="str">
            <v>Component of Shu complex (aka PCSS complex); Shu complex also includes Psy3, Csm2, Shu1, and promotes error-free DNA repair, Shu complex mediates inhibition of Srs2p function; promotes formation of Rad51p filaments; important for both mitotic and meiotic homologous recombination, and contains a conserved SWIM domain that is necessary for both</v>
          </cell>
          <cell r="F4030" t="str">
            <v>SHU2</v>
          </cell>
          <cell r="G4030" t="str">
            <v>ok</v>
          </cell>
        </row>
        <row r="4031">
          <cell r="C4031" t="str">
            <v>YGR112W</v>
          </cell>
          <cell r="D4031" t="str">
            <v>SHY1</v>
          </cell>
          <cell r="E4031" t="str">
            <v>Mitochondrial inner membrane protein required for complex IV assembly; associates with complex IV assembly intermediates and complex III/complex IV supercomplexes; similar to human SURF1 involved in Leigh Syndrome; complex IV is also known as cytochrome c oxidase; also localizes to the peroxisome</v>
          </cell>
          <cell r="F4031" t="str">
            <v>SHY1</v>
          </cell>
          <cell r="G4031" t="str">
            <v>ok</v>
          </cell>
        </row>
        <row r="4032">
          <cell r="C4032" t="str">
            <v>YOR137C</v>
          </cell>
          <cell r="D4032" t="str">
            <v>SIA1</v>
          </cell>
          <cell r="E4032" t="str">
            <v>Protein of unassigned function; involved in activation of the Pma1p plasma membrane H+-ATPase by glucose; contains peptide signal for membrane localization</v>
          </cell>
          <cell r="F4032" t="str">
            <v>SIA1</v>
          </cell>
          <cell r="G4032" t="str">
            <v>hit</v>
          </cell>
        </row>
        <row r="4033">
          <cell r="C4033" t="str">
            <v>YLR079W</v>
          </cell>
          <cell r="D4033" t="str">
            <v>SIC1</v>
          </cell>
          <cell r="E4033" t="str">
            <v>Cyclin-dependent kinase inhibitor (CKI); inhibitor of Cdc28-Clb kinase complexes that controls G1/S phase transition, preventing premature S phase and ensuring genomic integrity; phosphorylated by Clb5/6-Cdk1 and Cln1/2-Cdk1 kinase which regulate timing of Sic1p degradation; phosphorylation targets Sic1p for SCF(CDC4)-dependent turnover; functional homolog of mammalian Kip1</v>
          </cell>
          <cell r="F4033" t="str">
            <v>SIC1</v>
          </cell>
          <cell r="G4033" t="str">
            <v>cell morphology</v>
          </cell>
        </row>
        <row r="4034">
          <cell r="C4034" t="str">
            <v>YBR103W</v>
          </cell>
          <cell r="D4034" t="str">
            <v>SIF2</v>
          </cell>
          <cell r="E4034" t="str">
            <v>WD40 repeat-containing subunit of Set3C histone deacetylase complex; complex represses early/middle sporulation genes; antagonizes telomeric silencing; binds specifically to the Sir4p N-terminus</v>
          </cell>
          <cell r="F4034" t="str">
            <v>SIF2</v>
          </cell>
          <cell r="G4034" t="str">
            <v>hit</v>
          </cell>
        </row>
        <row r="4035">
          <cell r="C4035" t="str">
            <v>YOL031C</v>
          </cell>
          <cell r="D4035" t="str">
            <v>SIL1</v>
          </cell>
          <cell r="E4035" t="str">
            <v>Nucleotide exchange factor for the ER lumenal Hsp70 chaperone Kar2p; required for protein translocation into the endoplasmic reticulum (ER); homolog of Yarrowia lipolytica SLS1; GrpE-like protein</v>
          </cell>
          <cell r="F4035" t="str">
            <v>SIL1</v>
          </cell>
          <cell r="G4035" t="str">
            <v>ok</v>
          </cell>
        </row>
        <row r="4036">
          <cell r="C4036" t="str">
            <v>YIL123W</v>
          </cell>
          <cell r="D4036" t="str">
            <v>SIM1</v>
          </cell>
          <cell r="E4036" t="str">
            <v>Protein of the SUN family (Sim1p, Uth1p, Nca3p, Sun4p); may participate in DNA replication; promoter contains SCB regulation box at -300 bp indicating that expression may be cell cycle-regulated; SIM1 has a paralog, SUN4, that arose from the whole genome duplication</v>
          </cell>
          <cell r="F4036" t="str">
            <v>SIM1</v>
          </cell>
          <cell r="G4036" t="str">
            <v>ok</v>
          </cell>
        </row>
        <row r="4037">
          <cell r="C4037" t="str">
            <v>YOL004W</v>
          </cell>
          <cell r="D4037" t="str">
            <v>SIN3</v>
          </cell>
          <cell r="E4037" t="str">
            <v>Component of both the Rpd3S and Rpd3L histone deacetylase complexes; involved in transcriptional repression and activation of diverse processes, including mating-type switching and meiosis; involved in the maintenance of chromosomal integrity</v>
          </cell>
          <cell r="F4037" t="str">
            <v>SIN3</v>
          </cell>
          <cell r="G4037" t="str">
            <v>ok</v>
          </cell>
        </row>
        <row r="4038">
          <cell r="C4038" t="str">
            <v>YNL236W</v>
          </cell>
          <cell r="D4038" t="str">
            <v>SIN4</v>
          </cell>
          <cell r="E4038" t="str">
            <v>Subunit of the RNA polymerase II mediator complex; associates with core polymerase subunits to form the RNA polymerase II holoenzyme; contributes to both positive and negative transcriptional regulation; dispensible for basal transcription</v>
          </cell>
          <cell r="F4038" t="str">
            <v>SIN4</v>
          </cell>
          <cell r="G4038" t="str">
            <v>ok</v>
          </cell>
        </row>
        <row r="4039">
          <cell r="C4039" t="str">
            <v>YDR422C</v>
          </cell>
          <cell r="D4039" t="str">
            <v>SIP1</v>
          </cell>
          <cell r="E4039" t="str">
            <v>One of three alternate beta-subunits of the Snf1p kinase complex; may confer substrate specificity; vacuolar protein containing KIS (Kinase-Interacting Sequence) and ASC (Association with Snf1 kinase Complex) domains involved in protein interactions</v>
          </cell>
          <cell r="F4039" t="str">
            <v>SIP1</v>
          </cell>
          <cell r="G4039" t="str">
            <v>ok</v>
          </cell>
        </row>
        <row r="4040">
          <cell r="C4040" t="str">
            <v>YMR175W</v>
          </cell>
          <cell r="D4040" t="str">
            <v>SIP18</v>
          </cell>
          <cell r="E4040" t="str">
            <v>Phospholipid-binding hydrophilin; essential to overcome desiccation-rehydration process; expression is induced by osmotic stress; SIP18 has a paralog, GRE1, that arose from the whole genome duplication</v>
          </cell>
          <cell r="F4040" t="str">
            <v>SIP18</v>
          </cell>
          <cell r="G4040" t="str">
            <v>ok</v>
          </cell>
        </row>
        <row r="4041">
          <cell r="C4041" t="str">
            <v>YGL208W</v>
          </cell>
          <cell r="D4041" t="str">
            <v>SIP2</v>
          </cell>
          <cell r="E4041" t="str">
            <v>One of three alternate beta subunits of the Snf1 kinase complex; involved in the response to glucose starvation; null mutants exhibit accelerated aging; N-myristoylprotein localized to the cytoplasm and the plasma membrane; SIP2 has a paralog, GAL83, that arose from the whole genome duplication</v>
          </cell>
          <cell r="F4041" t="str">
            <v>SIP2</v>
          </cell>
          <cell r="G4041" t="str">
            <v>ok</v>
          </cell>
        </row>
        <row r="4042">
          <cell r="C4042" t="str">
            <v>YNL257C</v>
          </cell>
          <cell r="D4042" t="str">
            <v>SIP3</v>
          </cell>
          <cell r="E4042" t="str">
            <v>Putative sterol transfer protein; has a probable role in retrograde transport of sterols from the plasma membrane to the ER; co-localizes to puncta in the cortical ER with Ysp2p; contains GRAM, StART-like (VASt) and two PH-like domains; one of 6 StART-like domain-containing proteins in yeast that may be involved in sterol transfer between intracellular membranes; conserved across eukaryotes; previously identified as a transcription cofactor that interacts with DNA-bound Snf1p</v>
          </cell>
          <cell r="F4042" t="str">
            <v>SIP3</v>
          </cell>
          <cell r="G4042" t="str">
            <v>ok</v>
          </cell>
        </row>
        <row r="4043">
          <cell r="C4043" t="str">
            <v>YJL089W</v>
          </cell>
          <cell r="D4043" t="str">
            <v>SIP4</v>
          </cell>
          <cell r="E4043" t="str">
            <v>C6 zinc cluster transcriptional activator; binds to the carbon source-responsive element (CSRE) of gluconeogenic genes; involved in the positive regulation of gluconeogenesis; regulated by Snf1p protein kinase; localized to the nucleus</v>
          </cell>
          <cell r="F4043" t="str">
            <v>SIP4</v>
          </cell>
          <cell r="G4043" t="str">
            <v>ok</v>
          </cell>
        </row>
        <row r="4044">
          <cell r="C4044" t="str">
            <v>YMR140W</v>
          </cell>
          <cell r="D4044" t="str">
            <v>SIP5</v>
          </cell>
          <cell r="E4044" t="str">
            <v>Protein of unknown function; interacts with both the Reg1p/Glc7p phosphatase and the Snf1p kinase; forms cytoplasmic foci upon DNA replication stress</v>
          </cell>
          <cell r="F4044" t="str">
            <v>SIP5</v>
          </cell>
          <cell r="G4044" t="str">
            <v>ok</v>
          </cell>
        </row>
        <row r="4045">
          <cell r="C4045" t="str">
            <v>YKR101W</v>
          </cell>
          <cell r="D4045" t="str">
            <v>SIR1</v>
          </cell>
          <cell r="E4045" t="str">
            <v>Protein involved in silencing at mating-type loci HML and HMR; recruitment to silent chromatin requires interactions with Orc1p and with Sir4p, through a common Sir1p domain; binds to centromeric chromatin</v>
          </cell>
          <cell r="F4045" t="str">
            <v>SIR1</v>
          </cell>
          <cell r="G4045" t="str">
            <v>ok</v>
          </cell>
        </row>
        <row r="4046">
          <cell r="C4046" t="str">
            <v>YDL042C</v>
          </cell>
          <cell r="D4046" t="str">
            <v>SIR2</v>
          </cell>
          <cell r="E4046" t="str">
            <v>Conserved NAD+ dependent histone deacetylase of the Sirtuin family; deacetylation targets are primarily nuclear proteins; required for telomere hypercluster formation in quiescent yeast cells; involved in regulation of lifespan; plays roles in silencing at HML, HMR, telomeres, and rDNA; negatively regulates initiation of DNA replication, suppressing early firing of multicopy rDNA origins; functions as regulator of autophagy like mammalian homolog SIRT1, and also of mitophagy</v>
          </cell>
          <cell r="F4046" t="str">
            <v>SIR2</v>
          </cell>
          <cell r="G4046" t="str">
            <v>ok</v>
          </cell>
        </row>
        <row r="4047">
          <cell r="C4047" t="str">
            <v>YLR442C</v>
          </cell>
          <cell r="D4047" t="str">
            <v>SIR3</v>
          </cell>
          <cell r="E4047" t="str">
            <v>Silencing protein; interacts with Sir2p, Sir4p, and histone H3/H4 tails to establish transcriptionally silent chromatin; required for spreading of silenced chromatin; recruited to chromatin through interaction with Rap1p; C-terminus assumes variant winged helix-turn-helix (wH) fold that mediates homodimerization, which is critical for holo-SIR complex loading; required for telomere hypercluster formation in quiescent yeast cells; has paralog ORC1 from whole genome duplication</v>
          </cell>
          <cell r="F4047" t="str">
            <v>SIR3</v>
          </cell>
          <cell r="G4047" t="str">
            <v>ok</v>
          </cell>
        </row>
        <row r="4048">
          <cell r="C4048" t="str">
            <v>YDR227W</v>
          </cell>
          <cell r="D4048" t="str">
            <v>SIR4</v>
          </cell>
          <cell r="E4048" t="str">
            <v>SIR protein involved in assembly of silent chromatin domains; silent information regulator (SIR) along with SIR2 and SIR3; involved in assembly of silent chromatin domains at telomeres and the silent mating-type loci; some SIR4 alleles prolong lifespan; required for Ku-mediated telomerase recruitment, telomere lengthening, and telomere hypercluster formation in quiescent yeast cells</v>
          </cell>
          <cell r="F4048" t="str">
            <v>SIR4</v>
          </cell>
          <cell r="G4048" t="str">
            <v>cell morphology</v>
          </cell>
        </row>
        <row r="4049">
          <cell r="C4049" t="str">
            <v>YNL007C</v>
          </cell>
          <cell r="D4049" t="str">
            <v>SIS1</v>
          </cell>
          <cell r="E4049" t="str">
            <v>Type II HSP40 co-chaperone that interacts with the HSP70 protein Ssa1p; shuttles between cytosol and nucleus; mediates delivery of misfolded proteins into the nucleus for degradation; involved in proteasomal degradation of misfolded cytosolic proteins; protein abundance increases in response to DNA replication stress; polyQ aggregates sequester Sis1p and interfere with clearance of misfolded proteins; similar to bacterial DnaJ proteins and mammalian DnaJB1</v>
          </cell>
          <cell r="F4049" t="str">
            <v>SIS1</v>
          </cell>
          <cell r="G4049" t="str">
            <v>ok</v>
          </cell>
        </row>
        <row r="4050">
          <cell r="C4050" t="str">
            <v>YKR072C</v>
          </cell>
          <cell r="D4050" t="str">
            <v>SIS2</v>
          </cell>
          <cell r="E4050" t="str">
            <v>Negative regulatory subunit of protein phosphatase 1 (Ppz1p); involved in coenzyme A biosynthesis; subunit of phosphopantothenoylcysteine decarboxylase (PPCDC: Cab3p, Sis2p, Vhs3p) complex and the CoA-Synthesizing Protein Complex (CoA-SPC: Cab2p, Cab3p, Cab4p, Cab5p, Sis2p and Vhs3p); SIS2 has a paralog, VHS3, that arose from the whole genome duplication</v>
          </cell>
          <cell r="F4050" t="str">
            <v>SIS2</v>
          </cell>
          <cell r="G4050" t="str">
            <v>ok</v>
          </cell>
        </row>
        <row r="4051">
          <cell r="C4051" t="str">
            <v>YEL065W</v>
          </cell>
          <cell r="D4051" t="str">
            <v>SIT1</v>
          </cell>
          <cell r="E4051" t="str">
            <v>Ferrioxamine B transporter; member of the ARN family of transporters that specifically recognize siderophore-iron chelates; transcription is induced during iron deprivation and diauxic shift; potentially phosphorylated by Cdc28p</v>
          </cell>
          <cell r="F4051" t="str">
            <v>SIT1</v>
          </cell>
          <cell r="G4051" t="str">
            <v>ok</v>
          </cell>
        </row>
        <row r="4052">
          <cell r="C4052" t="str">
            <v>YDL047W</v>
          </cell>
          <cell r="D4052" t="str">
            <v>SIT4</v>
          </cell>
          <cell r="E4052" t="str">
            <v>Ceramide-activated, type 2A-related serine-threonine phosphatase; functions in G1/S transition of mitotic cycle; controls lifespan, mitochondrial function, cell cycle progression by regulating HXK2 phosphorylation; regulator of COPII coat dephosphorylation; required for ER to Golgi traffic; interacts with Hrr25p kinase; cytoplasmic and nuclear protein that modulates functions mediated by Pkc1p including cell wall and actin cytoskeleton organization; similar to human PP6</v>
          </cell>
          <cell r="F4052" t="str">
            <v>SIT4</v>
          </cell>
          <cell r="G4052" t="str">
            <v>ok</v>
          </cell>
        </row>
        <row r="4053">
          <cell r="C4053" t="str">
            <v>YNL032W</v>
          </cell>
          <cell r="D4053" t="str">
            <v>SIW14</v>
          </cell>
          <cell r="E4053" t="str">
            <v>Inositol phosphatase involved in inositol pyrophosphate metabolism; hydrolyzes the beta-phosphate from the 5-diphosphate group of PP-InsPs including: 5PP-IP5 (IP7), 1,5PP-IP4 (IP8) and 5-PP-InsP4; functions as an anti-prion (anti-[PSI]) component; member of the atypical dual-specificity subgroup of the protein tyrosine-phosphatase (PTP) superfamily; localizes to the cytoplasm</v>
          </cell>
          <cell r="F4053" t="str">
            <v>SIW14</v>
          </cell>
          <cell r="G4053" t="str">
            <v>ok</v>
          </cell>
        </row>
        <row r="4054">
          <cell r="C4054" t="str">
            <v>YDR409W</v>
          </cell>
          <cell r="D4054" t="str">
            <v>SIZ1</v>
          </cell>
          <cell r="E4054" t="str">
            <v>SUMO E3 ligase; promotes attachment of small ubiquitin-related modifier sumo (Smt3p) to primarily cytoplasmic proteins; regulates Rsp5p ubiquitin ligase activity and is in turn itself regulated by Rsp5p; required for sumoylation of septins and histone H3 variant Cse4p, a prerequisite for STUbL-mediated Ub-dependent degradation; localizes to the septin ring; acts as an adapter between E2, Ubc9p and substrates; tends to compensate for survival of DNA damage in absence of Nfi1p</v>
          </cell>
          <cell r="F4054" t="str">
            <v>SIZ1</v>
          </cell>
          <cell r="G4054" t="str">
            <v>ok</v>
          </cell>
        </row>
        <row r="4055">
          <cell r="C4055" t="str">
            <v>YKL023W</v>
          </cell>
          <cell r="D4055" t="str">
            <v>SKA1</v>
          </cell>
          <cell r="E4055" t="str">
            <v>SKI complex-associated protein; involved in 3'-5' degradation of long 3'UTR-containing mRNA, poorly translated mRNA, and other RNA regions devoid of ribosomes; proposed to assist the cytoplasmic exosome in a Ska1-SKI complex when a direct interaction between the ribosome and the SKI complex is absent</v>
          </cell>
          <cell r="F4055" t="str">
            <v>SKA1</v>
          </cell>
          <cell r="G4055" t="str">
            <v>ok</v>
          </cell>
        </row>
        <row r="4056">
          <cell r="C4056" t="str">
            <v>YKR100C</v>
          </cell>
          <cell r="D4056" t="str">
            <v>SKG1</v>
          </cell>
          <cell r="E4056" t="str">
            <v>Transmembrane protein with a role in cell wall polymer composition; localizes on inner surface of plasma membrane at bud and in daughter cell; SKG1 has a paralog, AIM20, that arose from the whole genome duplication</v>
          </cell>
          <cell r="F4056" t="str">
            <v>SKG1</v>
          </cell>
          <cell r="G4056" t="str">
            <v>ok</v>
          </cell>
        </row>
        <row r="4057">
          <cell r="C4057" t="str">
            <v>YLR187W</v>
          </cell>
          <cell r="D4057" t="str">
            <v>SKG3</v>
          </cell>
          <cell r="E4057" t="str">
            <v>Protein of unknown function; green fluorescent protein (GFP)-fusion protein localizes to the cell periphery, cytoplasm, bud, and bud neck; potential Cdc28p substrate; similar to Skg4p; relocalizes from bud neck to cytoplasm upon DNA replication stress; SKG3 has a paralog, CAF120, that arose from the whole genome duplication</v>
          </cell>
          <cell r="F4057" t="str">
            <v>SKG3</v>
          </cell>
          <cell r="G4057" t="str">
            <v>ok</v>
          </cell>
        </row>
        <row r="4058">
          <cell r="C4058" t="str">
            <v>YHR149C</v>
          </cell>
          <cell r="D4058" t="str">
            <v>SKG6</v>
          </cell>
          <cell r="E4058" t="str">
            <v>Integral membrane protein; localizes primarily to growing sites such as the bud tip or the cell periphery; potential Cdc28p substrate; Skg6p interacts with Zds1p and Zds2p; SKG6 has a paralog, TOS2, that arose from the whole genome duplication</v>
          </cell>
          <cell r="F4058" t="str">
            <v>SKG6</v>
          </cell>
          <cell r="G4058" t="str">
            <v>ok</v>
          </cell>
        </row>
        <row r="4059">
          <cell r="C4059" t="str">
            <v>YLR398C</v>
          </cell>
          <cell r="D4059" t="str">
            <v>SKI2</v>
          </cell>
          <cell r="E4059" t="str">
            <v>Ski complex component and putative RNA helicase; mediates 3'-5' RNA degradation by the cytoplasmic exosome; null mutants have superkiller phenotype of increased viral dsRNAs and are synthetic lethal with mutations in 5'-3' mRNA decay; mutations in the human ortholog, SKIV2L, causes Syndromic diarrhea/Trichohepatoenteric (SD/THE) syndrome</v>
          </cell>
          <cell r="F4059" t="str">
            <v>SKI2</v>
          </cell>
          <cell r="G4059" t="str">
            <v>ok</v>
          </cell>
        </row>
        <row r="4060">
          <cell r="C4060" t="str">
            <v>YPR189W</v>
          </cell>
          <cell r="D4060" t="str">
            <v>SKI3</v>
          </cell>
          <cell r="E4060" t="str">
            <v>Ski complex component and TPR protein; mediates 3'-5' RNA degradation by the cytoplasmic exosome; null mutants have superkiller phenotype of increased viral dsRNAs and are synthetic lethal with mutations in 5'-3' mRNA decay; mutations in the human ortholog, TTC37, causes Syndromic diarrhea/Trichohepatoenteric (SD/THE) syndrome</v>
          </cell>
          <cell r="F4060" t="str">
            <v>SKI3</v>
          </cell>
          <cell r="G4060" t="str">
            <v>ok</v>
          </cell>
        </row>
        <row r="4061">
          <cell r="C4061" t="str">
            <v>YGR195W</v>
          </cell>
          <cell r="D4061" t="str">
            <v>SKI6</v>
          </cell>
          <cell r="E4061" t="str">
            <v>Exosome non-catalytic core component; involved in 3'-5' RNA processing and degradation in both the nucleus and the cytoplasm; has similarity to E. coli RNase PH and to human hRrp41p (EXOSC4)</v>
          </cell>
          <cell r="F4061" t="str">
            <v>SKI6</v>
          </cell>
          <cell r="G4061" t="str">
            <v>ok</v>
          </cell>
        </row>
        <row r="4062">
          <cell r="C4062" t="str">
            <v>YOR076C</v>
          </cell>
          <cell r="D4062" t="str">
            <v>SKI7</v>
          </cell>
          <cell r="E4062" t="str">
            <v>GTP-binding protein that couples the Ski complex and exosome; putative pseudo-translational GTPase involved in 3'-to-5' mRNA decay pathway; interacts with both the cytoplasmic exosome and the Ski complex; eRF3-like domain targets nonstop mRNA for degradation; null mutants have a superkiller phenotype; SKI7 has a paralog, HBS1, that arose from the whole genome duplication</v>
          </cell>
          <cell r="F4062" t="str">
            <v>SKI7</v>
          </cell>
          <cell r="G4062" t="str">
            <v>ok</v>
          </cell>
        </row>
        <row r="4063">
          <cell r="C4063" t="str">
            <v>YGL213C</v>
          </cell>
          <cell r="D4063" t="str">
            <v>SKI8</v>
          </cell>
          <cell r="E4063" t="str">
            <v>Ski complex component and WD-repeat protein; mediates 3'-5' RNA degradation by the cytoplasmic exosome; also required for meiotic double-strand break recombination; null mutants have superkiller phenotype</v>
          </cell>
          <cell r="F4063" t="str">
            <v>SKI8</v>
          </cell>
          <cell r="G4063" t="str">
            <v>ok</v>
          </cell>
        </row>
        <row r="4064">
          <cell r="C4064" t="str">
            <v>YOL113W</v>
          </cell>
          <cell r="D4064" t="str">
            <v>SKM1</v>
          </cell>
          <cell r="E4064" t="str">
            <v>Member of the PAK family of serine/threonine protein kinases; similar to Ste20p; involved in down-regulation of sterol uptake; proposed to be a downstream effector of Cdc42p during polarized growth; SKM1 has a paralog, CLA4, that arose from the whole genome duplication</v>
          </cell>
          <cell r="F4064" t="str">
            <v>SKM1</v>
          </cell>
          <cell r="G4064" t="str">
            <v>ok</v>
          </cell>
        </row>
        <row r="4065">
          <cell r="C4065" t="str">
            <v>YGR143W</v>
          </cell>
          <cell r="D4065" t="str">
            <v>SKN1</v>
          </cell>
          <cell r="E4065" t="str">
            <v>Protein involved in sphingolipid biosynthesis; type II membrane protein; SKN1 has a paralog, KRE6, that arose from the whole genome duplication</v>
          </cell>
          <cell r="F4065" t="str">
            <v>SKN1</v>
          </cell>
          <cell r="G4065" t="str">
            <v>ok</v>
          </cell>
        </row>
        <row r="4066">
          <cell r="C4066" t="str">
            <v>YHR206W</v>
          </cell>
          <cell r="D4066" t="str">
            <v>SKN7</v>
          </cell>
          <cell r="E4066" t="str">
            <v>Nuclear response regulator and transcription factor; physically interacts with the Tup1-Cyc8 complex and recruits Tup1p to its targets; part of a branched two-component signaling system; required for optimal induction of heat-shock genes in response to oxidative stress; involved in osmoregulation; relocalizes to the cytosol in response to hypoxia; SKN7 has a paralog, HMS2, that arose from the whole genome duplication</v>
          </cell>
          <cell r="F4066" t="str">
            <v>SKN7</v>
          </cell>
          <cell r="G4066" t="str">
            <v>ok</v>
          </cell>
        </row>
        <row r="4067">
          <cell r="C4067" t="str">
            <v>YNL167C</v>
          </cell>
          <cell r="D4067" t="str">
            <v>SKO1</v>
          </cell>
          <cell r="E4067" t="str">
            <v>Basic leucine zipper transcription factor of the ATF/CREB family; forms a complex with Tup1p and Cyc8p to both activate and repress transcription; cytosolic and nuclear protein involved in osmotic and oxidative stress responses</v>
          </cell>
          <cell r="F4067" t="str">
            <v>SKO1</v>
          </cell>
          <cell r="G4067" t="str">
            <v>ok</v>
          </cell>
        </row>
        <row r="4068">
          <cell r="C4068" t="str">
            <v>YNL311C</v>
          </cell>
          <cell r="D4068" t="str">
            <v>SKP2</v>
          </cell>
          <cell r="E4068" t="str">
            <v>F-box protein of unknown function; predicted to be part of an SCF ubiquitin protease complex; involved in regulating protein levels of sulfur metabolism enzymes; may interact with ribosomes, based on co-purification experiments</v>
          </cell>
          <cell r="F4068" t="str">
            <v>SKP2</v>
          </cell>
          <cell r="G4068" t="str">
            <v>ok</v>
          </cell>
        </row>
        <row r="4069">
          <cell r="C4069" t="str">
            <v>YPL026C</v>
          </cell>
          <cell r="D4069" t="str">
            <v>SKS1</v>
          </cell>
          <cell r="E4069" t="str">
            <v>Putative serine/threonine protein kinase; involved in the adaptation to low concentrations of glucose independent of the SNF3 regulated pathway; SKS1 has a paralog, VHS1, that arose from the whole genome duplication</v>
          </cell>
          <cell r="F4069" t="str">
            <v>SKS1</v>
          </cell>
          <cell r="G4069" t="str">
            <v>ok</v>
          </cell>
        </row>
        <row r="4070">
          <cell r="C4070" t="str">
            <v>YBL061C</v>
          </cell>
          <cell r="D4070" t="str">
            <v>SKT5</v>
          </cell>
          <cell r="E4070" t="str">
            <v>Activator of Chs3p (chitin synthase III) during vegetative growth; recruits Chs3p to the bud neck via interaction with Bni4p; SKT5 has a paralog, SHC1, that arose from the whole genome duplication</v>
          </cell>
          <cell r="F4070" t="str">
            <v>SKT5</v>
          </cell>
          <cell r="G4070" t="str">
            <v>ok</v>
          </cell>
        </row>
        <row r="4071">
          <cell r="C4071" t="str">
            <v>YMR216C</v>
          </cell>
          <cell r="D4071" t="str">
            <v>SKY1</v>
          </cell>
          <cell r="E4071" t="str">
            <v>SR protein kinase (SRPK); involved in mRNA 3' splice site recognition with Prp8p and Cdc40p; phosphorylates one or more SR dipeptides on mRNA export factors Npl3p and Gbp2p to stimulate cytoplasmic release of mRNA and Mtr10p-mediated nuclear reimport; component of stress granules that regulates granule disassembly during recovery from stress; modulates cation uptake and homeostasis through membrane transporters; contains prion-like domains; similar to human SRPK1</v>
          </cell>
          <cell r="F4071" t="str">
            <v>SKY1</v>
          </cell>
          <cell r="G4071" t="str">
            <v>ok</v>
          </cell>
        </row>
        <row r="4072">
          <cell r="C4072" t="str">
            <v>YBL007C</v>
          </cell>
          <cell r="D4072" t="str">
            <v>SLA1</v>
          </cell>
          <cell r="E4072" t="str">
            <v>Cytoskeletal protein binding protein; required for assembly of the cortical actin cytoskeleton; interacts with proteins regulating actin dynamics and proteins required for endocytosis; found in the nucleus and cell cortex; has 3 SH3 domains</v>
          </cell>
          <cell r="F4072" t="str">
            <v>SLA1</v>
          </cell>
          <cell r="G4072" t="str">
            <v>hit</v>
          </cell>
        </row>
        <row r="4073">
          <cell r="C4073" t="str">
            <v>YNL243W</v>
          </cell>
          <cell r="D4073" t="str">
            <v>SLA2</v>
          </cell>
          <cell r="E4073" t="str">
            <v>Adaptor protein that links actin to clathrin and endocytosis; involved in membrane cytoskeleton assembly and cell polarization; present in the actin cortical patch of the emerging bud tip; dimer in vivo</v>
          </cell>
          <cell r="F4073" t="str">
            <v>SLA2</v>
          </cell>
          <cell r="G4073" t="str">
            <v>hit</v>
          </cell>
        </row>
        <row r="4074">
          <cell r="C4074" t="str">
            <v>YDL052C</v>
          </cell>
          <cell r="D4074" t="str">
            <v>SLC1</v>
          </cell>
          <cell r="E4074" t="str">
            <v>1-acyl-sn-glycerol-3-phosphate acyltransferase; catalyzes the acylation of lysophosphatidic acid to form phosphatidic acid, a key intermediate in lipid metabolism; enzymatic activity detected in lipid particles and microsomes</v>
          </cell>
          <cell r="F4074" t="str">
            <v>SLC1</v>
          </cell>
          <cell r="G4074" t="str">
            <v>ok</v>
          </cell>
        </row>
        <row r="4075">
          <cell r="C4075" t="str">
            <v>YKL108W</v>
          </cell>
          <cell r="D4075" t="str">
            <v>SLD2</v>
          </cell>
          <cell r="E4075" t="str">
            <v>Single-stranded DNA origin-binding and annealing protein; required for initiation of DNA replication; phosphorylated in S phase by cyclin-dependent kinases (Cdks), promoting origin binding, DNA replication and Dpb11p complex formation; component of the preloading complex; binds the Mcm2-7p complex to prevent inappropriate Mcm2-7p interaction with the GINS complex in G1; required for S phase checkpoint; relative distribution to the nucleus increases upon DNA replication stress</v>
          </cell>
          <cell r="F4075" t="str">
            <v>SLD2</v>
          </cell>
          <cell r="G4075" t="str">
            <v>ok</v>
          </cell>
        </row>
        <row r="4076">
          <cell r="C4076" t="str">
            <v>YGL113W</v>
          </cell>
          <cell r="D4076" t="str">
            <v>SLD3</v>
          </cell>
          <cell r="E4076" t="str">
            <v>Protein involved in the initiation of DNA replication; required for proper assembly of replication proteins at the origins of replication; interacts with the DDK-phosphorylated MCM complex and required for the recruitment of Cdc45p; localizes to nuclear foci that become diffuse upon DNA replication stress; homologous to the human Treslin/Ticrr protein</v>
          </cell>
          <cell r="F4076" t="str">
            <v>SLD3</v>
          </cell>
          <cell r="G4076" t="str">
            <v>cell morphology</v>
          </cell>
        </row>
        <row r="4077">
          <cell r="C4077" t="str">
            <v>YOR060C</v>
          </cell>
          <cell r="D4077" t="str">
            <v>SLD7</v>
          </cell>
          <cell r="E4077" t="str">
            <v>Protein with a role in chromosomal DNA replication; interacts with Sld3p and reduces its affinity for Cdc45p; deletion mutant has aberrant mitochondria; ortholog of human MTBP, which is a DNA replication origin firing factor</v>
          </cell>
          <cell r="F4077" t="str">
            <v>SLD7</v>
          </cell>
          <cell r="G4077" t="str">
            <v>cell morphology</v>
          </cell>
        </row>
        <row r="4078">
          <cell r="C4078" t="str">
            <v>YDR515W</v>
          </cell>
          <cell r="D4078" t="str">
            <v>SLF1</v>
          </cell>
          <cell r="E4078" t="str">
            <v>RNA binding protein that associates with polysomes; may be involved in regulating mRNA translation; involved in the copper-dependent mineralization of copper sulfide complexes on cell surface in cells cultured in copper salts; SLF1 has a paralog, SRO9, that arose from the whole genome duplication; protein abundance increases in response to DNA replication stress</v>
          </cell>
          <cell r="F4078" t="str">
            <v>SLF1</v>
          </cell>
          <cell r="G4078" t="str">
            <v>ok</v>
          </cell>
        </row>
        <row r="4079">
          <cell r="C4079" t="str">
            <v>YOR008C</v>
          </cell>
          <cell r="D4079" t="str">
            <v>SLG1</v>
          </cell>
          <cell r="E4079" t="str">
            <v>Sensor-transducer of the stress-activated PKC1-MPK1 kinase pathway; involved in maintenance of cell wall integrity; required for mitophagy; involved in organization of the actin cytoskeleton; secretory pathway Wsc1p is required for the arrest of secretion response</v>
          </cell>
          <cell r="F4079" t="str">
            <v>SLG1</v>
          </cell>
          <cell r="G4079" t="str">
            <v>hit</v>
          </cell>
        </row>
        <row r="4080">
          <cell r="C4080" t="str">
            <v>YGR271W</v>
          </cell>
          <cell r="D4080" t="str">
            <v>SLH1</v>
          </cell>
          <cell r="E4080" t="str">
            <v>Subunit of ribosome-associated quality control trigger complex (RQT); putative RNA helicase related to Ski2p; involved in translation inhibition of non-poly(A) mRNAs; required for repressing propagation of dsRNA viruses; human homolog is ASCC3</v>
          </cell>
          <cell r="F4080" t="str">
            <v>SLH1</v>
          </cell>
          <cell r="G4080" t="str">
            <v>ok</v>
          </cell>
        </row>
        <row r="4081">
          <cell r="C4081" t="str">
            <v>YGR212W</v>
          </cell>
          <cell r="D4081" t="str">
            <v>SLI1</v>
          </cell>
          <cell r="E4081" t="str">
            <v>N-acetyltransferase; confers resistance to the sphingolipid biosynthesis inhibitor myriocin (ISP-1) by converting it into N-acetyl-myriocin, co-operates with Ypk1p in mediating resistance to myriocin</v>
          </cell>
          <cell r="F4081" t="str">
            <v>SLI1</v>
          </cell>
          <cell r="G4081" t="str">
            <v>ok</v>
          </cell>
        </row>
        <row r="4082">
          <cell r="C4082" t="str">
            <v>YOR195W</v>
          </cell>
          <cell r="D4082" t="str">
            <v>SLK19</v>
          </cell>
          <cell r="E4082" t="str">
            <v>Kinetochore-associated protein; required for chromosome segregation and kinetochore clustering; required for normal segregation of chromosomes in meiosis and mitosis; component of the FEAR regulatory network, which promotes Cdc14p release from the nucleolus during anaphase; potential Cdc28p substrate</v>
          </cell>
          <cell r="F4082" t="str">
            <v>SLK19</v>
          </cell>
          <cell r="G4082" t="str">
            <v>ok</v>
          </cell>
        </row>
        <row r="4083">
          <cell r="C4083" t="str">
            <v>YIL105C</v>
          </cell>
          <cell r="D4083" t="str">
            <v>SLM1</v>
          </cell>
          <cell r="E4083" t="str">
            <v>Phosphoinositide PI4,5P(2) binding protein, forms a complex with Slm2p; acts downstream of Mss4p in a pathway regulating actin cytoskeleton organization in response to stress; TORC2 complex substrate and effector; protein abundance increases in response to DNA replication stress; SLM1 has a paralog, SLM2, that arose from the whole genome duplication</v>
          </cell>
          <cell r="F4083" t="str">
            <v>SLM1</v>
          </cell>
          <cell r="G4083" t="str">
            <v>ok</v>
          </cell>
        </row>
        <row r="4084">
          <cell r="C4084" t="str">
            <v>YNL047C</v>
          </cell>
          <cell r="D4084" t="str">
            <v>SLM2</v>
          </cell>
          <cell r="E4084" t="str">
            <v>Phosphoinositide PI4,5P(2) binding protein, forms a complex with Slm1p; acts downstream of Mss4p in a pathway regulating actin cytoskeleton organization in response to stress; TORC2 complex substrate and effector; SLM2 has a paralog, SLM1, that arose from the whole genome duplication</v>
          </cell>
          <cell r="F4084" t="str">
            <v>SLM2</v>
          </cell>
          <cell r="G4084" t="str">
            <v>ok</v>
          </cell>
        </row>
        <row r="4085">
          <cell r="C4085" t="str">
            <v>YDL033C</v>
          </cell>
          <cell r="D4085" t="str">
            <v>SLM3</v>
          </cell>
          <cell r="E4085" t="str">
            <v>tRNA-specific 2-thiouridylase; responsible for 2-thiolation of the wobble base of mitochondrial tRNAs; human homolog TRMU is implicated in myoclonus epilepsy associated with ragged red fibers (MERRF), and can complement yeast null mutant</v>
          </cell>
          <cell r="F4085" t="str">
            <v>SLM3</v>
          </cell>
          <cell r="G4085" t="str">
            <v>ok</v>
          </cell>
        </row>
        <row r="4086">
          <cell r="C4086" t="str">
            <v>YBR077C</v>
          </cell>
          <cell r="D4086" t="str">
            <v>SLM4</v>
          </cell>
          <cell r="E4086" t="str">
            <v>Subunit of EGO/GSE complex; vacuolar/endosomal membrane-associated EGO/GSE complex regulates exit from rapamycin-induced growth arrest, stimulating microautophagy and sorting of Gap1p from endosome to plasma membrane; essential for integrity and function of EGO; targeted to vacuole via AP-3 pathway; gene exhibits synthetic genetic interaction with MSS4</v>
          </cell>
          <cell r="F4086" t="str">
            <v>SLM4</v>
          </cell>
          <cell r="G4086" t="str">
            <v>cell morphology</v>
          </cell>
        </row>
        <row r="4087">
          <cell r="C4087" t="str">
            <v>YCR024C</v>
          </cell>
          <cell r="D4087" t="str">
            <v>SLM5</v>
          </cell>
          <cell r="E4087" t="str">
            <v>Mitochondrial asparaginyl-tRNA synthetase</v>
          </cell>
          <cell r="F4087" t="str">
            <v>SLM5</v>
          </cell>
          <cell r="G4087" t="str">
            <v>ok</v>
          </cell>
        </row>
        <row r="4088">
          <cell r="C4088" t="str">
            <v>YIL147C</v>
          </cell>
          <cell r="D4088" t="str">
            <v>SLN1</v>
          </cell>
          <cell r="E4088" t="str">
            <v>Transmembrane histidine phosphotransfer kinase and osmosensor; regulates MAP kinase cascade; transmembrane protein with an intracellular kinase domain that signals to Ypd1p and Ssk1p, thereby forming a phosphorelay system similar to bacterial two-component regulators</v>
          </cell>
          <cell r="F4088" t="str">
            <v>SLN1</v>
          </cell>
          <cell r="G4088" t="str">
            <v>hit</v>
          </cell>
        </row>
        <row r="4089">
          <cell r="C4089" t="str">
            <v>YER180C-A</v>
          </cell>
          <cell r="D4089" t="str">
            <v>SLO1</v>
          </cell>
          <cell r="E4089" t="str">
            <v>Protein interacting with Arl3p; Arl3p is a GTPase of the Ras superfamily involved in vesicle-tethering at the Golgi; putative ortholog of human SCOCO</v>
          </cell>
          <cell r="F4089" t="str">
            <v>SLO1</v>
          </cell>
          <cell r="G4089" t="str">
            <v>ok</v>
          </cell>
        </row>
        <row r="4090">
          <cell r="C4090" t="str">
            <v>YOR154W</v>
          </cell>
          <cell r="D4090" t="str">
            <v>SLP1</v>
          </cell>
          <cell r="E4090" t="str">
            <v>Glycosylated integral ER membrane protein of unknown function; forms an ER-membrane associated protein complex with Emp65p; member of the SUN-like family of proteins; genetic interactions suggest a role in folding of ER membrane proteins; required for nuclear envelope localization of Mps3p</v>
          </cell>
          <cell r="F4090" t="str">
            <v>SLP1</v>
          </cell>
          <cell r="G4090" t="str">
            <v>ok</v>
          </cell>
        </row>
        <row r="4091">
          <cell r="C4091" t="str">
            <v>YLR139C</v>
          </cell>
          <cell r="D4091" t="str">
            <v>SLS1</v>
          </cell>
          <cell r="E4091" t="str">
            <v>Mitochondrial membrane protein; coordinates expression of mitochondrially-encoded genes; may facilitate delivery of mRNA to membrane-bound translation machinery</v>
          </cell>
          <cell r="F4091" t="str">
            <v>SLS1</v>
          </cell>
          <cell r="G4091" t="str">
            <v>ok</v>
          </cell>
        </row>
        <row r="4092">
          <cell r="C4092" t="str">
            <v>YHR030C</v>
          </cell>
          <cell r="D4092" t="str">
            <v>SLT2</v>
          </cell>
          <cell r="E4092" t="str">
            <v>Serine/threonine MAP kinase; coordinates expression of all 19S regulatory particle assembly-chaperones (RACs) to control proteasome abundance; involved in regulating maintenance of cell wall integrity, cell cycle progression, nuclear mRNA retention in heat shock, septum assembly; required for mitophagy, pexophagy; affects recruitment of mitochondria to phagophore assembly site; plays role in adaptive response of cells to cold; regulated by the PKC1-mediated signaling pathway</v>
          </cell>
          <cell r="F4092" t="str">
            <v>SLT2</v>
          </cell>
          <cell r="G4092" t="str">
            <v>ok</v>
          </cell>
        </row>
        <row r="4093">
          <cell r="C4093" t="str">
            <v>YDR088C</v>
          </cell>
          <cell r="D4093" t="str">
            <v>SLU7</v>
          </cell>
          <cell r="E4093" t="str">
            <v>RNA splicing factor; required for ATP-independent portion of 2nd catalytic step of spliceosomal RNA splicing; interacts with Prp18p; contains zinc knuckle domain</v>
          </cell>
          <cell r="F4093" t="str">
            <v>SLU7</v>
          </cell>
          <cell r="G4093" t="str">
            <v>hit</v>
          </cell>
        </row>
        <row r="4094">
          <cell r="C4094" t="str">
            <v>YBR228W</v>
          </cell>
          <cell r="D4094" t="str">
            <v>SLX1</v>
          </cell>
          <cell r="E4094" t="str">
            <v>Endonuclease involved in DNA recombination and repair; subunit of a complex, with Slx4p, that hydrolyzes 5' branches from duplex DNA in response to stalled or converging replication forks; function overlaps with that of Sgs1p-Top3p</v>
          </cell>
          <cell r="F4094" t="str">
            <v>SLX1</v>
          </cell>
          <cell r="G4094" t="str">
            <v>ok</v>
          </cell>
        </row>
        <row r="4095">
          <cell r="C4095" t="str">
            <v>YLR135W</v>
          </cell>
          <cell r="D4095" t="str">
            <v>SLX4</v>
          </cell>
          <cell r="E4095" t="str">
            <v>Endonuclease involved in processing DNA; acts during recombination, repair; promotes template switching during break-induced replication (BIR), causing non-reciprocal translocations (NRTs); cleaves branched structures in complex with Slx1p; involved in interstrand cross-link repair, Rad1p/Rad10p-dependent removal of 3'-nonhomologous tails during DSBR via single-strand annealing; relative distribution to nuclear foci increases upon DNA replication stress; FANCP-related factor</v>
          </cell>
          <cell r="F4095" t="str">
            <v>SLX4</v>
          </cell>
          <cell r="G4095" t="str">
            <v>ok</v>
          </cell>
        </row>
        <row r="4096">
          <cell r="C4096" t="str">
            <v>YER116C</v>
          </cell>
          <cell r="D4096" t="str">
            <v>SLX8</v>
          </cell>
          <cell r="E4096" t="str">
            <v>Subunit of Slx5-Slx8 SUMO-targeted ubiquitin ligase (STUbL) complex; role in proteolysis of spindle positioning protein Kar9, DNA repair proteins Rad52p and Rad57p; stimulated by SUMO-modified substrates; contains a C-terminal RING domain; forms nuclear foci upon DNA replication stress; required for maintenance of genome integrity like human ortholog RNF4</v>
          </cell>
          <cell r="F4096" t="str">
            <v>SLX8</v>
          </cell>
          <cell r="G4096" t="str">
            <v>cell morphology</v>
          </cell>
        </row>
        <row r="4097">
          <cell r="C4097" t="str">
            <v>YGR081C</v>
          </cell>
          <cell r="D4097" t="str">
            <v>SLX9</v>
          </cell>
          <cell r="E4097" t="str">
            <v>Nuclear export receptor for exportin Crm1p; required for pre-rRNA processing and nuclear export of pre-40S pre-ribosomal particles; associates with the 90S pre-ribosome and 43S small ribosomal subunit precursor; interacts with U3 snoRNA; binds G-quadruplex (G4) structures in DNA; deletion mutant has synthetic fitness defect with an sgs1 deletion mutant</v>
          </cell>
          <cell r="F4097" t="str">
            <v>SLX9</v>
          </cell>
          <cell r="G4097" t="str">
            <v>ok</v>
          </cell>
        </row>
        <row r="4098">
          <cell r="C4098" t="str">
            <v>YOR307C</v>
          </cell>
          <cell r="D4098" t="str">
            <v>SLY41</v>
          </cell>
          <cell r="E4098" t="str">
            <v>Protein involved in ER-to-Golgi transport; packaged into COPII vesicles for trafficking between ER and Golgi</v>
          </cell>
          <cell r="F4098" t="str">
            <v>SLY41</v>
          </cell>
          <cell r="G4098" t="str">
            <v>ok</v>
          </cell>
        </row>
        <row r="4099">
          <cell r="C4099" t="str">
            <v>YNL196C</v>
          </cell>
          <cell r="D4099" t="str">
            <v>SLZ1</v>
          </cell>
          <cell r="E4099" t="str">
            <v>Sporulation-specific protein with a leucine zipper motif; subunit of the MIS complex which controls mRNA methylation during during the induction of sporulation</v>
          </cell>
          <cell r="F4099" t="str">
            <v>SLZ1</v>
          </cell>
          <cell r="G4099" t="str">
            <v>ok</v>
          </cell>
        </row>
        <row r="4100">
          <cell r="C4100" t="str">
            <v>YPL027W</v>
          </cell>
          <cell r="D4100" t="str">
            <v>SMA1</v>
          </cell>
          <cell r="E4100" t="str">
            <v>Protein of unknown function involved in prospore membrane assembly; involved in the assembly of the prospore membrane during sporulation; interacts with Spo14p</v>
          </cell>
          <cell r="F4100" t="str">
            <v>SMA1</v>
          </cell>
          <cell r="G4100" t="str">
            <v>ok</v>
          </cell>
        </row>
        <row r="4101">
          <cell r="C4101" t="str">
            <v>YML066C</v>
          </cell>
          <cell r="D4101" t="str">
            <v>SMA2</v>
          </cell>
          <cell r="E4101" t="str">
            <v>Meiosis-specific prospore membrane protein; required to produce bending force necessary for proper assembly of the prospore membrane during sporulation</v>
          </cell>
          <cell r="F4101" t="str">
            <v>SMA2</v>
          </cell>
          <cell r="G4101" t="str">
            <v>cell morphology</v>
          </cell>
        </row>
        <row r="4102">
          <cell r="C4102" t="str">
            <v>YER029C</v>
          </cell>
          <cell r="D4102" t="str">
            <v>SMB1</v>
          </cell>
          <cell r="E4102" t="str">
            <v>Core Sm protein Sm B; part of heteroheptameric complex (with Smd1p, Smd2p, Smd3p, Sme1p, Smx3p, and Smx2p) that is part of the spliceosomal U1, U2, U4, and U5 snRNPs; homolog of human Sm B and Sm B'</v>
          </cell>
          <cell r="F4102" t="str">
            <v>SMB1</v>
          </cell>
          <cell r="G4102" t="str">
            <v>ok</v>
          </cell>
        </row>
        <row r="4103">
          <cell r="C4103" t="str">
            <v>YFR031C</v>
          </cell>
          <cell r="D4103" t="str">
            <v>SMC2</v>
          </cell>
          <cell r="E4103" t="str">
            <v>Subunit of the condensin complex; condensin reorganizes chromosomes during both mitosis and meiosis; essential SMC chromosomal ATPase family member that forms a subcomplex with Smc2p that has ATP-hydrolyzing and DNA-binding activity, but other condensin subunits are required for chromatin binding; required for clustering of tRNA genes at the nucleolus</v>
          </cell>
          <cell r="F4103" t="str">
            <v>SMC2</v>
          </cell>
          <cell r="G4103" t="str">
            <v>hit</v>
          </cell>
        </row>
        <row r="4104">
          <cell r="C4104" t="str">
            <v>YLR086W</v>
          </cell>
          <cell r="D4104" t="str">
            <v>SMC4</v>
          </cell>
          <cell r="E4104" t="str">
            <v>Subunit of the condensin complex; condensin reorganizes chromosomes during both mitosis and meiosis; forms a subcomplex with Smc2p that has ATP-hydrolyzing and DNA-binding activity, but other condensin subunits are required for chromatin binding; required for tRNA gene clustering at the nucleolus; potential Cdc28p substrate</v>
          </cell>
          <cell r="F4104" t="str">
            <v>SMC4</v>
          </cell>
          <cell r="G4104" t="str">
            <v>hit</v>
          </cell>
        </row>
        <row r="4105">
          <cell r="C4105" t="str">
            <v>YOL034W</v>
          </cell>
          <cell r="D4105" t="str">
            <v>SMC5</v>
          </cell>
          <cell r="E4105" t="str">
            <v>Subunit of the SMC5-SMC6 complex; the SMC5-SMC6 complex plays a key role in the removal of X-shaped DNA structures that arise between sister chromatids during DNA replication and repair; binds single-stranded DNA and has ATPase activity; supports nucleolar function; S. pombe homolog forms a heterodimer with S. pombe Rad18p that is involved in DNA repair</v>
          </cell>
          <cell r="F4105" t="str">
            <v>SMC5</v>
          </cell>
          <cell r="G4105" t="str">
            <v>cell morphology</v>
          </cell>
        </row>
        <row r="4106">
          <cell r="C4106" t="str">
            <v>YLR383W</v>
          </cell>
          <cell r="D4106" t="str">
            <v>SMC6</v>
          </cell>
          <cell r="E4106" t="str">
            <v>Subunit of the SMC5-SMC6 complex; the SMC5-SMC6 complex plays a key role in the removal of X-shaped DNA structures that arise between sister chromatids during DNA replication and repair; homologous to S. pombe rad18</v>
          </cell>
          <cell r="F4106" t="str">
            <v>SMC6</v>
          </cell>
          <cell r="G4106" t="str">
            <v>cell morphology</v>
          </cell>
        </row>
        <row r="4107">
          <cell r="C4107" t="str">
            <v>YGR074W</v>
          </cell>
          <cell r="D4107" t="str">
            <v>SMD1</v>
          </cell>
          <cell r="E4107" t="str">
            <v>Core Sm protein Sm D1; part of heteroheptameric complex (with Smb1p, Smd2p, Smd3p, Sme1p, Smx3p, and Smx2p) that is part of the spliceosomal U1, U2, U4, and U5 snRNPs; relocalizes to the cytosol in response to hypoxia; homolog of human Sm D1; protein abundance increases in response to DNA replication stress</v>
          </cell>
          <cell r="F4107" t="str">
            <v>SMD1</v>
          </cell>
          <cell r="G4107" t="str">
            <v>hit</v>
          </cell>
        </row>
        <row r="4108">
          <cell r="C4108" t="str">
            <v>YLR275W</v>
          </cell>
          <cell r="D4108" t="str">
            <v>SMD2</v>
          </cell>
          <cell r="E4108" t="str">
            <v>Core Sm protein Sm D2; part of heteroheptameric complex (with Smb1p, Smd1p, Smd3p, Sme1p, Smx3p, and Smx2p) that is part of the spliceosomal U1, U2, U4, and U5 snRNPs; homolog of human Sm D2</v>
          </cell>
          <cell r="F4108" t="str">
            <v>SMD2</v>
          </cell>
          <cell r="G4108" t="str">
            <v>ok</v>
          </cell>
        </row>
        <row r="4109">
          <cell r="C4109" t="str">
            <v>YOL122C</v>
          </cell>
          <cell r="D4109" t="str">
            <v>SMF1</v>
          </cell>
          <cell r="E4109" t="str">
            <v>Divalent metal ion transporter; broad specificity for di-valent and tri-valent metals; post-translationally regulated by levels of metal ions; member of the Nramp family of metal transport proteins</v>
          </cell>
          <cell r="F4109" t="str">
            <v>SMF1</v>
          </cell>
          <cell r="G4109" t="str">
            <v>ok</v>
          </cell>
        </row>
        <row r="4110">
          <cell r="C4110" t="str">
            <v>YHR050W</v>
          </cell>
          <cell r="D4110" t="str">
            <v>SMF2</v>
          </cell>
          <cell r="E4110" t="str">
            <v>Divalent metal ion transporter involved in manganese homeostasis; has broad specificity for di-valent and tri-valent metals; post-translationally regulated by levels of metal ions; member of the Nramp family of metal transport proteins</v>
          </cell>
          <cell r="F4110" t="str">
            <v>SMF2</v>
          </cell>
          <cell r="G4110" t="str">
            <v>ok</v>
          </cell>
        </row>
        <row r="4111">
          <cell r="C4111" t="str">
            <v>YLR034C</v>
          </cell>
          <cell r="D4111" t="str">
            <v>SMF3</v>
          </cell>
          <cell r="E4111" t="str">
            <v>Putative divalent metal ion transporter involved in iron homeostasis; transcriptionally regulated by metal ions; member of Nramp family of metal transport proteins; targeted to vacuole via AP-3 pathway; protein abundance increases in response to DNA replication stress</v>
          </cell>
          <cell r="F4111" t="str">
            <v>SMF3</v>
          </cell>
          <cell r="G4111" t="str">
            <v>ok</v>
          </cell>
        </row>
        <row r="4112">
          <cell r="C4112" t="str">
            <v>YGR229C</v>
          </cell>
          <cell r="D4112" t="str">
            <v>SMI1</v>
          </cell>
          <cell r="E4112" t="str">
            <v>Protein involved in the regulation of cell wall synthesis; proposed to be involved in coordinating cell cycle progression with cell wall integrity</v>
          </cell>
          <cell r="F4112" t="str">
            <v>SMI1</v>
          </cell>
          <cell r="G4112" t="str">
            <v>ok</v>
          </cell>
        </row>
        <row r="4113">
          <cell r="C4113" t="str">
            <v>YPR054W</v>
          </cell>
          <cell r="D4113" t="str">
            <v>SMK1</v>
          </cell>
          <cell r="E4113" t="str">
            <v>Middle sporulation-specific mitogen-activated protein kinase (MAPK); required for prospore membrane development and the production of outer spore wall layers; negatively regulates activity of the glucan synthase subunit Gsc2p; activated by Cak1p-mediated phosphorylation of threonine (T207) in the activation loop during meiosis I followed by Ssp2p-promoted autophosphorylation of tyrosine (T209) during meiosis II</v>
          </cell>
          <cell r="F4113" t="str">
            <v>SMK1</v>
          </cell>
          <cell r="G4113" t="str">
            <v>ok</v>
          </cell>
        </row>
        <row r="4114">
          <cell r="C4114" t="str">
            <v>YML058W</v>
          </cell>
          <cell r="D4114" t="str">
            <v>SML1</v>
          </cell>
          <cell r="E4114" t="str">
            <v>Ribonucleotide reductase inhibitor; involved in regulating dNTP production; regulated by Mec1p and Rad53p during DNA damage and S phase; SML1 has a paralog, DIF1, that arose from the whole genome duplication</v>
          </cell>
          <cell r="F4114" t="str">
            <v>SML1</v>
          </cell>
          <cell r="G4114" t="str">
            <v>cell morphology</v>
          </cell>
        </row>
        <row r="4115">
          <cell r="C4115" t="str">
            <v>YNR015W</v>
          </cell>
          <cell r="D4115" t="str">
            <v>SMM1</v>
          </cell>
          <cell r="E4115" t="str">
            <v>Dihydrouridine synthase; member of a family of dihydrouridine synthases including Dus1p, Smm1p, Dus3p, and Dus4p; modifies uridine residues at position 20 of cytoplasmic tRNAs</v>
          </cell>
          <cell r="F4115" t="str">
            <v>SMM1</v>
          </cell>
          <cell r="G4115" t="str">
            <v>ok</v>
          </cell>
        </row>
        <row r="4116">
          <cell r="C4116" t="str">
            <v>YHR202W</v>
          </cell>
          <cell r="D4116" t="str">
            <v>SMN1</v>
          </cell>
          <cell r="E4116" t="str">
            <v>Putative AMP hydrolase; secreted protein proposed to function as an adenosine monophosphatase in NAD+ degradation, via nucleoside salvage pathway that converts NAD+ to AMP and adenosine; overexpression results in adenosine accumulation and reduced levels of NAD+, deletion results in increased NAD+ and NADH; targeted to vacuole via Vps10p-dependent endosomal vacuolar protein sorting pathway; similar to human NT5E/CD73 gene involved in cancer progression</v>
          </cell>
          <cell r="F4116" t="str">
            <v>SMN1</v>
          </cell>
          <cell r="G4116" t="str">
            <v>ok</v>
          </cell>
        </row>
        <row r="4117">
          <cell r="C4117" t="str">
            <v>YBR182C</v>
          </cell>
          <cell r="D4117" t="str">
            <v>SMP1</v>
          </cell>
          <cell r="E4117" t="str">
            <v>MADS-box transcription factor involved in osmotic stress response; SMP1 has a paralog, RLM1, that arose from the whole genome duplication</v>
          </cell>
          <cell r="F4117" t="str">
            <v>SMP1</v>
          </cell>
          <cell r="G4117" t="str">
            <v>ok</v>
          </cell>
        </row>
        <row r="4118">
          <cell r="C4118" t="str">
            <v>YOR149C</v>
          </cell>
          <cell r="D4118" t="str">
            <v>SMP3</v>
          </cell>
          <cell r="E4118" t="str">
            <v>Alpha 1,2-mannosyltransferase; involved in glycosyl phosphatidyl inositol (GPI) biosynthesis; required for addition of the fourth, side branching mannose to the GPI core structure</v>
          </cell>
          <cell r="F4118" t="str">
            <v>SMP3</v>
          </cell>
          <cell r="G4118" t="str">
            <v>ok</v>
          </cell>
        </row>
        <row r="4119">
          <cell r="C4119" t="str">
            <v>YJL147C</v>
          </cell>
          <cell r="D4119" t="str">
            <v>SMT1</v>
          </cell>
          <cell r="E4119" t="str">
            <v>Translational repressor of the mitochondrial ATP6/8 mRNA; homozygous diploid deletion strain has a sporulation defect characterized by elevated dityrosine in the soluble fraction; expression induced by calcium shortage</v>
          </cell>
          <cell r="F4119" t="str">
            <v>SMT1</v>
          </cell>
          <cell r="G4119" t="str">
            <v>ok</v>
          </cell>
        </row>
        <row r="4120">
          <cell r="C4120" t="str">
            <v>YDR510W</v>
          </cell>
          <cell r="D4120" t="str">
            <v>SMT3</v>
          </cell>
          <cell r="E4120" t="str">
            <v>Ubiquitin-like protein of the SUMO family; conjugated to lysine residues of target proteins; associates with transcriptionally active genes; regulates chromatid cohesion, chromosome segregation, APC-mediated proteolysis, DNA replication and septin ring dynamics; human homolog SUMO1 can complement yeast null mutant</v>
          </cell>
          <cell r="F4120" t="str">
            <v>SMT3</v>
          </cell>
          <cell r="G4120" t="str">
            <v>ok</v>
          </cell>
        </row>
        <row r="4121">
          <cell r="C4121" t="str">
            <v>YIL161W</v>
          </cell>
          <cell r="D4121" t="str">
            <v>SMU2</v>
          </cell>
          <cell r="E4121" t="str">
            <v>Protein involved in removal of stalled ribosomes; acts as cofactor for Fap1p and Fpr1p in ubiquitination of stalled monosomes and subsequent degradation; green fluorescent protein (GFP)-fusion protein localizes to the cytoplasm; mRNA is enriched in Scp160p-associated mRNPs; YIL161W is a non-essential gene</v>
          </cell>
          <cell r="F4121" t="str">
            <v>SMU2</v>
          </cell>
          <cell r="G4121" t="str">
            <v>ok</v>
          </cell>
        </row>
        <row r="4122">
          <cell r="C4122" t="str">
            <v>YFL017W-A</v>
          </cell>
          <cell r="D4122" t="str">
            <v>SMX2</v>
          </cell>
          <cell r="E4122" t="str">
            <v>Core Sm protein Sm G; part of heteroheptameric complex (with Smb1p, Smd1p, Smd2p, Smd3p, Sme1p, and Smx3p) that is part of the spliceosomal U1, U2, U4, and U5 snRNPs; homolog of human Sm G</v>
          </cell>
          <cell r="F4122" t="str">
            <v>SMX2</v>
          </cell>
          <cell r="G4122" t="str">
            <v>ok</v>
          </cell>
        </row>
        <row r="4123">
          <cell r="C4123" t="str">
            <v>YPR182W</v>
          </cell>
          <cell r="D4123" t="str">
            <v>SMX3</v>
          </cell>
          <cell r="E4123" t="str">
            <v>Core Sm protein Sm F; part of heteroheptameric complex (with Smb1p, Smd1p, Smd2p, Smd3p, Sme1p, and Smx2p) that is part of the spliceosomal U1, U2, U4, and U5 snRNPs; homolog of human Sm F</v>
          </cell>
          <cell r="F4123" t="str">
            <v>SMX3</v>
          </cell>
          <cell r="G4123" t="str">
            <v>hit</v>
          </cell>
        </row>
        <row r="4124">
          <cell r="C4124" t="str">
            <v>YDR525W-A</v>
          </cell>
          <cell r="D4124" t="str">
            <v>SNA2</v>
          </cell>
          <cell r="E4124" t="str">
            <v>Protein of unknown function; has similarity to Pmp3p, which is involved in cation transport; green fluorescent protein (GFP)-fusion protein localizes to the cytoplasm in a punctate pattern</v>
          </cell>
          <cell r="F4124" t="str">
            <v>SNA2</v>
          </cell>
          <cell r="G4124" t="str">
            <v>ok</v>
          </cell>
        </row>
        <row r="4125">
          <cell r="C4125" t="str">
            <v>YJL151C</v>
          </cell>
          <cell r="D4125" t="str">
            <v>SNA3</v>
          </cell>
          <cell r="E4125" t="str">
            <v>Protein involved in efficient MVB sorting of proteins to the vacuole; may function as an RSP5 adapter protein for MVB cargos; integral membrane protein localized to vacuolar intralumenal vesicles</v>
          </cell>
          <cell r="F4125" t="str">
            <v>SNA3</v>
          </cell>
          <cell r="G4125" t="str">
            <v>ok</v>
          </cell>
        </row>
        <row r="4126">
          <cell r="C4126" t="str">
            <v>YDL123W</v>
          </cell>
          <cell r="D4126" t="str">
            <v>SNA4</v>
          </cell>
          <cell r="E4126" t="str">
            <v>Protein of unknown function; localized to the vacuolar outer membrane; predicted to be palmitoylated</v>
          </cell>
          <cell r="F4126" t="str">
            <v>SNA4</v>
          </cell>
          <cell r="G4126" t="str">
            <v>ok</v>
          </cell>
        </row>
        <row r="4127">
          <cell r="C4127" t="str">
            <v>YAL030W</v>
          </cell>
          <cell r="D4127" t="str">
            <v>SNC1</v>
          </cell>
          <cell r="E4127" t="str">
            <v>Vesicle membrane receptor protein (v-SNARE); involved in the fusion between Golgi-derived secretory vesicles with the plasma membrane; proposed to be involved in endocytosis; member of the synaptobrevin/VAMP family of R-type v-SNARE proteins; SNC1 has a paralog, SNC2, that arose from the whole genome duplication</v>
          </cell>
          <cell r="F4127" t="str">
            <v>SNC1</v>
          </cell>
          <cell r="G4127" t="str">
            <v>ok</v>
          </cell>
        </row>
        <row r="4128">
          <cell r="C4128" t="str">
            <v>YOR327C</v>
          </cell>
          <cell r="D4128" t="str">
            <v>SNC2</v>
          </cell>
          <cell r="E4128" t="str">
            <v>Vesicle membrane receptor protein (v-SNARE); involved in the fusion between Golgi-derived secretory vesicles with the plasma membrane; Snc2p levels regulated by Vps45p; member of the synaptobrevin/VAMP family of R-type v-SNARE proteins; SNC2 has a paralog, SNC1, that arose from the whole genome duplication</v>
          </cell>
          <cell r="F4128" t="str">
            <v>SNC2</v>
          </cell>
          <cell r="G4128" t="str">
            <v>hit</v>
          </cell>
        </row>
        <row r="4129">
          <cell r="C4129" t="str">
            <v>YDR186C</v>
          </cell>
          <cell r="D4129" t="str">
            <v>SND1</v>
          </cell>
          <cell r="E4129" t="str">
            <v>Protein involved in SRP-independent targeting of substrates to the ER; component of an alternative ER targeting pathway that has partial functional redundancy with the GET pathway; preference for substrates with downstream transmembrane domains; interacts with Env10p/Snd2p and Pho88p/Snd3p; can compensate for loss of SRP; co-purifies with ribosomes; GFP-fusion protein localizes to the cytoplasm</v>
          </cell>
          <cell r="F4129" t="str">
            <v>SND1</v>
          </cell>
          <cell r="G4129" t="str">
            <v>ok</v>
          </cell>
        </row>
        <row r="4130">
          <cell r="C4130" t="str">
            <v>YLR065C</v>
          </cell>
          <cell r="D4130" t="str">
            <v>SND2</v>
          </cell>
          <cell r="E4130" t="str">
            <v>Protein involved in SRP-independent targeting of substrates to the ER; component of an alternative ER targeting pathway that has partial functional redundancy with the GET pathway; preference for substrates with downstream transmembrane domains; interacts with Snd1p, Pho88p/Snd3p and Sec61p-translocon subunits; can compensate for loss of SRP; role in the late endosome-vacuole interface; putative role in secretory protein quality control</v>
          </cell>
          <cell r="F4130" t="str">
            <v>SND2</v>
          </cell>
          <cell r="G4130" t="str">
            <v>ok</v>
          </cell>
        </row>
        <row r="4131">
          <cell r="C4131" t="str">
            <v>YBR106W</v>
          </cell>
          <cell r="D4131" t="str">
            <v>SND3</v>
          </cell>
          <cell r="E4131" t="str">
            <v>Involved in SRP-independent protein targeting to the ER; component of an alternative ER-targeting pathway partially redundant with the GET pathway that can compensate for SRP loss; preference for substrates with downstream transmembrane domains; interacts with Snd1p, Env10p/Snd2p, and Sec61p-translocon subunits; role in establishing nucleus-vacuole junctions (NVJs) in high glucose; targeted to the NVJ during glucose starvation to facilitate expansion; role in phosphate transport with Pho86p</v>
          </cell>
          <cell r="F4131" t="str">
            <v>SND3</v>
          </cell>
          <cell r="G4131" t="str">
            <v>cell morphology</v>
          </cell>
        </row>
        <row r="4132">
          <cell r="C4132" t="str">
            <v>YDR477W</v>
          </cell>
          <cell r="D4132" t="str">
            <v>SNF1</v>
          </cell>
          <cell r="E4132" t="str">
            <v>AMP-activated S/T protein kinase (AMPK); complexes with Snf4p and a Sip1p/Sip2p/Gal83p family member; required for glucose-repressed gene transcription, heat shock, sporulation, and peroxisome biogenesis; active form involved in mitotic spindle alignment in non-limiting glucose; regulates filamentous growth and acts as a non-canonical GEF-activating Arf3p during invasive growth; sumoylation targets it for Ub-ligase mediated destruction; contains polyhistidine tract that acts as pH sensing module</v>
          </cell>
          <cell r="F4132" t="str">
            <v>SNF1</v>
          </cell>
          <cell r="G4132" t="str">
            <v>cell morphology</v>
          </cell>
        </row>
        <row r="4133">
          <cell r="C4133" t="str">
            <v>YDR073W</v>
          </cell>
          <cell r="D4133" t="str">
            <v>SNF11</v>
          </cell>
          <cell r="E4133" t="str">
            <v>Subunit of the SWI/SNF chromatin remodeling complex; involved in transcriptional regulation; interacts with a highly conserved 40-residue sequence of Snf2p; relocates to the cytosol under hypoxic conditions</v>
          </cell>
          <cell r="F4133" t="str">
            <v>SNF11</v>
          </cell>
          <cell r="G4133" t="str">
            <v>ok</v>
          </cell>
        </row>
        <row r="4134">
          <cell r="C4134" t="str">
            <v>YOR290C</v>
          </cell>
          <cell r="D4134" t="str">
            <v>SNF2</v>
          </cell>
          <cell r="E4134" t="str">
            <v>Catalytic subunit of the SWI/SNF chromatin remodeling complex; involved in transcriptional regulation; contains DNA-stimulated ATPase activity; functions interdependently in transcriptional activation with Snf5p and Snf6p</v>
          </cell>
          <cell r="F4134" t="str">
            <v>SNF2</v>
          </cell>
          <cell r="G4134" t="str">
            <v>cell morphology</v>
          </cell>
        </row>
        <row r="4135">
          <cell r="C4135" t="str">
            <v>YDL194W</v>
          </cell>
          <cell r="D4135" t="str">
            <v>SNF3</v>
          </cell>
          <cell r="E4135" t="str">
            <v>Plasma membrane low glucose sensor, regulates glucose transport; high affinity sensor that contains 12 predicted transmembrane segments and a long C-terminal tail required for induction of hexose transporters; also senses fructose and mannose; SNF3 has a paralog, RGT2, that arose from the whole genome duplication</v>
          </cell>
          <cell r="F4135" t="str">
            <v>SNF3</v>
          </cell>
          <cell r="G4135" t="str">
            <v>ok</v>
          </cell>
        </row>
        <row r="4136">
          <cell r="C4136" t="str">
            <v>YGL115W</v>
          </cell>
          <cell r="D4136" t="str">
            <v>SNF4</v>
          </cell>
          <cell r="E4136" t="str">
            <v>Activating gamma subunit of the AMP-activated Snf1p kinase complex; additional subunits of the complex are Snf1p and a Sip1p/Sip2p/Gal83p family member; activates glucose-repressed genes, represses glucose-induced genes; role in sporulation, and peroxisome biogenesis; protein abundance increases in response to DNA replication stress</v>
          </cell>
          <cell r="F4136" t="str">
            <v>SNF4</v>
          </cell>
          <cell r="G4136" t="str">
            <v>ok</v>
          </cell>
        </row>
        <row r="4137">
          <cell r="C4137" t="str">
            <v>YBR289W</v>
          </cell>
          <cell r="D4137" t="str">
            <v>SNF5</v>
          </cell>
          <cell r="E4137" t="str">
            <v>Subunit of the SWI/SNF chromatin remodeling complex; involved in transcriptional regulation; functions interdependently in transcriptional activation with Snf2p and Snf6p; relocates to the cytosol under hypoxic conditions</v>
          </cell>
          <cell r="F4137" t="str">
            <v>SNF5</v>
          </cell>
          <cell r="G4137" t="str">
            <v>cell morphology</v>
          </cell>
        </row>
        <row r="4138">
          <cell r="C4138" t="str">
            <v>YHL025W</v>
          </cell>
          <cell r="D4138" t="str">
            <v>SNF6</v>
          </cell>
          <cell r="E4138" t="str">
            <v>Subunit of the SWI/SNF chromatin remodeling complex; involved in transcriptional regulation; functions interdependently in transcriptional activation with Snf2p and Snf5p; relocates to the cytosol under hypoxic conditions</v>
          </cell>
          <cell r="F4138" t="str">
            <v>SNF6</v>
          </cell>
          <cell r="G4138" t="str">
            <v>cell morphology</v>
          </cell>
        </row>
        <row r="4139">
          <cell r="C4139" t="str">
            <v>YPL002C</v>
          </cell>
          <cell r="D4139" t="str">
            <v>SNF8</v>
          </cell>
          <cell r="E4139" t="str">
            <v>Component of the ESCRT-II complex; ESCRT-II is involved in ubiquitin-dependent sorting of proteins into the endosome; appears to be functionally related to SNF7; involved in glucose derepression</v>
          </cell>
          <cell r="F4139" t="str">
            <v>SNF8</v>
          </cell>
          <cell r="G4139" t="str">
            <v>hit</v>
          </cell>
        </row>
        <row r="4140">
          <cell r="C4140" t="str">
            <v>YGR197C</v>
          </cell>
          <cell r="D4140" t="str">
            <v>SNG1</v>
          </cell>
          <cell r="E4140" t="str">
            <v>Protein involved in resistance to nitrosoguanidine and 6-azauracil; expression is regulated by transcription factors involved in multidrug resistance; SNG1 has a paralog, YJR015W, that arose from the whole genome duplication</v>
          </cell>
          <cell r="F4140" t="str">
            <v>SNG1</v>
          </cell>
          <cell r="G4140" t="str">
            <v>ok</v>
          </cell>
        </row>
        <row r="4141">
          <cell r="C4141" t="str">
            <v>YIL016W</v>
          </cell>
          <cell r="D4141" t="str">
            <v>SNL1</v>
          </cell>
          <cell r="E4141" t="str">
            <v>Ribosome-associated protein; proposed to act in protein synthesis, nuclear pore complex biogenesis and maintenance as well as protein folding and prion maintenance; ; has similarity to the mammalian BAG-1 protein</v>
          </cell>
          <cell r="F4141" t="str">
            <v>SNL1</v>
          </cell>
          <cell r="G4141" t="str">
            <v>ok</v>
          </cell>
        </row>
        <row r="4142">
          <cell r="C4142" t="str">
            <v>YNL086W</v>
          </cell>
          <cell r="D4142" t="str">
            <v>SNN1</v>
          </cell>
          <cell r="E4142" t="str">
            <v>Subunit of the BLOC-1 complex involved in endosomal maturation; interacts with Msb3p; green fluorescent protein (GFP)-fusion protein localizes to endosomes</v>
          </cell>
          <cell r="F4142" t="str">
            <v>SNN1</v>
          </cell>
          <cell r="G4142" t="str">
            <v>ok</v>
          </cell>
        </row>
        <row r="4143">
          <cell r="C4143" t="str">
            <v>YMR095C</v>
          </cell>
          <cell r="D4143" t="str">
            <v>SNO1</v>
          </cell>
          <cell r="E4143" t="str">
            <v>Protein of unconfirmed function; involved in pyridoxine metabolism; expression is induced during stationary phase; forms a putative glutamine amidotransferase complex with Snz1p, with Sno1p serving as the glutaminase</v>
          </cell>
          <cell r="F4143" t="str">
            <v>SNO1</v>
          </cell>
          <cell r="G4143" t="str">
            <v>cell morphology</v>
          </cell>
        </row>
        <row r="4144">
          <cell r="C4144" t="str">
            <v>YFL060C</v>
          </cell>
          <cell r="D4144" t="str">
            <v>SNO3</v>
          </cell>
          <cell r="E4144" t="str">
            <v>Protein of unknown function; nearly identical to Sno2p; expression is induced before the diauxic shift and also in the absence of thiamin</v>
          </cell>
          <cell r="F4144" t="str">
            <v>SNO3</v>
          </cell>
          <cell r="G4144" t="str">
            <v>ok</v>
          </cell>
        </row>
        <row r="4145">
          <cell r="C4145" t="str">
            <v>YIL061C</v>
          </cell>
          <cell r="D4145" t="str">
            <v>SNP1</v>
          </cell>
          <cell r="E4145" t="str">
            <v>Component of U1 snRNP required for mRNA splicing via spliceosome; substrate of arginine methyltransferase Hmt1p; may interact with poly(A) polymerase to regulate polyadenylation; homolog of human U1-70K, which has been linked to several types of autoimmune and neurodegenerative diseases</v>
          </cell>
          <cell r="F4145" t="str">
            <v>SNP1</v>
          </cell>
          <cell r="G4145" t="str">
            <v>hit</v>
          </cell>
        </row>
        <row r="4146">
          <cell r="C4146" t="str">
            <v>YDR011W</v>
          </cell>
          <cell r="D4146" t="str">
            <v>SNQ2</v>
          </cell>
          <cell r="E4146" t="str">
            <v>Plasma membrane ATP-binding cassette (ABC) transporter; multidrug transporter involved in multidrug resistance and resistance to singlet oxygen species</v>
          </cell>
          <cell r="F4146" t="str">
            <v>SNQ2</v>
          </cell>
          <cell r="G4146" t="str">
            <v>ok</v>
          </cell>
        </row>
        <row r="4147">
          <cell r="C4147" t="str">
            <v>YCR033W</v>
          </cell>
          <cell r="D4147" t="str">
            <v>SNT1</v>
          </cell>
          <cell r="E4147" t="str">
            <v>Set3C histone deacetylase scaffold; can act as prion [ESI+] (Expressed Subtelomeric Information) that drives emergence and transgenerational inheritance of activated chromatin state; prion conformer is triggered by transient Snt1p phosphorylation upon cell cycle arrest; [ESI+] reshapes the activity Set3C, recruiting RNAPII, interfering with Rap1p binding to activate genes in otherwise repressed subtelomeric domains; relocalizes to cytosol in response to hypoxia</v>
          </cell>
          <cell r="F4147" t="str">
            <v>SNT1</v>
          </cell>
          <cell r="G4147" t="str">
            <v>ok</v>
          </cell>
        </row>
        <row r="4148">
          <cell r="C4148" t="str">
            <v>YGL131C</v>
          </cell>
          <cell r="D4148" t="str">
            <v>SNT2</v>
          </cell>
          <cell r="E4148" t="str">
            <v>Subunit of Snt2C complex, RING finger ubiquitin ligase (E3); physically associates with Ecm5p and Rpd3p; along with Ecm5p, recruits Rpd3p to small number of promoters; colocalizes with Ecm5p, independently of Rpd3p, to promoters of stress response genes upon oxidative stress; involved in ubiquitination, degradation of excess histones; interacts with Ubc4p; role in regulating genes encoding amine transporters; relocalizes from nucleus to cytoplasm upon DNA replication stress</v>
          </cell>
          <cell r="F4148" t="str">
            <v>SNT2</v>
          </cell>
          <cell r="G4148" t="str">
            <v>ok</v>
          </cell>
        </row>
        <row r="4149">
          <cell r="C4149" t="str">
            <v>YKL173W</v>
          </cell>
          <cell r="D4149" t="str">
            <v>SNU114</v>
          </cell>
          <cell r="E4149" t="str">
            <v>GTPase component of U5 snRNP involved in mRNA splicing via spliceosome; binds directly to U5 snRNA; proposed to be involved in conformational changes of the spliceosome; similarity to ribosomal translocation factor EF-2</v>
          </cell>
          <cell r="F4149" t="str">
            <v>SNU114</v>
          </cell>
          <cell r="G4149" t="str">
            <v>ok</v>
          </cell>
        </row>
        <row r="4150">
          <cell r="C4150" t="str">
            <v>YDR240C</v>
          </cell>
          <cell r="D4150" t="str">
            <v>SNU56</v>
          </cell>
          <cell r="E4150" t="str">
            <v>Component of U1 snRNP required for mRNA splicing via spliceosome; yeast specific, no metazoan counterpart; interacts with mRNA in commitment complex</v>
          </cell>
          <cell r="F4150" t="str">
            <v>SNU56</v>
          </cell>
          <cell r="G4150" t="str">
            <v>hit</v>
          </cell>
        </row>
        <row r="4151">
          <cell r="C4151" t="str">
            <v>YOR308C</v>
          </cell>
          <cell r="D4151" t="str">
            <v>SNU66</v>
          </cell>
          <cell r="E4151" t="str">
            <v>Component of the U4/U6.U5 snRNP complex; involved in pre-mRNA splicing via spliceosome; also required for pre-5S rRNA processing and may act in concert with Rnh70p; has homology to human SART-1</v>
          </cell>
          <cell r="F4151" t="str">
            <v>SNU66</v>
          </cell>
          <cell r="G4151" t="str">
            <v>ok</v>
          </cell>
        </row>
        <row r="4152">
          <cell r="C4152" t="str">
            <v>YGR013W</v>
          </cell>
          <cell r="D4152" t="str">
            <v>SNU71</v>
          </cell>
          <cell r="E4152" t="str">
            <v>Component of U1 snRNP required for mRNA splicing via spliceosome; yeast specific, no metazoan counterpart</v>
          </cell>
          <cell r="F4152" t="str">
            <v>SNU71</v>
          </cell>
          <cell r="G4152" t="str">
            <v>hit</v>
          </cell>
        </row>
        <row r="4153">
          <cell r="C4153" t="str">
            <v>YOR357C</v>
          </cell>
          <cell r="D4153" t="str">
            <v>SNX3</v>
          </cell>
          <cell r="E4153" t="str">
            <v>Sorting nexin for late-Golgi enzymes; required to maintain late-Golgi resident enzymes in their proper location by recycling molecules from the prevacuolar compartment; contains a PX domain and sequence similarity to human Snx3p</v>
          </cell>
          <cell r="F4153" t="str">
            <v>SNX3</v>
          </cell>
          <cell r="G4153" t="str">
            <v>ok</v>
          </cell>
        </row>
        <row r="4154">
          <cell r="C4154" t="str">
            <v>YJL036W</v>
          </cell>
          <cell r="D4154" t="str">
            <v>SNX4</v>
          </cell>
          <cell r="E4154" t="str">
            <v>Sorting nexin; involved in retrieval of late-Golgi SNAREs from post-Golgi endosomes to the trans-Golgi network and in cytoplasm to vacuole transport; contains a PX phosphoinositide-binding domain; forms complexes with Snx41p and with Atg20p</v>
          </cell>
          <cell r="F4154" t="str">
            <v>SNX4</v>
          </cell>
          <cell r="G4154" t="str">
            <v>ok</v>
          </cell>
        </row>
        <row r="4155">
          <cell r="C4155" t="str">
            <v>YDR425W</v>
          </cell>
          <cell r="D4155" t="str">
            <v>SNX41</v>
          </cell>
          <cell r="E4155" t="str">
            <v>Sorting nexin; involved in the retrieval of late-Golgi SNAREs from the post-Golgi endosome to the trans-Golgi network; interacts with Snx4p</v>
          </cell>
          <cell r="F4155" t="str">
            <v>SNX41</v>
          </cell>
          <cell r="G4155" t="str">
            <v>ok</v>
          </cell>
        </row>
        <row r="4156">
          <cell r="C4156" t="str">
            <v>YMR096W</v>
          </cell>
          <cell r="D4156" t="str">
            <v>SNZ1</v>
          </cell>
          <cell r="E4156" t="str">
            <v>Subunit of a two-component pyridoxal-5'-phosphate synthase; involved in pyridoxine (vitamin B6) biosynthesis from glyceraldehyde-3-phosphate, ribose-5-phosphate and ammonia liberated from glutamine by glutaminase; forms a complex with Sno1p that functions as an active glutaminase; member of a stationary phase-induced gene family where transcriptional induction occurs during the postdiauxic phase; co-regulated with SNO1; paralog of SNZ2 and SNZ3</v>
          </cell>
          <cell r="F4156" t="str">
            <v>SNZ1</v>
          </cell>
          <cell r="G4156" t="str">
            <v>ok</v>
          </cell>
        </row>
        <row r="4157">
          <cell r="C4157" t="str">
            <v>YFL059W</v>
          </cell>
          <cell r="D4157" t="str">
            <v>SNZ3</v>
          </cell>
          <cell r="E4157" t="str">
            <v>Pyridoxal-5'-phosphate synthase; involved in thiamine and pyridoxine biosynthesis; member of a stationary phase-induced gene family where transcriptional induction precedes the diauxic shift; induced in the absence of thiamine in a Thi2/3p-dependent manner and repressed in its presence; forms a co-regulated gene pair with SNO3; paralog of SNZ1 and SNZ2</v>
          </cell>
          <cell r="F4157" t="str">
            <v>SNZ3</v>
          </cell>
          <cell r="G4157" t="str">
            <v>ok</v>
          </cell>
        </row>
        <row r="4158">
          <cell r="C4158" t="str">
            <v>YIL166C</v>
          </cell>
          <cell r="D4158" t="str">
            <v>SOA1</v>
          </cell>
          <cell r="E4158" t="str">
            <v>Sulfonate and inorganic sulfur transporter; low affinity sulfate, high affinity sulfite, thiosulfite and major sulfonate transporter; functions as a an H+ symporter; similar to the allantoate permease (Dal5p) subfamily of the major facilitator superfamily; mRNA expression is elevated by sulfur limitation; non-essential gene</v>
          </cell>
          <cell r="F4158" t="str">
            <v>SOA1</v>
          </cell>
          <cell r="G4158" t="str">
            <v>ok</v>
          </cell>
        </row>
        <row r="4159">
          <cell r="C4159" t="str">
            <v>YJR104C</v>
          </cell>
          <cell r="D4159" t="str">
            <v>SOD1</v>
          </cell>
          <cell r="E4159" t="str">
            <v>Cytosolic copper-zinc superoxide dismutase; also sulfide oxidase; detoxifies superoxide and hydrogen sulfide; stabilizes Yck1p and Yck2p kinases in glucose to repress respiration; phosphorylated by Dun1p, enters nucleus under oxidative stress to promote transcription of stress response genes; abundance increases under DNA replication stress; localization to mitochondrial intermembrane space is modulated by MICOS complex; human ortholog SOD1 implicated in ALS complements a null allele</v>
          </cell>
          <cell r="F4159" t="str">
            <v>SOD1</v>
          </cell>
          <cell r="G4159" t="str">
            <v>ok</v>
          </cell>
        </row>
        <row r="4160">
          <cell r="C4160" t="str">
            <v>YHR008C</v>
          </cell>
          <cell r="D4160" t="str">
            <v>SOD2</v>
          </cell>
          <cell r="E4160" t="str">
            <v>Mitochondrial manganese superoxide dismutase; protects cells against oxygen toxicity and oxidative stress; human mitochondrial SOD2 can complement a yeast null mutant and human cytoplasmic SOD1 can also complement when targeted to the mitochondrial matrix</v>
          </cell>
          <cell r="F4160" t="str">
            <v>SOD2</v>
          </cell>
          <cell r="G4160" t="str">
            <v>ok</v>
          </cell>
        </row>
        <row r="4161">
          <cell r="C4161" t="str">
            <v>YLL011W</v>
          </cell>
          <cell r="D4161" t="str">
            <v>SOF1</v>
          </cell>
          <cell r="E4161" t="str">
            <v>Protein required for biogenesis of 40S (small) ribosomal subunit; has similarity to the beta subunit of trimeric G-proteins and the splicing factor Prp4p; essential gene</v>
          </cell>
          <cell r="F4161" t="str">
            <v>SOF1</v>
          </cell>
          <cell r="G4161" t="str">
            <v>hit</v>
          </cell>
        </row>
        <row r="4162">
          <cell r="C4162" t="str">
            <v>YOR353C</v>
          </cell>
          <cell r="D4162" t="str">
            <v>SOG2</v>
          </cell>
          <cell r="E4162" t="str">
            <v>Key component of the RAM signaling network; required for proper cell morphogenesis and cell separation after mitosis</v>
          </cell>
          <cell r="F4162" t="str">
            <v>SOG2</v>
          </cell>
          <cell r="G4162" t="str">
            <v>hit</v>
          </cell>
        </row>
        <row r="4163">
          <cell r="C4163" t="str">
            <v>YGL127C</v>
          </cell>
          <cell r="D4163" t="str">
            <v>SOH1</v>
          </cell>
          <cell r="E4163" t="str">
            <v>Subunit of the RNA polymerase II mediator complex; associates with core polymerase subunits to form the RNA polymerase II holoenzyme; involved in telomere maintenance; conserved with other metazoan MED31 subunits</v>
          </cell>
          <cell r="F4163" t="str">
            <v>SOH1</v>
          </cell>
          <cell r="G4163" t="str">
            <v>ok</v>
          </cell>
        </row>
        <row r="4164">
          <cell r="C4164" t="str">
            <v>YDR006C</v>
          </cell>
          <cell r="D4164" t="str">
            <v>SOK1</v>
          </cell>
          <cell r="E4164" t="str">
            <v>Protein of unknown function; overexpression suppresses the growth defect of mutants lacking protein kinase A activity; involved in cAMP-mediated signaling; localized to the nucleus; similar to the mouse testis-specific protein PBS13</v>
          </cell>
          <cell r="F4164" t="str">
            <v>SOK1</v>
          </cell>
          <cell r="G4164" t="str">
            <v>ok</v>
          </cell>
        </row>
        <row r="4165">
          <cell r="C4165" t="str">
            <v>YMR016C</v>
          </cell>
          <cell r="D4165" t="str">
            <v>SOK2</v>
          </cell>
          <cell r="E4165" t="str">
            <v>Nuclear protein that negatively regulates pseudohyphal differentiation; plays a regulatory role in the cyclic AMP (cAMP)-dependent protein kinase (PKA) signal transduction pathway; relocalizes to the cytosol in response to hypoxia; SOK2 has a paralog, PHD1, that arose from the whole genome duplication</v>
          </cell>
          <cell r="F4165" t="str">
            <v>SOK2</v>
          </cell>
          <cell r="G4165" t="str">
            <v>ok</v>
          </cell>
        </row>
        <row r="4166">
          <cell r="C4166" t="str">
            <v>YNR034W</v>
          </cell>
          <cell r="D4166" t="str">
            <v>SOL1</v>
          </cell>
          <cell r="E4166" t="str">
            <v>Protein with a possible role in tRNA export; shows similarity to 6-phosphogluconolactonase non-catalytic domains but does not exhibit this enzymatic activity; homologous to Sol3p and Sol4p; SOL1 has a paralog, SOL2, that arose from the whole genome duplication; protein abundance increases in response to DNA replication stress</v>
          </cell>
          <cell r="F4166" t="str">
            <v>SOL1</v>
          </cell>
          <cell r="G4166" t="str">
            <v>ok</v>
          </cell>
        </row>
        <row r="4167">
          <cell r="C4167" t="str">
            <v>YCR073W-A</v>
          </cell>
          <cell r="D4167" t="str">
            <v>SOL2</v>
          </cell>
          <cell r="E4167" t="str">
            <v>Protein with a possible role in tRNA export; shows similarity to 6-phosphogluconolactonase non-catalytic domains but does not exhibit this enzymatic activity; homologous to Sol3p and Sol4p; SOL2 has a paralog, SOL1, that arose from the whole genome duplication</v>
          </cell>
          <cell r="F4167" t="str">
            <v>SOL2</v>
          </cell>
          <cell r="G4167" t="str">
            <v>ok</v>
          </cell>
        </row>
        <row r="4168">
          <cell r="C4168" t="str">
            <v>YHR163W</v>
          </cell>
          <cell r="D4168" t="str">
            <v>SOL3</v>
          </cell>
          <cell r="E4168" t="str">
            <v>6-phosphogluconolactonase; catalyzes the second step of the pentose phosphate pathway; weak multicopy suppressor of los1-1 mutation; homologous to Sol2p and Sol1p; SOL3 has a paralog, SOL4, that arose from the whole genome duplication</v>
          </cell>
          <cell r="F4168" t="str">
            <v>SOL3</v>
          </cell>
          <cell r="G4168" t="str">
            <v>ok</v>
          </cell>
        </row>
        <row r="4169">
          <cell r="C4169" t="str">
            <v>YGR248W</v>
          </cell>
          <cell r="D4169" t="str">
            <v>SOL4</v>
          </cell>
          <cell r="E4169" t="str">
            <v>6-phosphogluconolactonase; protein abundance increases in response to DNA replication stress; SOL4 has a paralog, SOL3, that arose from the whole genome duplication</v>
          </cell>
          <cell r="F4169" t="str">
            <v>SOL4</v>
          </cell>
          <cell r="G4169" t="str">
            <v>ok</v>
          </cell>
        </row>
        <row r="4170">
          <cell r="C4170" t="str">
            <v>YEL059C-A</v>
          </cell>
          <cell r="D4170" t="str">
            <v>SOM1</v>
          </cell>
          <cell r="E4170" t="str">
            <v>Subunit of the mitochondrial inner membrane peptidase (IMP); IMP is required for maturation of mitochondrial proteins of the intermembrane space; Som1p facilitates cleavage of a subset of substrates; contains twin cysteine-x9-cysteine motifs</v>
          </cell>
          <cell r="F4170" t="str">
            <v>SOM1</v>
          </cell>
          <cell r="G4170" t="str">
            <v>hit</v>
          </cell>
        </row>
        <row r="4171">
          <cell r="C4171" t="str">
            <v>YJL192C</v>
          </cell>
          <cell r="D4171" t="str">
            <v>SOP4</v>
          </cell>
          <cell r="E4171" t="str">
            <v>ER-membrane protein; subunit of evolutionarily conserved EMC (Endoplasmic Reticulum Membrane Complex) implicated in ERAD (ER-associated degradation) and proper assembly of multi-pass transmembrane (TM) proteins; EMC acts in yeast as an ER-mitochondria tether that interacts with outer membrane protein Tom5 of TOM (Translocase of the Mitochondrial Outer Membrane) complex; suppressor of pma1-7, deletion of SOP4 slows down export of wild-type Pma1p and Pma1-7 from the ER</v>
          </cell>
          <cell r="F4171" t="str">
            <v>SOP4</v>
          </cell>
          <cell r="G4171" t="str">
            <v>ok</v>
          </cell>
        </row>
        <row r="4172">
          <cell r="C4172" t="str">
            <v>YDL246C</v>
          </cell>
          <cell r="D4172" t="str">
            <v>SOR2</v>
          </cell>
          <cell r="E4172" t="str">
            <v>Sorbitol dehydrogenase; protein sequence is 99% identical to the Sor1p sorbitol dehydrogenase</v>
          </cell>
          <cell r="F4172" t="str">
            <v>SOR2</v>
          </cell>
          <cell r="G4172" t="str">
            <v>ok</v>
          </cell>
        </row>
        <row r="4173">
          <cell r="C4173" t="str">
            <v>YMR066W</v>
          </cell>
          <cell r="D4173" t="str">
            <v>SOV1</v>
          </cell>
          <cell r="E4173" t="str">
            <v>Mitochondrial protein of unknown function</v>
          </cell>
          <cell r="F4173" t="str">
            <v>SOV1</v>
          </cell>
          <cell r="G4173" t="str">
            <v>ok</v>
          </cell>
        </row>
        <row r="4174">
          <cell r="C4174" t="str">
            <v>YLL021W</v>
          </cell>
          <cell r="D4174" t="str">
            <v>SPA2</v>
          </cell>
          <cell r="E4174" t="str">
            <v>Component of the polarisome; functions in actin cytoskeletal organization during polarized growth; acts as a scaffold for Mkk1p and Mpk1p cell wall integrity signaling components; potential Cdc28p substrate; coding sequence contains length polymorphisms in different strains; SPA2 has a paralog, SPH1, that arose from the whole genome duplication</v>
          </cell>
          <cell r="F4174" t="str">
            <v>SPA2</v>
          </cell>
          <cell r="G4174" t="str">
            <v>ok</v>
          </cell>
        </row>
        <row r="4175">
          <cell r="C4175" t="str">
            <v>YFL002C</v>
          </cell>
          <cell r="D4175" t="str">
            <v>SPB4</v>
          </cell>
          <cell r="E4175" t="str">
            <v>Putative ATP-dependent RNA helicase; nucleolar protein required for synthesis of 60S ribosomal subunits at a late step in the pathway; sediments with 66S pre-ribosomes in sucrose gradients</v>
          </cell>
          <cell r="F4175" t="str">
            <v>SPB4</v>
          </cell>
          <cell r="G4175" t="str">
            <v>hit</v>
          </cell>
        </row>
        <row r="4176">
          <cell r="C4176" t="str">
            <v>YJR010C-A</v>
          </cell>
          <cell r="D4176" t="str">
            <v>SPC1</v>
          </cell>
          <cell r="E4176" t="str">
            <v>Subunit of the signal peptidase complex (SPC); SPC cleaves the signal sequence from proteins targeted to the endoplasmic reticulum (ER); homolog of the SPC12 subunit of mammalian signal peptidase complex; protein abundance increases in response to DNA replication stress</v>
          </cell>
          <cell r="F4176" t="str">
            <v>SPC1</v>
          </cell>
          <cell r="G4176" t="str">
            <v>ok</v>
          </cell>
        </row>
        <row r="4177">
          <cell r="C4177" t="str">
            <v>YGL093W</v>
          </cell>
          <cell r="D4177" t="str">
            <v>SPC105</v>
          </cell>
          <cell r="E4177" t="str">
            <v>Subunit of a kinetochore-microtubule binding complex; complex bridges centromeric heterochromatin and kinetochore MAPs and motors; required for sister chromatid bi-orientation and kinetochore binding of SAC components; complex also includes Kre28p; modified by sumoylation</v>
          </cell>
          <cell r="F4177" t="str">
            <v>SPC105</v>
          </cell>
          <cell r="G4177" t="str">
            <v>hit</v>
          </cell>
        </row>
        <row r="4178">
          <cell r="C4178" t="str">
            <v>YDR356W</v>
          </cell>
          <cell r="D4178" t="str">
            <v>SPC110</v>
          </cell>
          <cell r="E4178" t="str">
            <v>Inner plaque spindle pole body (SPB) component; gamma-tubulin small complex (gamma-TuSC) receptor that interacts with Spc98p to recruit the complex to the nuclear side of the SPB, connecting nuclear microtubules to the SPB; promotes gamma-TuSC assembly and oligomerization to initiate microtubule nucleation; interacts with Tub4p-complex and calmodulin; phosphorylated by Mps1p in cell cycle-dependent manner; ortholog of human pericentrin (kendrin)</v>
          </cell>
          <cell r="F4178" t="str">
            <v>SPC110</v>
          </cell>
          <cell r="G4178" t="str">
            <v>hit</v>
          </cell>
        </row>
        <row r="4179">
          <cell r="C4179" t="str">
            <v>YML055W</v>
          </cell>
          <cell r="D4179" t="str">
            <v>SPC2</v>
          </cell>
          <cell r="E4179" t="str">
            <v>Subunit of signal peptidase complex; complex catalyzes cleavage of N-terminal signal sequences of proteins targeted to the secretory pathway; inhibits SRP-independent translocation into the ER with STE24; homologous to mammalian SPC25; other members of the complex are Spc1p, Spc1p, and Sec11p</v>
          </cell>
          <cell r="F4179" t="str">
            <v>SPC2</v>
          </cell>
          <cell r="G4179" t="str">
            <v>ok</v>
          </cell>
        </row>
        <row r="4180">
          <cell r="C4180" t="str">
            <v>YMR117C</v>
          </cell>
          <cell r="D4180" t="str">
            <v>SPC24</v>
          </cell>
          <cell r="E4180" t="str">
            <v>Component of the kinetochore-associated Ndc80 complex; involved in chromosome segregation, spindle checkpoint activity, and kinetochore clustering; evolutionarily conserved; other members include Ndc80p, Nuf2p, Spc24p, and Spc25p</v>
          </cell>
          <cell r="F4180" t="str">
            <v>SPC24</v>
          </cell>
          <cell r="G4180" t="str">
            <v>hit</v>
          </cell>
        </row>
        <row r="4181">
          <cell r="C4181" t="str">
            <v>YPL124W</v>
          </cell>
          <cell r="D4181" t="str">
            <v>SPC29</v>
          </cell>
          <cell r="E4181" t="str">
            <v>Inner plaque spindle pole body (SPB) component; links the central plaque component Spc42p to the inner plaque component Spc110p; required for SPB duplication</v>
          </cell>
          <cell r="F4181" t="str">
            <v>SPC29</v>
          </cell>
          <cell r="G4181" t="str">
            <v>hit</v>
          </cell>
        </row>
        <row r="4182">
          <cell r="C4182" t="str">
            <v>YLR066W</v>
          </cell>
          <cell r="D4182" t="str">
            <v>SPC3</v>
          </cell>
          <cell r="E4182" t="str">
            <v>Subunit of signal peptidase complex; complex catalyzes cleavage of N-terminal signal sequences of proteins targeted to the secretory pathway; homologous to mammalian SPC22/23; other members of the complex are Spc1p, Spc2p, and Sec11p</v>
          </cell>
          <cell r="F4182" t="str">
            <v>SPC3</v>
          </cell>
          <cell r="G4182" t="str">
            <v>cell morphology</v>
          </cell>
        </row>
        <row r="4183">
          <cell r="C4183" t="str">
            <v>YKR037C</v>
          </cell>
          <cell r="D4183" t="str">
            <v>SPC34</v>
          </cell>
          <cell r="E4183" t="str">
            <v>Essential subunit of the Dam1 complex (aka DASH complex); complex couples kinetochores to the force produced by MT depolymerization thereby aiding in chromosome segregation; also localized to nuclear side of spindle pole body</v>
          </cell>
          <cell r="F4183" t="str">
            <v>SPC34</v>
          </cell>
          <cell r="G4183" t="str">
            <v>ok</v>
          </cell>
        </row>
        <row r="4184">
          <cell r="C4184" t="str">
            <v>YKL042W</v>
          </cell>
          <cell r="D4184" t="str">
            <v>SPC42</v>
          </cell>
          <cell r="E4184" t="str">
            <v>Central plaque component of spindle pole body (SPB); involved in SPB duplication, may facilitate attachment of the SPB to the nuclear membrane</v>
          </cell>
          <cell r="F4184" t="str">
            <v>SPC42</v>
          </cell>
          <cell r="G4184" t="str">
            <v>ok</v>
          </cell>
        </row>
        <row r="4185">
          <cell r="C4185" t="str">
            <v>YAL047C</v>
          </cell>
          <cell r="D4185" t="str">
            <v>SPC72</v>
          </cell>
          <cell r="E4185" t="str">
            <v>Gamma-tubulin small complex (gamma-TuSC) receptor; recruits the gamma-TuSC complex to the cytoplasmic side of the SPB, connecting nuclear microtubules to the SPB; involved in astral microtubule formation, stabilization, and with Stu2p, anchoring astral MTs at the cytoplasmic face of the SPB, and regulating plus-end MT dynamics; regulated by Cdc5 kinase</v>
          </cell>
          <cell r="F4185" t="str">
            <v>SPC72</v>
          </cell>
          <cell r="G4185" t="str">
            <v>ok</v>
          </cell>
        </row>
        <row r="4186">
          <cell r="C4186" t="str">
            <v>YHR172W</v>
          </cell>
          <cell r="D4186" t="str">
            <v>SPC97</v>
          </cell>
          <cell r="E4186" t="str">
            <v>Component of the microtubule-nucleating Tub4p (gamma-tubulin) complex; interacts with Spc110p at the spindle pole body (SPB) inner plaque and with Spc72p at the SPB outer plaque</v>
          </cell>
          <cell r="F4186" t="str">
            <v>SPC97</v>
          </cell>
          <cell r="G4186" t="str">
            <v>hit</v>
          </cell>
        </row>
        <row r="4187">
          <cell r="C4187" t="str">
            <v>YKL184W</v>
          </cell>
          <cell r="D4187" t="str">
            <v>SPE1</v>
          </cell>
          <cell r="E4187" t="str">
            <v>Ornithine decarboxylase; catalyzes the first step in polyamine biosynthesis; degraded in a proteasome-dependent manner in the presence of excess polyamines; deletion decreases lifespan, and increases necrotic cell death and ROS generation</v>
          </cell>
          <cell r="F4187" t="str">
            <v>SPE1</v>
          </cell>
          <cell r="G4187" t="str">
            <v>ok</v>
          </cell>
        </row>
        <row r="4188">
          <cell r="C4188" t="str">
            <v>YOL052C</v>
          </cell>
          <cell r="D4188" t="str">
            <v>SPE2</v>
          </cell>
          <cell r="E4188" t="str">
            <v>S-adenosylmethionine decarboxylase; required for the biosynthesis of spermidine and spermine; cells lacking Spe2p require spermine or spermidine for growth in the presence of oxygen but not when grown anaerobically</v>
          </cell>
          <cell r="F4188" t="str">
            <v>SPE2</v>
          </cell>
          <cell r="G4188" t="str">
            <v>ok</v>
          </cell>
        </row>
        <row r="4189">
          <cell r="C4189" t="str">
            <v>YPR069C</v>
          </cell>
          <cell r="D4189" t="str">
            <v>SPE3</v>
          </cell>
          <cell r="E4189" t="str">
            <v>Spermidine synthase; involved in biosynthesis of spermidine and also in biosynthesis of pantothenic acid; spermidine is required for growth of wild-type cells</v>
          </cell>
          <cell r="F4189" t="str">
            <v>SPE3</v>
          </cell>
          <cell r="G4189" t="str">
            <v>ok</v>
          </cell>
        </row>
        <row r="4190">
          <cell r="C4190" t="str">
            <v>YLR146C</v>
          </cell>
          <cell r="D4190" t="str">
            <v>SPE4</v>
          </cell>
          <cell r="E4190" t="str">
            <v>Spermine synthase; required for the biosynthesis of spermine and also involved in biosynthesis of pantothenic acid</v>
          </cell>
          <cell r="F4190" t="str">
            <v>SPE4</v>
          </cell>
          <cell r="G4190" t="str">
            <v>ok</v>
          </cell>
        </row>
        <row r="4191">
          <cell r="C4191" t="str">
            <v>YEL031W</v>
          </cell>
          <cell r="D4191" t="str">
            <v>SPF1</v>
          </cell>
          <cell r="E4191" t="str">
            <v xml:space="preserve">P-type ATPase, ion transporter of the ER membrane; required to maintain normal lipid and sterol composition of intracellular compartments and proper targeting of mitochondrial outer membrane tail-anchored proteins; involved in ER function and Ca2+ homeostasis; required for regulating Hmg2p degradation; confers sensitivity to a killer toxin (SMKT) produced by Pichia farinosa KK1; null mutation is complemented by human Parkinson disease-related ATP13A1 </v>
          </cell>
          <cell r="F4191" t="str">
            <v>SPF1</v>
          </cell>
          <cell r="G4191" t="str">
            <v>ok</v>
          </cell>
        </row>
        <row r="4192">
          <cell r="C4192" t="str">
            <v>YGR236C</v>
          </cell>
          <cell r="D4192" t="str">
            <v>SPG1</v>
          </cell>
          <cell r="E4192" t="str">
            <v>Protein required for high temperature survival during stationary phase; not required for growth on nonfermentable carbon sources; the authentic, non-tagged protein is detected in highly purified mitochondria in high-throughput studies</v>
          </cell>
          <cell r="F4192" t="str">
            <v>SPG1</v>
          </cell>
          <cell r="G4192" t="str">
            <v>ok</v>
          </cell>
        </row>
        <row r="4193">
          <cell r="C4193" t="str">
            <v>YDR504C</v>
          </cell>
          <cell r="D4193" t="str">
            <v>SPG3</v>
          </cell>
          <cell r="E4193" t="str">
            <v>Protein required for high temperature survival during stationary phase; not required for growth on nonfermentable carbon sources; SWAT-GFP and mCherry fusion proteins localize to the endoplasmic reticulum</v>
          </cell>
          <cell r="F4193" t="str">
            <v>SPG3</v>
          </cell>
          <cell r="G4193" t="str">
            <v>ok</v>
          </cell>
        </row>
        <row r="4194">
          <cell r="C4194" t="str">
            <v>YMR107W</v>
          </cell>
          <cell r="D4194" t="str">
            <v>SPG4</v>
          </cell>
          <cell r="E4194" t="str">
            <v>Protein required for high temperature survival during stationary phase; not required for growth on nonfermentable carbon sources</v>
          </cell>
          <cell r="F4194" t="str">
            <v>SPG4</v>
          </cell>
          <cell r="G4194" t="str">
            <v>ok</v>
          </cell>
        </row>
        <row r="4195">
          <cell r="C4195" t="str">
            <v>YMR191W</v>
          </cell>
          <cell r="D4195" t="str">
            <v>SPG5</v>
          </cell>
          <cell r="E4195" t="str">
            <v>Protein required for proteasome assembly during quiescence; binds to base of the proteasome regulartory particle; required for survival at high temperature during stationary phase; not required for growth on nonfermentable carbon sources</v>
          </cell>
          <cell r="F4195" t="str">
            <v>SPG5</v>
          </cell>
          <cell r="G4195" t="str">
            <v>ok</v>
          </cell>
        </row>
        <row r="4196">
          <cell r="C4196" t="str">
            <v>YLR313C</v>
          </cell>
          <cell r="D4196" t="str">
            <v>SPH1</v>
          </cell>
          <cell r="E4196" t="str">
            <v>Protein involved in shmoo formation and bipolar bud site selection; localizes to sites of polarized growth in a cell cycle dependent- and Spa2p-dependent manner, interacts with MAPKKs Mkk1p, Mkk2p, and Ste7p; SPH1 has a paralog, SPA2, that arose from the whole genome duplication</v>
          </cell>
          <cell r="F4196" t="str">
            <v>SPH1</v>
          </cell>
          <cell r="G4196" t="str">
            <v>ok</v>
          </cell>
        </row>
        <row r="4197">
          <cell r="C4197" t="str">
            <v>YER150W</v>
          </cell>
          <cell r="D4197" t="str">
            <v>SPI1</v>
          </cell>
          <cell r="E4197" t="str">
            <v>GPI-anchored cell wall protein involved in weak acid resistance; basal expression requires Msn2p/Msn4p; expression is induced under conditions of stress and during the diauxic shift; SPI1 has a paralog, SED1, that arose from the whole genome duplication</v>
          </cell>
          <cell r="F4197" t="str">
            <v>SPI1</v>
          </cell>
          <cell r="G4197" t="str">
            <v>ok</v>
          </cell>
        </row>
        <row r="4198">
          <cell r="C4198" t="str">
            <v>YHR136C</v>
          </cell>
          <cell r="D4198" t="str">
            <v>SPL2</v>
          </cell>
          <cell r="E4198" t="str">
            <v>Protein with similarity to cyclin-dependent kinase inhibitors; downregulates low-affinity phosphate transport during phosphate limitation by targeting Pho87p to the vacuole; upstream region harbors putative hypoxia response element (HRE) cluster; overproduction suppresses a plc1 null mutation; promoter shows an increase in Snf2p occupancy after heat shock; GFP-fusion protein localizes to the cytoplasm</v>
          </cell>
          <cell r="F4198" t="str">
            <v>SPL2</v>
          </cell>
          <cell r="G4198" t="str">
            <v>ok</v>
          </cell>
        </row>
        <row r="4199">
          <cell r="C4199" t="str">
            <v>YPR133C</v>
          </cell>
          <cell r="D4199" t="str">
            <v>SPN1</v>
          </cell>
          <cell r="E4199" t="str">
            <v>Protein involved in RNA polymerase II transcription; also required for histone modifications and splicing; constitutively recruited to the CYC1 promoter and required for recruitment of chromatin remodeling factors for the expression of CYC1 gene; interacts genetically or physically with RNAP II, TBP, TFIIS, and chromatin remodelling factors; central domain is highly conserved throughout eukaryotes; mutations confer an Spt- phenotype</v>
          </cell>
          <cell r="F4199" t="str">
            <v>SPN1</v>
          </cell>
          <cell r="G4199" t="str">
            <v>hit</v>
          </cell>
        </row>
        <row r="4200">
          <cell r="C4200" t="str">
            <v>YNL012W</v>
          </cell>
          <cell r="D4200" t="str">
            <v>SPO1</v>
          </cell>
          <cell r="E4200" t="str">
            <v>Meiosis-specific prospore protein; required for meiotic spindle pole body duplication and separation; required to produce bending force necessary for proper prospore membrane assembly during sporulation; has similarity to phospholipase B</v>
          </cell>
          <cell r="F4200" t="str">
            <v>SPO1</v>
          </cell>
          <cell r="G4200" t="str">
            <v>ok</v>
          </cell>
        </row>
        <row r="4201">
          <cell r="C4201" t="str">
            <v>YHL022C</v>
          </cell>
          <cell r="D4201" t="str">
            <v>SPO11</v>
          </cell>
          <cell r="E4201" t="str">
            <v>Meiosis-specific protein required for meiotic recombination; makes DNA double-strand breaks (DSB) during meiotic recombination, homolog pairing, and synaptonemal complex formation; role in meiotic DSB formation involves a topo-II-like transesterase mechanism; forms monotetrameric complex; covalently linked to DSBs through a 5'-phosphodiester bond between a catalytic tyrosine (Y135) and the DSB 5'- end; sequence similarity to a topo VI subunit from archaea, fission yeast rec12 and human SPO11</v>
          </cell>
          <cell r="F4201" t="str">
            <v>SPO11</v>
          </cell>
          <cell r="G4201" t="str">
            <v>ok</v>
          </cell>
        </row>
        <row r="4202">
          <cell r="C4202" t="str">
            <v>YHR152W</v>
          </cell>
          <cell r="D4202" t="str">
            <v>SPO12</v>
          </cell>
          <cell r="E4202" t="str">
            <v>Nucleolar protein of unknown function; positive regulator of mitotic exit; involved in regulating release of Cdc14p from the nucleolus in early anaphase, may play similar role in meiosis; SPO12 has a paralog, BNS1, that arose from the whole genome duplication</v>
          </cell>
          <cell r="F4202" t="str">
            <v>SPO12</v>
          </cell>
          <cell r="G4202" t="str">
            <v>ok</v>
          </cell>
        </row>
        <row r="4203">
          <cell r="C4203" t="str">
            <v>YHR014W</v>
          </cell>
          <cell r="D4203" t="str">
            <v>SPO13</v>
          </cell>
          <cell r="E4203" t="str">
            <v>Meiotic regulator; involved in maintaining sister chromatid cohesion during meiosis I as well as promoting proper attachment of kinetochores to the spindle during meiosis I and meiosis II; anaphase-promoting complex (APC) substrate that is degraded during anaphase I; expressed only in meiotic cells</v>
          </cell>
          <cell r="F4203" t="str">
            <v>SPO13</v>
          </cell>
          <cell r="G4203" t="str">
            <v>ok</v>
          </cell>
        </row>
        <row r="4204">
          <cell r="C4204" t="str">
            <v>YKR031C</v>
          </cell>
          <cell r="D4204" t="str">
            <v>SPO14</v>
          </cell>
          <cell r="E4204" t="str">
            <v>Phospholipase D; catalyzes the hydrolysis of phosphatidylcholine, producing choline and phosphatidic acid; involved in Sec14p-independent secretion; required for meiosis and spore formation; differently regulated in secretion and meiosis; participates in transcription initiation and/or early elongation of specific genes; interacts with 'foot domain' of RNA polymerase II; deletion results in abnormal CTD-Ser5 phosphorylation of RNA polymerase II at specific promoter regions</v>
          </cell>
          <cell r="F4204" t="str">
            <v>SPO14</v>
          </cell>
          <cell r="G4204" t="str">
            <v>ok</v>
          </cell>
        </row>
        <row r="4205">
          <cell r="C4205" t="str">
            <v>YHR153C</v>
          </cell>
          <cell r="D4205" t="str">
            <v>SPO16</v>
          </cell>
          <cell r="E4205" t="str">
            <v>Meiosis-specific protein involved in synaptonemal complex assembly; implicated in regulation of crossover formation; required for sporulation</v>
          </cell>
          <cell r="F4205" t="str">
            <v>SPO16</v>
          </cell>
          <cell r="G4205" t="str">
            <v>ok</v>
          </cell>
        </row>
        <row r="4206">
          <cell r="C4206" t="str">
            <v>YPL130W</v>
          </cell>
          <cell r="D4206" t="str">
            <v>SPO19</v>
          </cell>
          <cell r="E4206" t="str">
            <v>Meiosis-specific prospore protein; required to produce bending force necessary for proper assembly of the prospore membrane during sporulation; identified as a weak high-copy suppressor of the spo1-1 ts mutation; SPO19 has a paralog, YOR214C, that arose from the whole genome duplication</v>
          </cell>
          <cell r="F4206" t="str">
            <v>SPO19</v>
          </cell>
          <cell r="G4206" t="str">
            <v>ok</v>
          </cell>
        </row>
        <row r="4207">
          <cell r="C4207" t="str">
            <v>YMR017W</v>
          </cell>
          <cell r="D4207" t="str">
            <v>SPO20</v>
          </cell>
          <cell r="E4207" t="str">
            <v>Meiosis-specific subunit of the t-SNARE complex; required for prospore membrane formation during sporulation; similar to but not functionally redundant with Sec9p; binds to phosphatidic acid; SNAP-25 homolog</v>
          </cell>
          <cell r="F4207" t="str">
            <v>SPO20</v>
          </cell>
          <cell r="G4207" t="str">
            <v>ok</v>
          </cell>
        </row>
        <row r="4208">
          <cell r="C4208" t="str">
            <v>YOL091W</v>
          </cell>
          <cell r="D4208" t="str">
            <v>SPO21</v>
          </cell>
          <cell r="E4208" t="str">
            <v>Component of the meiotic outer plaque of the spindle pole body; involved in modifying the meiotic outer plaque that is required prior to prospore membrane formation; SPO21 has a paralog, YSW1, that arose from the whole genome duplication</v>
          </cell>
          <cell r="F4208" t="str">
            <v>SPO21</v>
          </cell>
          <cell r="G4208" t="str">
            <v>ok</v>
          </cell>
        </row>
        <row r="4209">
          <cell r="C4209" t="str">
            <v>YIL073C</v>
          </cell>
          <cell r="D4209" t="str">
            <v>SPO22</v>
          </cell>
          <cell r="E4209" t="str">
            <v>Meiosis-specific protein essential for chromosome synapsis; involved in completion of nuclear divisions during meiosis; induced early in meiosis</v>
          </cell>
          <cell r="F4209" t="str">
            <v>SPO22</v>
          </cell>
          <cell r="G4209" t="str">
            <v>ok</v>
          </cell>
        </row>
        <row r="4210">
          <cell r="C4210" t="str">
            <v>YBR250W</v>
          </cell>
          <cell r="D4210" t="str">
            <v>SPO23</v>
          </cell>
          <cell r="E4210" t="str">
            <v>Protein of unknown function; associates with meiosis-specific protein Spo1p</v>
          </cell>
          <cell r="F4210" t="str">
            <v>SPO23</v>
          </cell>
          <cell r="G4210" t="str">
            <v>ok</v>
          </cell>
        </row>
        <row r="4211">
          <cell r="C4211" t="str">
            <v>YPR036W-A</v>
          </cell>
          <cell r="D4211" t="str">
            <v>SPO24</v>
          </cell>
          <cell r="E4211" t="str">
            <v>Small (67 amino acids) protein involved in sporulation; localizes to the prospore membrane; phosphorylated during meiosis; a longer, 5'-extended mRNA is also transcribed beginning in mid-meiosis, regulated by two MSEs (middle sporulation elements), and includes an uORF of 15 codons in its 5'-UTR; evidence transcription is regulated by Pdr1p</v>
          </cell>
          <cell r="F4211" t="str">
            <v>SPO24</v>
          </cell>
          <cell r="G4211" t="str">
            <v>ok</v>
          </cell>
        </row>
        <row r="4212">
          <cell r="C4212" t="str">
            <v>YAL009W</v>
          </cell>
          <cell r="D4212" t="str">
            <v>SPO7</v>
          </cell>
          <cell r="E4212" t="str">
            <v>Putative regulatory subunit of Nem1p-Spo7p phosphatase holoenzyme; regulates nuclear/ER membrane association and activation of Pah1p, a phosphatidate phosphatase involved in the production of diacylglycerol DAG for lipid droplet biogenesis; phosphatase activity of the Nem1p-Spo7p complex is inhibited by Ice2p; regulates nuclear growth by controlling phospholipid biosynthesis; required for normal nuclear envelope morphology, premeiotic replication, and sporulation</v>
          </cell>
          <cell r="F4212" t="str">
            <v>SPO7</v>
          </cell>
          <cell r="G4212" t="str">
            <v>ok</v>
          </cell>
        </row>
        <row r="4213">
          <cell r="C4213" t="str">
            <v>YDR104C</v>
          </cell>
          <cell r="D4213" t="str">
            <v>SPO71</v>
          </cell>
          <cell r="E4213" t="str">
            <v>Meiosis-specific protein required for prospore membrane morphogenesis; localizes to the prospore membrane (PSM) during sporulation; required for PSM elongation and closure; genetically antagonistic to SPO1; recruits Vps13p to the PSM during sporulation; interacts and functions cooperatively with Spo73p; mutants have defects in the PSM, aberrant spore wall formation and reduced PtdIns-phosphate pools in the PSM; contains three PH-like domains</v>
          </cell>
          <cell r="F4213" t="str">
            <v>SPO71</v>
          </cell>
          <cell r="G4213" t="str">
            <v>ok</v>
          </cell>
        </row>
        <row r="4214">
          <cell r="C4214" t="str">
            <v>YER046W</v>
          </cell>
          <cell r="D4214" t="str">
            <v>SPO73</v>
          </cell>
          <cell r="E4214" t="str">
            <v>Meiosis-specific protein required for prospore membrane morphogenesis; required for the proper shape of the prospore membrane (PSM) and for spore wall formation; functions cooperatively with SPO71 in PSM elongation; physically interacts with Spo71p; genetically antagonistic to SPO1, similar to SPO71; localizes to the PSM; required for spore wall formation during sporulation; dispensable for both nuclear divisions during meiosis; dysferlin domain-only protein</v>
          </cell>
          <cell r="F4214" t="str">
            <v>SPO73</v>
          </cell>
          <cell r="G4214" t="str">
            <v>ok</v>
          </cell>
        </row>
        <row r="4215">
          <cell r="C4215" t="str">
            <v>YGL170C</v>
          </cell>
          <cell r="D4215" t="str">
            <v>SPO74</v>
          </cell>
          <cell r="E4215" t="str">
            <v>Component of the meiotic outer plaque of the spindle pole body; involved in modifying the meiotic outer plaque that is required prior to prospore membrane formation</v>
          </cell>
          <cell r="F4215" t="str">
            <v>SPO74</v>
          </cell>
          <cell r="G4215" t="str">
            <v>ok</v>
          </cell>
        </row>
        <row r="4216">
          <cell r="C4216" t="str">
            <v>YLL005C</v>
          </cell>
          <cell r="D4216" t="str">
            <v>SPO75</v>
          </cell>
          <cell r="E4216" t="str">
            <v>Meiosis-specific protein of unknown function; required for spore wall formation during sporulation; dispensable for both nuclear divisions during meiosis</v>
          </cell>
          <cell r="F4216" t="str">
            <v>SPO75</v>
          </cell>
          <cell r="G4216" t="str">
            <v>ok</v>
          </cell>
        </row>
        <row r="4217">
          <cell r="C4217" t="str">
            <v>YLR341W</v>
          </cell>
          <cell r="D4217" t="str">
            <v>SPO77</v>
          </cell>
          <cell r="E4217" t="str">
            <v>Meiosis-specific protein of unknown function; required for spore wall formation during sporulation and for timely prospore membrane closure along with SPS1; required with Sps1p for phosphorylation and turnover of Ssp1p; dispensable for both nuclear divisions during meiosis</v>
          </cell>
          <cell r="F4217" t="str">
            <v>SPO77</v>
          </cell>
          <cell r="G4217" t="str">
            <v>ok</v>
          </cell>
        </row>
        <row r="4218">
          <cell r="C4218" t="str">
            <v>YPL138C</v>
          </cell>
          <cell r="D4218" t="str">
            <v>SPP1</v>
          </cell>
          <cell r="E4218" t="str">
            <v>Subunit of COMPASS (Set1C); a complex which methylates histone H3 on lysine 4 and is required in telomeric transcriptional silencing; promotes meiotic DSB formation by interacting with H3K4me3 and Rec107p, a protein required for Spo11p-catalyzed DSB formation located on chromosome axes; interacts with Orc2p; PHD finger domain protein similar to human CGBP, an unmethylated CpG binding protein; relocalizes to cytosol in response to hypoxia</v>
          </cell>
          <cell r="F4218" t="str">
            <v>SPP1</v>
          </cell>
          <cell r="G4218" t="str">
            <v>ok</v>
          </cell>
        </row>
        <row r="4219">
          <cell r="C4219" t="str">
            <v>YOR148C</v>
          </cell>
          <cell r="D4219" t="str">
            <v>SPP2</v>
          </cell>
          <cell r="E4219" t="str">
            <v>Essential protein that promotes the first step of splicing; required for the final stages of spliceosome maturation and activation; interacts with Prp2p, which may release Spp2p from the spliceosome following the first cleavage reaction; stimulates Prp2p ATPase activity</v>
          </cell>
          <cell r="F4219" t="str">
            <v>SPP2</v>
          </cell>
          <cell r="G4219" t="str">
            <v>hit</v>
          </cell>
        </row>
        <row r="4220">
          <cell r="C4220" t="str">
            <v>YBR152W</v>
          </cell>
          <cell r="D4220" t="str">
            <v>SPP381</v>
          </cell>
          <cell r="E4220" t="str">
            <v>mRNA splicing factor, component of U4/U6.U5 tri-snRNP; interacts genetically and physically with Prp38p; relocalizes to the cytosol in response to hypoxia; temperature-sensitive phenotype of prp38-1 mutant can be suppressed by human homolog of SPP381, MFAP1</v>
          </cell>
          <cell r="F4220" t="str">
            <v>SPP381</v>
          </cell>
          <cell r="G4220" t="str">
            <v>cell morphology</v>
          </cell>
        </row>
        <row r="4221">
          <cell r="C4221" t="str">
            <v>YLR424W</v>
          </cell>
          <cell r="D4221" t="str">
            <v>SPP382</v>
          </cell>
          <cell r="E4221" t="str">
            <v>Essential protein that forms a dimer with Ntr2p; also forms a trimer, with Ntr2p and Prp43p, that is involved in spliceosome disassembly; found also in a multisubunit complex with the splicing factor Clf1p; suppressor of prp38-1 mutation</v>
          </cell>
          <cell r="F4221" t="str">
            <v>SPP382</v>
          </cell>
          <cell r="G4221" t="str">
            <v>hit</v>
          </cell>
        </row>
        <row r="4222">
          <cell r="C4222" t="str">
            <v>YDR464W</v>
          </cell>
          <cell r="D4222" t="str">
            <v>SPP41</v>
          </cell>
          <cell r="E4222" t="str">
            <v>Protein of unknown function; involved in negative regulation of expression of spliceosome components PRP4 and PRP3; relocalizes to the cytosol in response to hypoxia</v>
          </cell>
          <cell r="F4222" t="str">
            <v>SPP41</v>
          </cell>
          <cell r="G4222" t="str">
            <v>hit</v>
          </cell>
        </row>
        <row r="4223">
          <cell r="C4223" t="str">
            <v>YOR190W</v>
          </cell>
          <cell r="D4223" t="str">
            <v>SPR1</v>
          </cell>
          <cell r="E4223" t="str">
            <v>Sporulation-specific exo-1,3-beta-glucanase; contributes to ascospore thermoresistance; SPR1 has a paralog, EXG1, that arose from the whole genome duplication</v>
          </cell>
          <cell r="F4223" t="str">
            <v>SPR1</v>
          </cell>
          <cell r="G4223" t="str">
            <v>ok</v>
          </cell>
        </row>
        <row r="4224">
          <cell r="C4224" t="str">
            <v>YOR214C</v>
          </cell>
          <cell r="D4224" t="str">
            <v>SPR2</v>
          </cell>
          <cell r="E4224" t="str">
            <v>Putative spore wall protein; expression increases during sporulation; not an essential gene; YOR214C has a paralog, SPO19, that arose from the whole genome duplication</v>
          </cell>
          <cell r="F4224" t="str">
            <v>SPR2</v>
          </cell>
          <cell r="G4224" t="str">
            <v>ok</v>
          </cell>
        </row>
        <row r="4225">
          <cell r="C4225" t="str">
            <v>YDR218C</v>
          </cell>
          <cell r="D4225" t="str">
            <v>SPR28</v>
          </cell>
          <cell r="E4225" t="str">
            <v>Sporulation-specific homolog of the CDC3/10/11/12 family of genes; meiotic septin expressed at high levels during meiotic divisions and ascospore formation; the yeast CDC3/10/11/12 family is a family of bud neck microfilament genes</v>
          </cell>
          <cell r="F4225" t="str">
            <v>SPR28</v>
          </cell>
          <cell r="G4225" t="str">
            <v>ok</v>
          </cell>
        </row>
        <row r="4226">
          <cell r="C4226" t="str">
            <v>YGR059W</v>
          </cell>
          <cell r="D4226" t="str">
            <v>SPR3</v>
          </cell>
          <cell r="E4226" t="str">
            <v>Sporulation-specific homolog of the CDC3/10/11/12 family of genes; septin protein involved in sporulation; regulated by ABFI; the yeast CDC3/10/11/12 family is a family of bud neck microfilament genes</v>
          </cell>
          <cell r="F4226" t="str">
            <v>SPR3</v>
          </cell>
          <cell r="G4226" t="str">
            <v>ok</v>
          </cell>
        </row>
        <row r="4227">
          <cell r="C4227" t="str">
            <v>YER115C</v>
          </cell>
          <cell r="D4227" t="str">
            <v>SPR6</v>
          </cell>
          <cell r="E4227" t="str">
            <v>Protein of unknown function; expressed during sporulation; not required for sporulation, but gene exhibits genetic interactions with other genes required for sporulation</v>
          </cell>
          <cell r="F4227" t="str">
            <v>SPR6</v>
          </cell>
          <cell r="G4227" t="str">
            <v>ok</v>
          </cell>
        </row>
        <row r="4228">
          <cell r="C4228" t="str">
            <v>YDR523C</v>
          </cell>
          <cell r="D4228" t="str">
            <v>SPS1</v>
          </cell>
          <cell r="E4228" t="str">
            <v>STE20-family GCKIII protein kinase; required for prospore membrane closure, efficient spore packaging, and localization of enzymes involved in spore wall synthesis; component of a non-canonical Hippo pathway with Cdc15p involved in spindle disassembly and sustained release of Cdc14p during anaphase II; forms a complex with Cdc15p;  phosphorylation requires Cdc15p; required for Ssp1p phosphorylation and turnover; interacts with 14-3-3 proteins; expressed in late meiosis; nuclear and cytoplasmic</v>
          </cell>
          <cell r="F4228" t="str">
            <v>SPS1</v>
          </cell>
          <cell r="G4228" t="str">
            <v>ok</v>
          </cell>
        </row>
        <row r="4229">
          <cell r="C4229" t="str">
            <v>YHR139C</v>
          </cell>
          <cell r="D4229" t="str">
            <v>SPS100</v>
          </cell>
          <cell r="E4229" t="str">
            <v>Protein required for spore wall maturation; expressed during sporulation; may be a component of the spore wall; expression also induced in cells treated with the mycotoxin patulin; SPS100 has a paralog, YGP1, that arose from the whole genome duplication</v>
          </cell>
          <cell r="F4229" t="str">
            <v>SPS100</v>
          </cell>
          <cell r="G4229" t="str">
            <v>ok</v>
          </cell>
        </row>
        <row r="4230">
          <cell r="C4230" t="str">
            <v>YNL202W</v>
          </cell>
          <cell r="D4230" t="str">
            <v>SPS19</v>
          </cell>
          <cell r="E4230" t="str">
            <v>Peroxisomal 2,4-dienoyl-CoA reductase; auxiliary enzyme of fatty acid beta-oxidation; homodimeric enzyme required for growth and sporulation on petroselineate medium; expression induced during late sporulation and in the presence of oleate</v>
          </cell>
          <cell r="F4230" t="str">
            <v>SPS19</v>
          </cell>
          <cell r="G4230" t="str">
            <v>ok</v>
          </cell>
        </row>
        <row r="4231">
          <cell r="C4231" t="str">
            <v>YDR522C</v>
          </cell>
          <cell r="D4231" t="str">
            <v>SPS2</v>
          </cell>
          <cell r="E4231" t="str">
            <v>Protein expressed during sporulation; SPS2 has a paralog, SPS22, that arose from the whole genome duplication; redundant with Sps22p for organization of the beta-glucan layer of the spore wall; S. pombe ortholog is a spore wall component</v>
          </cell>
          <cell r="F4231" t="str">
            <v>SPS2</v>
          </cell>
          <cell r="G4231" t="str">
            <v>ok</v>
          </cell>
        </row>
        <row r="4232">
          <cell r="C4232" t="str">
            <v>YCL048W</v>
          </cell>
          <cell r="D4232" t="str">
            <v>SPS22</v>
          </cell>
          <cell r="E4232" t="str">
            <v>Protein of unknown function; SPS22 has a paralog, SPS2, that arose from the whole genome duplication; redundant with Sps2p for the organization of the beta-glucan layer of the spore wall</v>
          </cell>
          <cell r="F4232" t="str">
            <v>SPS22</v>
          </cell>
          <cell r="G4232" t="str">
            <v>ok</v>
          </cell>
        </row>
        <row r="4233">
          <cell r="C4233" t="str">
            <v>YOR313C</v>
          </cell>
          <cell r="D4233" t="str">
            <v>SPS4</v>
          </cell>
          <cell r="E4233" t="str">
            <v>Protein whose expression is induced during sporulation; not required for sporulation; heterologous expression in E. coli induces the SOS response that senses DNA damage</v>
          </cell>
          <cell r="F4233" t="str">
            <v>SPS4</v>
          </cell>
          <cell r="G4233" t="str">
            <v>ok</v>
          </cell>
        </row>
        <row r="4234">
          <cell r="C4234" t="str">
            <v>YJL127C</v>
          </cell>
          <cell r="D4234" t="str">
            <v>SPT10</v>
          </cell>
          <cell r="E4234" t="str">
            <v>Histone H3 acetylase with a role in transcriptional regulation; sequence-specific activator of histone genes, binds specifically and cooperatively to pairs of UAS elements in core histone promoters, functions at or near TATA box; involved in S phase-specific acetylation of H3K56 at histone promoters, which is required for recruitment of SWI/SNF nucleosome remodeling complex and subsequent transcription</v>
          </cell>
          <cell r="F4234" t="str">
            <v>SPT10</v>
          </cell>
          <cell r="G4234" t="str">
            <v>hit</v>
          </cell>
        </row>
        <row r="4235">
          <cell r="C4235" t="str">
            <v>YPL175W</v>
          </cell>
          <cell r="D4235" t="str">
            <v>SPT14</v>
          </cell>
          <cell r="E4235" t="str">
            <v>UDP-glycosyltransferase subunit of the GPI-GnT complex; UDP-GlcNAc-binding and catalytic subunit of the enzyme that mediates the first step in glycosylphosphatidylinositol (GPI) biosynthesis, mutations cause defects in transcription and in biogenesis of cell wall proteins</v>
          </cell>
          <cell r="F4235" t="str">
            <v>SPT14</v>
          </cell>
          <cell r="G4235" t="str">
            <v>hit</v>
          </cell>
        </row>
        <row r="4236">
          <cell r="C4236" t="str">
            <v>YER148W</v>
          </cell>
          <cell r="D4236" t="str">
            <v>SPT15</v>
          </cell>
          <cell r="E4236" t="str">
            <v>TATA-binding protein (TBP); general transcription factor that interacts with other factors to form the preinitiation complex at promoters; essential for viability, highly conserved; yeast gene can complement mutations in human homolog TBP</v>
          </cell>
          <cell r="F4236" t="str">
            <v>SPT15</v>
          </cell>
          <cell r="G4236" t="str">
            <v>hit</v>
          </cell>
        </row>
        <row r="4237">
          <cell r="C4237" t="str">
            <v>YER161C</v>
          </cell>
          <cell r="D4237" t="str">
            <v>SPT2</v>
          </cell>
          <cell r="E4237" t="str">
            <v>Protein involved in negative regulation of transcription; required for RNA polyadenylation; exhibits regulated interactions with both histones and SWI-SNF components; relocalizes to the cytosol in response to hypoxia; similar to mammalian HMG1 proteins</v>
          </cell>
          <cell r="F4237" t="str">
            <v>SPT2</v>
          </cell>
          <cell r="G4237" t="str">
            <v>ok</v>
          </cell>
        </row>
        <row r="4238">
          <cell r="C4238" t="str">
            <v>YMR179W</v>
          </cell>
          <cell r="D4238" t="str">
            <v>SPT21</v>
          </cell>
          <cell r="E4238" t="str">
            <v>Protein with a role in transcriptional silencing; required for normal transcription at several loci including HTA2-HTB2 and HHF2-HHT2, but not required at the other histone loci; binds with Spt10p to histone gene promoters during S phase; localizes to nuclear foci that become diffuse upon DNA replication stress</v>
          </cell>
          <cell r="F4238" t="str">
            <v>SPT21</v>
          </cell>
          <cell r="G4238" t="str">
            <v>ok</v>
          </cell>
        </row>
        <row r="4239">
          <cell r="C4239" t="str">
            <v>YKL020C</v>
          </cell>
          <cell r="D4239" t="str">
            <v>SPT23</v>
          </cell>
          <cell r="E4239" t="str">
            <v>ER membrane protein involved in regulation of OLE1 transcription; inactive ER form dimerizes and one subunit is then activated by ubiquitin/proteasome-dependent processing followed by nuclear targeting; SPT23 has a paralog, MGA2, that arose from the whole genome duplication</v>
          </cell>
          <cell r="F4239" t="str">
            <v>SPT23</v>
          </cell>
          <cell r="G4239" t="str">
            <v>ok</v>
          </cell>
        </row>
        <row r="4240">
          <cell r="C4240" t="str">
            <v>YDR392W</v>
          </cell>
          <cell r="D4240" t="str">
            <v>SPT3</v>
          </cell>
          <cell r="E4240" t="str">
            <v>Subunit of the SAGA and SAGA-like transcriptional regulatory complexes; interacts with Spt15p to activate transcription of some RNA polymerase II-dependent genes, also functions to inhibit transcription at some promoters; relocalizes to the cytosol in response to hypoxia</v>
          </cell>
          <cell r="F4240" t="str">
            <v>SPT3</v>
          </cell>
          <cell r="G4240" t="str">
            <v>ok</v>
          </cell>
        </row>
        <row r="4241">
          <cell r="C4241" t="str">
            <v>YGR063C</v>
          </cell>
          <cell r="D4241" t="str">
            <v>SPT4</v>
          </cell>
          <cell r="E4241" t="str">
            <v>Spt4p/5p (DSIF) transcription elongation factor complex subunit; Spt4/5 binds ssRNA in a sequence-specific manner and along with RNAP I and II regulates transcriptional elongation, RNA processing, quality control, and transcription-coupled repair; localizes to kinetochores and heterochromatin, influencing chromosomal dynamics and silencing; required for transcription through long trinucleotide repeats in ORFs and non-protein coding regions; accelerates senescence through rDNA instability</v>
          </cell>
          <cell r="F4241" t="str">
            <v>SPT4</v>
          </cell>
          <cell r="G4241" t="str">
            <v>ok</v>
          </cell>
        </row>
        <row r="4242">
          <cell r="C4242" t="str">
            <v>YML010W</v>
          </cell>
          <cell r="D4242" t="str">
            <v>SPT5</v>
          </cell>
          <cell r="E4242" t="str">
            <v>Spt4p/5p (DSIF) transcription elongation factor complex subunit; the Spt4/5 complex binds to ssRNA in a sequence-specific manner, and in concert with RNAP I and II has multiple roles regulating transcriptional elongation, RNA processing, quality control, and transcription-coupled repair; interacts with DNA upstream of RNAPII and the non-template strand of the transcription bubble; Spt5p is the only transcription elongation factor conserved in all domains of life</v>
          </cell>
          <cell r="F4242" t="str">
            <v>SPT5</v>
          </cell>
          <cell r="G4242" t="str">
            <v>hit</v>
          </cell>
        </row>
        <row r="4243">
          <cell r="C4243" t="str">
            <v>YBR081C</v>
          </cell>
          <cell r="D4243" t="str">
            <v>SPT7</v>
          </cell>
          <cell r="E4243" t="str">
            <v>Subunit of the SAGA transcriptional regulatory complex; involved in proper assembly of the complex; also present as a C-terminally truncated form in the SLIK/SALSA transcriptional regulatory complex</v>
          </cell>
          <cell r="F4243" t="str">
            <v>SPT7</v>
          </cell>
          <cell r="G4243" t="str">
            <v>ok</v>
          </cell>
        </row>
        <row r="4244">
          <cell r="C4244" t="str">
            <v>YLR055C</v>
          </cell>
          <cell r="D4244" t="str">
            <v>SPT8</v>
          </cell>
          <cell r="E4244" t="str">
            <v>Subunit of the SAGA transcriptional regulatory complex; not present in SAGA-like complex SLIK/SALSA; required for SAGA-mediated inhibition at some promoters</v>
          </cell>
          <cell r="F4244" t="str">
            <v>SPT8</v>
          </cell>
          <cell r="G4244" t="str">
            <v>hit</v>
          </cell>
        </row>
        <row r="4245">
          <cell r="C4245" t="str">
            <v>YNL224C</v>
          </cell>
          <cell r="D4245" t="str">
            <v>SQS1</v>
          </cell>
          <cell r="E4245" t="str">
            <v>Protein that stimulates the ATPase and helicase activities of Prp43p; acts with Prp43p to stimulate 18s rRNA maturation by Nob1p; overexpression antagonizes the suppression of splicing defects by spp382 mutants; component of pre-ribosomal particles; relocalizes from nucleus to nucleolus upon DNA replication stress</v>
          </cell>
          <cell r="F4245" t="str">
            <v>SQS1</v>
          </cell>
          <cell r="G4245" t="str">
            <v>ok</v>
          </cell>
        </row>
        <row r="4246">
          <cell r="C4246" t="str">
            <v>YIR012W</v>
          </cell>
          <cell r="D4246" t="str">
            <v>SQT1</v>
          </cell>
          <cell r="E4246" t="str">
            <v>Specific assembly chaperone for ribosomal protein Rpl10p; co-translationally associates with nascent Rpl10p, preventing aggregation; involved in biogenesis of the ribosomal large subunit; contains multiple WD repeats; interacts genetically and physically with Qsr1p; protein abundance increases in response to DNA replication stress</v>
          </cell>
          <cell r="F4246" t="str">
            <v>SQT1</v>
          </cell>
          <cell r="G4246" t="str">
            <v>ok</v>
          </cell>
        </row>
        <row r="4247">
          <cell r="C4247" t="str">
            <v>YHR041C</v>
          </cell>
          <cell r="D4247" t="str">
            <v>SRB2</v>
          </cell>
          <cell r="E4247" t="str">
            <v>Subunit of the RNA polymerase II mediator complex; associates with core polymerase subunits to form the RNA polymerase II holoenzyme; general transcription factor involved in telomere maintenance</v>
          </cell>
          <cell r="F4247" t="str">
            <v>SRB2</v>
          </cell>
          <cell r="G4247" t="str">
            <v>ok</v>
          </cell>
        </row>
        <row r="4248">
          <cell r="C4248" t="str">
            <v>YER022W</v>
          </cell>
          <cell r="D4248" t="str">
            <v>SRB4</v>
          </cell>
          <cell r="E4248" t="str">
            <v>Subunit of the RNA polymerase II mediator complex; associates with core polymerase subunits to form the RNA polymerase II holoenzyme; required for basal RNA polymerase II transcription; homozygosity of the human MED17 L371P mutation is associated with infantile cerebral and cerebellar atrophy with poor myelination</v>
          </cell>
          <cell r="F4248" t="str">
            <v>SRB4</v>
          </cell>
          <cell r="G4248" t="str">
            <v>hit</v>
          </cell>
        </row>
        <row r="4249">
          <cell r="C4249" t="str">
            <v>YGR104C</v>
          </cell>
          <cell r="D4249" t="str">
            <v>SRB5</v>
          </cell>
          <cell r="E4249" t="str">
            <v>Subunit of the RNA polymerase II mediator complex; associates with core polymerase subunits to form the RNA polymerase II holoenzyme; essential for transcriptional regulation; required for proper termination of transcription for some genes; involved in telomere maintenance</v>
          </cell>
          <cell r="F4249" t="str">
            <v>SRB5</v>
          </cell>
          <cell r="G4249" t="str">
            <v>cell morphology</v>
          </cell>
        </row>
        <row r="4250">
          <cell r="C4250" t="str">
            <v>YDR308C</v>
          </cell>
          <cell r="D4250" t="str">
            <v>SRB7</v>
          </cell>
          <cell r="E4250" t="str">
            <v>Subunit of the RNA polymerase II mediator complex; associates with core polymerase subunits to form the RNA polymerase II holoenzyme; essential for transcriptional regulation; target of the global repressor Tup1p</v>
          </cell>
          <cell r="F4250" t="str">
            <v>SRB7</v>
          </cell>
          <cell r="G4250" t="str">
            <v>ok</v>
          </cell>
        </row>
        <row r="4251">
          <cell r="C4251" t="str">
            <v>YCR081W</v>
          </cell>
          <cell r="D4251" t="str">
            <v>SRB8</v>
          </cell>
          <cell r="E4251" t="str">
            <v>Subunit of the RNA polymerase II mediator complex; associates with core polymerase subunits to form the RNA polymerase II holoenzyme; essential for transcriptional regulation; involved in glucose repression</v>
          </cell>
          <cell r="F4251" t="str">
            <v>SRB8</v>
          </cell>
          <cell r="G4251" t="str">
            <v>cell morphology</v>
          </cell>
        </row>
        <row r="4252">
          <cell r="C4252" t="str">
            <v>YML034W</v>
          </cell>
          <cell r="D4252" t="str">
            <v>SRC1</v>
          </cell>
          <cell r="E4252" t="str">
            <v>Chromosome linkage inner nuclear membrane protein; CLIP, involved in perinuclear chromosome tethering and rDNA repeat stability; enriched at telomeres and subtelomeric regions; associates with and regulates subtelomeric genes, interacting with TREX (transcription export) factors; produces two splice variants with different functions; alternative splicing of SRC1 pre-mRNA is promoted by Hub1p; mutant is aneuploidy tolerant; SRC1 has a paralog, HEH2, that arose from the whole genome duplication</v>
          </cell>
          <cell r="F4252" t="str">
            <v>SRC1</v>
          </cell>
          <cell r="G4252" t="str">
            <v>ok</v>
          </cell>
        </row>
        <row r="4253">
          <cell r="C4253" t="str">
            <v>YCR018C</v>
          </cell>
          <cell r="D4253" t="str">
            <v>SRD1</v>
          </cell>
          <cell r="E4253" t="str">
            <v>Protein involved in the processing of pre-rRNA to mature rRNA; contains a C2/C2 zinc finger motif; srd1 mutation suppresses defects caused by the rrp1-1 mutation</v>
          </cell>
          <cell r="F4253" t="str">
            <v>SRD1</v>
          </cell>
          <cell r="G4253" t="str">
            <v>ok</v>
          </cell>
        </row>
        <row r="4254">
          <cell r="C4254" t="str">
            <v>YOR247W</v>
          </cell>
          <cell r="D4254" t="str">
            <v>SRL1</v>
          </cell>
          <cell r="E4254" t="str">
            <v>Mannoprotein that exhibits a tight association with the cell wall; required for cell wall stability in the absence of GPI-anchored mannoproteins; has a high serine-threonine content; expression is induced in cell wall mutants; SRL1 has a paralog, SVS1, that arose from the whole genome duplication</v>
          </cell>
          <cell r="F4254" t="str">
            <v>SRL1</v>
          </cell>
          <cell r="G4254" t="str">
            <v>ok</v>
          </cell>
        </row>
        <row r="4255">
          <cell r="C4255" t="str">
            <v>YLR082C</v>
          </cell>
          <cell r="D4255" t="str">
            <v>SRL2</v>
          </cell>
          <cell r="E4255" t="str">
            <v>Protein of unknown function; overexpression suppresses the lethality caused by a rad53 null mutation</v>
          </cell>
          <cell r="F4255" t="str">
            <v>SRL2</v>
          </cell>
          <cell r="G4255" t="str">
            <v>ok</v>
          </cell>
        </row>
        <row r="4256">
          <cell r="C4256" t="str">
            <v>YKR091W</v>
          </cell>
          <cell r="D4256" t="str">
            <v>SRL3</v>
          </cell>
          <cell r="E4256" t="str">
            <v>Repressor of transcription at Start; binds to SBF (Swi4p-Swi6p) at SCB promoter elements in G1 to repress transcription; inhibitor of Start that retains Cdc28-Cln3 at the ER; acts with Ydj1p to promote release of the complex in a growth-mediated positive feedback loop to trigger Start; Srl3p is unstable and degraded by SCF-Grr1 after Cdc28p-dependent phosphorylation; contains a GTB (G1/S transcription factor binding) motif; binds SBF-regulated promoters in HU-treated cells; Cdc28p substrate</v>
          </cell>
          <cell r="F4256" t="str">
            <v>SRL3</v>
          </cell>
          <cell r="G4256" t="str">
            <v>ok</v>
          </cell>
        </row>
        <row r="4257">
          <cell r="C4257" t="str">
            <v>YPL033C</v>
          </cell>
          <cell r="D4257" t="str">
            <v>SRL4</v>
          </cell>
          <cell r="E4257" t="str">
            <v>Protein of unknown function; involved in regulation of dNTP production; null mutant suppresses the lethality of lcd1 and rad53 mutations; expression is induced by Kar4p</v>
          </cell>
          <cell r="F4257" t="str">
            <v>SRL4</v>
          </cell>
          <cell r="G4257" t="str">
            <v>ok</v>
          </cell>
        </row>
        <row r="4258">
          <cell r="C4258" t="str">
            <v>YGL097W</v>
          </cell>
          <cell r="D4258" t="str">
            <v>SRM1</v>
          </cell>
          <cell r="E4258" t="str">
            <v>Nucleotide exchange factor for Gsp1p; localizes to the nucleus, required for nucleocytoplasmic trafficking of macromolecules; suppressor of the pheromone response pathway; potentially phosphorylated by Cdc28p; human homolog of the RAN GEF, RCC1, can complement a temperature sensitive point mutant</v>
          </cell>
          <cell r="F4258" t="str">
            <v>SRM1</v>
          </cell>
          <cell r="G4258" t="str">
            <v>ok</v>
          </cell>
        </row>
        <row r="4259">
          <cell r="C4259" t="str">
            <v>YLR119W</v>
          </cell>
          <cell r="D4259" t="str">
            <v>SRN2</v>
          </cell>
          <cell r="E4259" t="str">
            <v>Component of the ESCRT-I complex; ESCRT-I is involved in ubiquitin-dependent sorting of proteins into the endosome; suppressor of rna1-1 mutation; may be involved in RNA export from nucleus</v>
          </cell>
          <cell r="F4259" t="str">
            <v>SRN2</v>
          </cell>
          <cell r="G4259" t="str">
            <v>hit</v>
          </cell>
        </row>
        <row r="4260">
          <cell r="C4260" t="str">
            <v>YPR032W</v>
          </cell>
          <cell r="D4260" t="str">
            <v>SRO7</v>
          </cell>
          <cell r="E4260" t="str">
            <v>Effector of Rab GTPase Sec4p; forms a complex with Sec4p and t-SNARE Sec9p; involved in exocytosis and docking and fusion of post-Golgi vesicles with plasma membrane; regulates cell proliferation and colony development via the Rho1-Tor1 pathway; homolog of Drosophila lgl tumor suppressor; SRO7 has a paralog, SRO77, that arose from the whole genome duplication</v>
          </cell>
          <cell r="F4260" t="str">
            <v>SRO7</v>
          </cell>
          <cell r="G4260" t="str">
            <v>ok</v>
          </cell>
        </row>
        <row r="4261">
          <cell r="C4261" t="str">
            <v>YBL106C</v>
          </cell>
          <cell r="D4261" t="str">
            <v>SRO77</v>
          </cell>
          <cell r="E4261" t="str">
            <v>Protein with roles in exocytosis and cation homeostasis; functions in docking and fusion of post-Golgi vesicles with plasma membrane; regulates cell proliferation and colony development via the Rho1-Tor1 pathway; interacts with SNARE protein Sec9p; homolog of Drosophila lethal giant larvae tumor suppressor; SRO77 has a paralog, SRO7, that arose from the whole genome duplication</v>
          </cell>
          <cell r="F4261" t="str">
            <v>SRO77</v>
          </cell>
          <cell r="G4261" t="str">
            <v>ok</v>
          </cell>
        </row>
        <row r="4262">
          <cell r="C4262" t="str">
            <v>YCL037C</v>
          </cell>
          <cell r="D4262" t="str">
            <v>SRO9</v>
          </cell>
          <cell r="E4262" t="str">
            <v>Cytoplasmic RNA-binding protein; shuttles between nucleus and cytoplasm and is exported from the nucleus in an mRNA export-dependent manner; associates with translating ribosomes; involved in heme regulation of Hap1p as a component of the HMC complex, also involved in the organization of actin filaments; contains a La motif; SRO9 has a paralog, SLF1, that arose from the whole genome duplication</v>
          </cell>
          <cell r="F4262" t="str">
            <v>SRO9</v>
          </cell>
          <cell r="G4262" t="str">
            <v>ok</v>
          </cell>
        </row>
        <row r="4263">
          <cell r="C4263" t="str">
            <v>YDR292C</v>
          </cell>
          <cell r="D4263" t="str">
            <v>SRP101</v>
          </cell>
          <cell r="E4263" t="str">
            <v>Signal recognition particle (SRP) receptor alpha subunit; contain GTPase domains; involved in SRP-dependent protein targeting; interacts with the beta subunit, Srp102p</v>
          </cell>
          <cell r="F4263" t="str">
            <v>SRP101</v>
          </cell>
          <cell r="G4263" t="str">
            <v>hit</v>
          </cell>
        </row>
        <row r="4264">
          <cell r="C4264" t="str">
            <v>YKL154W</v>
          </cell>
          <cell r="D4264" t="str">
            <v>SRP102</v>
          </cell>
          <cell r="E4264" t="str">
            <v>Signal recognition particle (SRP) receptor beta subunit; involved in SRP-dependent protein targeting; anchors the alpha subunit, Srp101p to the ER membrane</v>
          </cell>
          <cell r="F4264" t="str">
            <v>SRP102</v>
          </cell>
          <cell r="G4264" t="str">
            <v>ok</v>
          </cell>
        </row>
        <row r="4265">
          <cell r="C4265" t="str">
            <v>YDL092W</v>
          </cell>
          <cell r="D4265" t="str">
            <v>SRP14</v>
          </cell>
          <cell r="E4265" t="str">
            <v>Signal recognition particle (SRP) subunit; interacts with the RNA component of SRP to form the Alu domain, which is the region of SRP responsible for arrest of nascent chain elongation during membrane targeting; homolog of mammalian SRP14</v>
          </cell>
          <cell r="F4265" t="str">
            <v>SRP14</v>
          </cell>
          <cell r="G4265" t="str">
            <v>cell morphology</v>
          </cell>
        </row>
        <row r="4266">
          <cell r="C4266" t="str">
            <v>YKR092C</v>
          </cell>
          <cell r="D4266" t="str">
            <v>SRP40</v>
          </cell>
          <cell r="E4266" t="str">
            <v>Nucleolar serine-rich protein; role in preribosome assembly or transport; may function as a chaperone of small nucleolar ribonucleoprotein particles (snoRNPs); immunologically and structurally to rat Nopp140</v>
          </cell>
          <cell r="F4266" t="str">
            <v>SRP40</v>
          </cell>
          <cell r="G4266" t="str">
            <v>ok</v>
          </cell>
        </row>
        <row r="4267">
          <cell r="C4267" t="str">
            <v>YPL243W</v>
          </cell>
          <cell r="D4267" t="str">
            <v>SRP68</v>
          </cell>
          <cell r="E4267" t="str">
            <v>Core component of the signal recognition particle (SRP) complex; SRP complex functions in targeting nascent secretory proteins to the endoplasmic reticulum (ER) membrane; relocalizes from cytoplasm to the nuclear periphery upon DNA replication stress</v>
          </cell>
          <cell r="F4267" t="str">
            <v>SRP68</v>
          </cell>
          <cell r="G4267" t="str">
            <v>hit</v>
          </cell>
        </row>
        <row r="4268">
          <cell r="C4268" t="str">
            <v>YPL210C</v>
          </cell>
          <cell r="D4268" t="str">
            <v>SRP72</v>
          </cell>
          <cell r="E4268" t="str">
            <v>Core component of the signal recognition particle (SRP); the SRP is a ribonucleoprotein (RNP) complex that functions in targeting nascent secretory proteins to the endoplasmic reticulum (ER) membrane</v>
          </cell>
          <cell r="F4268" t="str">
            <v>SRP72</v>
          </cell>
          <cell r="G4268" t="str">
            <v>hit</v>
          </cell>
        </row>
        <row r="4269">
          <cell r="C4269" t="str">
            <v>YJL092W</v>
          </cell>
          <cell r="D4269" t="str">
            <v>SRS2</v>
          </cell>
          <cell r="E4269" t="str">
            <v>DNA helicase and DNA-dependent ATPase; role in DNA repair and checkpoint recovery, in the proper timing of commitment to meiotic recombination and the Meiosis I to II transition; blocks trinucleotide repeat expansion; affects genome stability; disassembles Rad51p nucleoprotein filaments during meiotic recombination; stimulates Mus81p-Mms4p endonuclease activity independent of catalytic activity; ATPase and ssDNA translocating motor activities inhibited by Dmc1p; functional homolog of human RTEL1</v>
          </cell>
          <cell r="F4269" t="str">
            <v>SRS2</v>
          </cell>
          <cell r="G4269" t="str">
            <v>ok</v>
          </cell>
        </row>
        <row r="4270">
          <cell r="C4270" t="str">
            <v>YMR101C</v>
          </cell>
          <cell r="D4270" t="str">
            <v>SRT1</v>
          </cell>
          <cell r="E4270" t="str">
            <v>Forms the dehydrodolichyl diphosphate synthase (DDS) complex with NUS1; involved in synthesis of long-chain dolichols (19-22 isoprene units; as opposed to Rer2p which synthesizes shorter-chain dolichols); localizes to lipid bodies; transcription is induced during stationary phase</v>
          </cell>
          <cell r="F4270" t="str">
            <v>SRT1</v>
          </cell>
          <cell r="G4270" t="str">
            <v>ok</v>
          </cell>
        </row>
        <row r="4271">
          <cell r="C4271" t="str">
            <v>YNL138W</v>
          </cell>
          <cell r="D4271" t="str">
            <v>SRV2</v>
          </cell>
          <cell r="E4271" t="str">
            <v>CAP (cyclase-associated protein); N-terminus binds adenylate cyclase and facilitates activation by RAS; N-terminus forms novel hexameric star-shaped shuriken structures that directly catalyze cofilin-mediated severing of actin filaments; C-terminus binds and recycles cofilin bound, ADP-actin monomers, facilitating regulation of actin dynamics and cell morphogenesis; N- and C-termini can function as physically separate proteins; mCAP1 is the mouse homolog</v>
          </cell>
          <cell r="F4271" t="str">
            <v>SRV2</v>
          </cell>
          <cell r="G4271" t="str">
            <v>hit</v>
          </cell>
        </row>
        <row r="4272">
          <cell r="C4272" t="str">
            <v>YKL086W</v>
          </cell>
          <cell r="D4272" t="str">
            <v>SRX1</v>
          </cell>
          <cell r="E4272" t="str">
            <v>Sulfiredoxin; contributes to oxidative stress resistance by reducing cysteine-sulfinic acid groups in the peroxiredoxin Tsa1p, which is formed upon exposure to oxidants; conserved in higher eukaryotes; protein abundance increases in response to DNA replication stress</v>
          </cell>
          <cell r="F4272" t="str">
            <v>SRX1</v>
          </cell>
          <cell r="G4272" t="str">
            <v>ok</v>
          </cell>
        </row>
        <row r="4273">
          <cell r="C4273" t="str">
            <v>YKL218C</v>
          </cell>
          <cell r="D4273" t="str">
            <v>SRY1</v>
          </cell>
          <cell r="E4273" t="str">
            <v>3-hydroxyaspartate dehydratase; deaminates L-threo-3-hydroxyaspartate to form oxaloacetate and ammonia; required in the presence of hydroxyaspartate; highly similar to mouse serine racemase (Srr) but has no serine racemase activity</v>
          </cell>
          <cell r="F4273" t="str">
            <v>SRY1</v>
          </cell>
          <cell r="G4273" t="str">
            <v>ok</v>
          </cell>
        </row>
        <row r="4274">
          <cell r="C4274" t="str">
            <v>YAL005C</v>
          </cell>
          <cell r="D4274" t="str">
            <v>SSA1</v>
          </cell>
          <cell r="E4274" t="str">
            <v>ATPase involved in protein folding and NLS-directed nuclear transport; member of HSP70 family; required for ubiquitin-dependent degradation of short-lived proteins; forms chaperone complex with Ydj1p; localized to nucleus, cytoplasm, cell wall; 98% identical to paralog Ssa2p with different functional specificity in propagation of yeast [URE3] prions, vacuolar-mediated degradations of gluconeogenesis enzymes; general targeting factor of Hsp104p to prion fibrils</v>
          </cell>
          <cell r="F4274" t="str">
            <v>SSA1</v>
          </cell>
          <cell r="G4274" t="str">
            <v>ok</v>
          </cell>
        </row>
        <row r="4275">
          <cell r="C4275" t="str">
            <v>YBL075C</v>
          </cell>
          <cell r="D4275" t="str">
            <v>SSA3</v>
          </cell>
          <cell r="E4275" t="str">
            <v>ATPase involved in protein folding and the response to stress; plays a role in SRP-dependent cotranslational protein-membrane targeting and translocation; member of the heat shock protein 70 (HSP70) family; localized to the cytoplasm; SSA3 has a paralog, SSA4, that arose from the whole genome duplication</v>
          </cell>
          <cell r="F4275" t="str">
            <v>SSA3</v>
          </cell>
          <cell r="G4275" t="str">
            <v>ok</v>
          </cell>
        </row>
        <row r="4276">
          <cell r="C4276" t="str">
            <v>YER103W</v>
          </cell>
          <cell r="D4276" t="str">
            <v>SSA4</v>
          </cell>
          <cell r="E4276" t="str">
            <v>Heat shock protein that is highly induced upon stress; plays a role in SRP-dependent cotranslational protein-membrane targeting and translocation; member of the HSP70 family; cytoplasmic protein that concentrates in nuclei upon starvation; SSA4 has a paralog, SSA3, that arose from the whole genome duplication</v>
          </cell>
          <cell r="F4276" t="str">
            <v>SSA4</v>
          </cell>
          <cell r="G4276" t="str">
            <v>ok</v>
          </cell>
        </row>
        <row r="4277">
          <cell r="C4277" t="str">
            <v>YDL229W</v>
          </cell>
          <cell r="D4277" t="str">
            <v>SSB1</v>
          </cell>
          <cell r="E4277" t="str">
            <v>Cytoplasmic ATPase that is a ribosome-associated molecular chaperone; functions with J-protein partner Zuo1p; may be involved in folding of newly-made polypeptide chains; member of the HSP70 family; interacts with phosphatase subunit Reg1p; SSB1 has a paralog, SSB2, that arose from the whole genome duplication</v>
          </cell>
          <cell r="F4277" t="str">
            <v>SSB1</v>
          </cell>
          <cell r="G4277" t="str">
            <v>ok</v>
          </cell>
        </row>
        <row r="4278">
          <cell r="C4278" t="str">
            <v>YNL209W</v>
          </cell>
          <cell r="D4278" t="str">
            <v>SSB2</v>
          </cell>
          <cell r="E4278" t="str">
            <v>Cytoplasmic ATPase that is a ribosome-associated molecular chaperone; functions with J-protein partner Zuo1p; may be involved in the folding of newly-synthesized polypeptide chains; member of the HSP70 family; SSB2 has a paralog, SSB1, that arose from the whole genome duplication</v>
          </cell>
          <cell r="F4278" t="str">
            <v>SSB2</v>
          </cell>
          <cell r="G4278" t="str">
            <v>ok</v>
          </cell>
        </row>
        <row r="4279">
          <cell r="C4279" t="str">
            <v>YJR045C</v>
          </cell>
          <cell r="D4279" t="str">
            <v>SSC1</v>
          </cell>
          <cell r="E4279" t="str">
            <v>Hsp70 family ATPase; constituent of the import motor component of the Translocase of the Inner Mitochondrial membrane (TIM23 complex); involved in protein translocation and folding; subunit of SceI endonuclease; SSC1 has a paralog, ECM10, that arose from the whole genome duplication</v>
          </cell>
          <cell r="F4279" t="str">
            <v>SSC1</v>
          </cell>
          <cell r="G4279" t="str">
            <v>cell morphology</v>
          </cell>
        </row>
        <row r="4280">
          <cell r="C4280" t="str">
            <v>YDR293C</v>
          </cell>
          <cell r="D4280" t="str">
            <v>SSD1</v>
          </cell>
          <cell r="E4280" t="str">
            <v>Translational repressor;  involved in polar growth, wall integrity, autodiploidization; regulated by Cbk1p phosphorylation to affect bud-specific translational control and localization of specific mRNAs; binds 5'UTRs of mRNAs encoding cell wall proteins; recognizes CNYTCNYT motif in RNA; interacts with TOR pathway components; nucleocytoplasmic shuttling appears to be critical to Ssd1p function; W303 lacks a functional SSD1 gene product; pseudonuclease descended from Dis3L2-family nucleases</v>
          </cell>
          <cell r="F4280" t="str">
            <v>SSD1</v>
          </cell>
          <cell r="G4280" t="str">
            <v>ok</v>
          </cell>
        </row>
        <row r="4281">
          <cell r="C4281" t="str">
            <v>YPL106C</v>
          </cell>
          <cell r="D4281" t="str">
            <v>SSE1</v>
          </cell>
          <cell r="E4281" t="str">
            <v>ATPase component of heat shock protein Hsp90 chaperone complex; serves as nucleotide exchange factor to load ATP onto the SSA class of cytosolic Hsp70s; plays a role in prion propagation and determining prion variants; binds unfolded proteins; member of Hsp110 subclass of HSP70 proteins; deletion results in spindle elongation in S phase; SSE1 has a paralog, SSE2, that arose from the whole genome duplication</v>
          </cell>
          <cell r="F4281" t="str">
            <v>SSE1</v>
          </cell>
          <cell r="G4281" t="str">
            <v>cell morphology</v>
          </cell>
        </row>
        <row r="4282">
          <cell r="C4282" t="str">
            <v>YBR169C</v>
          </cell>
          <cell r="D4282" t="str">
            <v>SSE2</v>
          </cell>
          <cell r="E4282" t="str">
            <v>Member of Hsp110 subclass of the heat shock protein 70 (HSP70) family; serves as nucleotide exchange factor to load ATP onto the SSA class of cytosolic Hsp70s; may be involved in protein folding; localized to the cytoplasm; SSE2 has a paralog, SSE1, that arose from the whole genome duplication</v>
          </cell>
          <cell r="F4282" t="str">
            <v>SSE2</v>
          </cell>
          <cell r="G4282" t="str">
            <v>ok</v>
          </cell>
        </row>
        <row r="4283">
          <cell r="C4283" t="str">
            <v>YHR066W</v>
          </cell>
          <cell r="D4283" t="str">
            <v>SSF1</v>
          </cell>
          <cell r="E4283" t="str">
            <v>Constituent of 66S pre-ribosomal particles; required for ribosomal large subunit maturation; functionally redundant with Ssf2p; member of the Brix family; SSF1 has a paralog, SSF2, that arose from the whole genome duplication</v>
          </cell>
          <cell r="F4283" t="str">
            <v>SSF1</v>
          </cell>
          <cell r="G4283" t="str">
            <v>ok</v>
          </cell>
        </row>
        <row r="4284">
          <cell r="C4284" t="str">
            <v>YDR312W</v>
          </cell>
          <cell r="D4284" t="str">
            <v>SSF2</v>
          </cell>
          <cell r="E4284" t="str">
            <v>Protein required for ribosomal large subunit maturation; functionally redundant with Ssf1p; member of the Brix family; SSF2 has a paralog, SSF1, that arose from the whole genome duplication</v>
          </cell>
          <cell r="F4284" t="str">
            <v>SSF2</v>
          </cell>
          <cell r="G4284" t="str">
            <v>ok</v>
          </cell>
        </row>
        <row r="4285">
          <cell r="C4285" t="str">
            <v>YBR283C</v>
          </cell>
          <cell r="D4285" t="str">
            <v>SSH1</v>
          </cell>
          <cell r="E4285" t="str">
            <v>Subunit of the Ssh1 translocon complex; Sec61p homolog involved in co-translational pathway of protein translocation; not essential</v>
          </cell>
          <cell r="F4285" t="str">
            <v>SSH1</v>
          </cell>
          <cell r="G4285" t="str">
            <v>ok</v>
          </cell>
        </row>
        <row r="4286">
          <cell r="C4286" t="str">
            <v>YKL124W</v>
          </cell>
          <cell r="D4286" t="str">
            <v>SSH4</v>
          </cell>
          <cell r="E4286" t="str">
            <v>Specificity factor required for Rsp5p-dependent ubiquitination; also required for sorting of cargo proteins at the multivesicular body; identified as a high-copy suppressor of a SHR3 deletion, increasing steady-state levels of amino acid permeases</v>
          </cell>
          <cell r="F4286" t="str">
            <v>SSH4</v>
          </cell>
          <cell r="G4286" t="str">
            <v>ok</v>
          </cell>
        </row>
        <row r="4287">
          <cell r="C4287" t="str">
            <v>YLR006C</v>
          </cell>
          <cell r="D4287" t="str">
            <v>SSK1</v>
          </cell>
          <cell r="E4287" t="str">
            <v>Cytoplasmic phosphorelay intermediate osmosensor and regulator; part of a two-component signal transducer that mediates osmosensing via a phosphorelay mechanism; required for mitophagy; dephosphorylated form is degraded by the ubiquitin-proteasome system; potential Cdc28p substrate</v>
          </cell>
          <cell r="F4287" t="str">
            <v>SSK1</v>
          </cell>
          <cell r="G4287" t="str">
            <v>ok</v>
          </cell>
        </row>
        <row r="4288">
          <cell r="C4288" t="str">
            <v>YNR031C</v>
          </cell>
          <cell r="D4288" t="str">
            <v>SSK2</v>
          </cell>
          <cell r="E4288" t="str">
            <v>MAP kinase kinase kinase of HOG1 mitogen-activated signaling pathway; interacts with Ssk1p, leading to autophosphorylation and activation of Ssk2p which phosphorylates Pbs2p; also mediates actin cytoskeleton recovery from osmotic stress; a HOG-independent function of Ssk2p mediates the calcium-sensitive phenotype of the ptp2 msg5 double disruptant; SSK2 has a paralog, SSK22, that arose from the whole genome duplication</v>
          </cell>
          <cell r="F4288" t="str">
            <v>SSK2</v>
          </cell>
          <cell r="G4288" t="str">
            <v>ok</v>
          </cell>
        </row>
        <row r="4289">
          <cell r="C4289" t="str">
            <v>YCR073C</v>
          </cell>
          <cell r="D4289" t="str">
            <v>SSK22</v>
          </cell>
          <cell r="E4289" t="str">
            <v>MAP kinase kinase kinase of HOG1 mitogen-activated signaling pathway; functionally redundant with Ssk2p; interacts with and is activated by Ssk1p; phosphorylates Pbs2p; SSK22 has a paralog, SSK2, that arose from the whole genome duplication</v>
          </cell>
          <cell r="F4289" t="str">
            <v>SSK22</v>
          </cell>
          <cell r="G4289" t="str">
            <v>cell morphology</v>
          </cell>
        </row>
        <row r="4290">
          <cell r="C4290" t="str">
            <v>YIL143C</v>
          </cell>
          <cell r="D4290" t="str">
            <v>SSL2</v>
          </cell>
          <cell r="E4290" t="str">
            <v>Component of RNA polymerase transcription factor TFIIH holoenzyme; acts as dsDNA-dependent translocase in context of TFIIH, unwinds DNA strands during initiation and promotes transcription start site (TSS) scanning; has DNA-dependent ATPase/helicase activity; interacts functionally with TFIIB, has roles in TSS selection and gene looping to juxtapose initiation and termination regions; involved in DNA repair; relocalizes to cytosol under hypoxia; homolog of human ERCC3</v>
          </cell>
          <cell r="F4290" t="str">
            <v>SSL2</v>
          </cell>
          <cell r="G4290" t="str">
            <v>hit</v>
          </cell>
        </row>
        <row r="4291">
          <cell r="C4291" t="str">
            <v>YIL030C</v>
          </cell>
          <cell r="D4291" t="str">
            <v>SSM4</v>
          </cell>
          <cell r="E4291" t="str">
            <v>Membrane-embedded ubiquitin-protein ligase and retrotranslocase; ER and inner nuclear membrane localized RING-CH domain E3 ligase involved in ER-associated protein degradation (ERAD); aids Cdc48p in the extraction of faulty membrane proteins; targets misfolded cytosolic/nucleoplasmic domains of soluble and membrane embedded proteins (ERAD-C) and Sbh2p, a transmembrane domain-containing substrate (ERAD-M); C-terminal element, conserved in human ortholog MARCH6, determines substrate selectivity</v>
          </cell>
          <cell r="F4291" t="str">
            <v>SSM4</v>
          </cell>
          <cell r="G4291" t="str">
            <v>ok</v>
          </cell>
        </row>
        <row r="4292">
          <cell r="C4292" t="str">
            <v>YDR443C</v>
          </cell>
          <cell r="D4292" t="str">
            <v>SSN2</v>
          </cell>
          <cell r="E4292" t="str">
            <v>Subunit of the RNA polymerase II mediator complex; associates with core polymerase subunits to form the RNA polymerase II holoenzyme; required for stable association of Srb10p-Srb11p kinase; essential for transcriptional regulation</v>
          </cell>
          <cell r="F4292" t="str">
            <v>SSN2</v>
          </cell>
          <cell r="G4292" t="str">
            <v>ok</v>
          </cell>
        </row>
        <row r="4293">
          <cell r="C4293" t="str">
            <v>YPL042C</v>
          </cell>
          <cell r="D4293" t="str">
            <v>SSN3</v>
          </cell>
          <cell r="E4293" t="str">
            <v>Component of the RNA polymerase II mediator complex; cyclin-dependent protein kinase involved in phosphorylation of the mediator component Pgd1p and suppression of transcription activation by RNA polymerase II; involved in glucose repression</v>
          </cell>
          <cell r="F4293" t="str">
            <v>SSN3</v>
          </cell>
          <cell r="G4293" t="str">
            <v>cell morphology</v>
          </cell>
        </row>
        <row r="4294">
          <cell r="C4294" t="str">
            <v>YNL025C</v>
          </cell>
          <cell r="D4294" t="str">
            <v>SSN8</v>
          </cell>
          <cell r="E4294" t="str">
            <v>Cyclin-like component of RNA polymerase II holoenzyme; involved in phosphorylation of RNAPII C-terminal domain; forms kinase-cyclin pair in RNAPII holoenzyme with Ssn3p; needed for entry into and execution of meiotic program; involved in glucose repression, telomere maintenance; degraded in response to nitrogen starvation, and also to oxidative stress, but in different cellular compartments, and with different cellular outcomes; 35% identical to human cyclin C</v>
          </cell>
          <cell r="F4294" t="str">
            <v>SSN8</v>
          </cell>
          <cell r="G4294" t="str">
            <v>cell morphology</v>
          </cell>
        </row>
        <row r="4295">
          <cell r="C4295" t="str">
            <v>YPL232W</v>
          </cell>
          <cell r="D4295" t="str">
            <v>SSO1</v>
          </cell>
          <cell r="E4295" t="str">
            <v>Plasma membrane t-SNARE; involved in fusion of secretory vesicles at the plasma membrane and in vesicle fusion during sporulation; forms a complex with Sec9p that binds v-SNARE Snc2p; syntaxin homolog; functionally redundant with Sso2p; SSO1 has a paralog, SSO2, that arose from the whole genome duplication</v>
          </cell>
          <cell r="F4295" t="str">
            <v>SSO1</v>
          </cell>
          <cell r="G4295" t="str">
            <v>ok</v>
          </cell>
        </row>
        <row r="4296">
          <cell r="C4296" t="str">
            <v>YMR183C</v>
          </cell>
          <cell r="D4296" t="str">
            <v>SSO2</v>
          </cell>
          <cell r="E4296" t="str">
            <v>Plasma membrane t-SNARE; involved in fusion of secretory vesicles at the plasma membrane; syntaxin homolog that is functionally redundant with Sso1p; SSO2 has a paralog, SSO1, that arose from the whole genome duplication</v>
          </cell>
          <cell r="F4296" t="str">
            <v>SSO2</v>
          </cell>
          <cell r="G4296" t="str">
            <v>ok</v>
          </cell>
        </row>
        <row r="4297">
          <cell r="C4297" t="str">
            <v>YHR184W</v>
          </cell>
          <cell r="D4297" t="str">
            <v>SSP1</v>
          </cell>
          <cell r="E4297" t="str">
            <v>Protein involved in the control of meiotic nuclear division; involved in the coordination of meiosis with spore formation; subunit of the leading edge protein (LEP) complex (Ssp1-Ady3-Don1-Irc10) that forms a ring-like structure at the leading edge of the prospore membrane during meiosis II; required for assembly of the leading edge coat and both prospore membrane shaping and organization; transcription is induced midway through meiosis</v>
          </cell>
          <cell r="F4297" t="str">
            <v>SSP1</v>
          </cell>
          <cell r="G4297" t="str">
            <v>ok</v>
          </cell>
        </row>
        <row r="4298">
          <cell r="C4298" t="str">
            <v>YLR250W</v>
          </cell>
          <cell r="D4298" t="str">
            <v>SSP120</v>
          </cell>
          <cell r="E4298" t="str">
            <v>Protein packaged into COPII vesicles for ER to Golgi trafficking; forms a complex with Emp47p that may function in trafficking plasma membrane glycoproteins through early secretory pathway; green fluorescent protein (GFP)-fusion protein localizes to the cytoplasm in a punctate pattern</v>
          </cell>
          <cell r="F4298" t="str">
            <v>SSP120</v>
          </cell>
          <cell r="G4298" t="str">
            <v>ok</v>
          </cell>
        </row>
        <row r="4299">
          <cell r="C4299" t="str">
            <v>YOR242C</v>
          </cell>
          <cell r="D4299" t="str">
            <v>SSP2</v>
          </cell>
          <cell r="E4299" t="str">
            <v>Sporulation specific protein that localizes to the spore wall; required for sporulation at a point after meiosis II and during spore wall formation; expression controlled by a tightly regulated middle-meiotic promoter that is activated by Ndt80p; translation of SSP2 mRNA is delayed, such that the mRNA is present as nuclear divisions are taking place but is not engaged by ribosomes until relatively late in meiotic development</v>
          </cell>
          <cell r="F4299" t="str">
            <v>SSP2</v>
          </cell>
          <cell r="G4299" t="str">
            <v>ok</v>
          </cell>
        </row>
        <row r="4300">
          <cell r="C4300" t="str">
            <v>YLR369W</v>
          </cell>
          <cell r="D4300" t="str">
            <v>SSQ1</v>
          </cell>
          <cell r="E4300" t="str">
            <v>Mitochondrial hsp70-type molecular chaperone; required for assembly of iron/sulfur clusters into proteins at a step after cluster synthesis; involved in maturation of Grx5p and Yfh1p, which is a homolog of human frataxin implicated in Friedreich's ataxia</v>
          </cell>
          <cell r="F4300" t="str">
            <v>SSQ1</v>
          </cell>
          <cell r="G4300" t="str">
            <v>ok</v>
          </cell>
        </row>
        <row r="4301">
          <cell r="C4301" t="str">
            <v>YLR452C</v>
          </cell>
          <cell r="D4301" t="str">
            <v>SST2</v>
          </cell>
          <cell r="E4301" t="str">
            <v>GTPase-activating protein for Gpa1p; regulates desensitization to alpha factor pheromone; also required to prevent receptor-independent signaling of the mating pathway; member of the RGS (regulator of G-protein signaling) family</v>
          </cell>
          <cell r="F4301" t="str">
            <v>SST2</v>
          </cell>
          <cell r="G4301" t="str">
            <v>ok</v>
          </cell>
        </row>
        <row r="4302">
          <cell r="C4302" t="str">
            <v>YPL092W</v>
          </cell>
          <cell r="D4302" t="str">
            <v>SSU1</v>
          </cell>
          <cell r="E4302" t="str">
            <v>Plasma membrane sulfite pump involved in sulfite metabolism; required for efficient sulfite efflux; major facilitator superfamily protein</v>
          </cell>
          <cell r="F4302" t="str">
            <v>SSU1</v>
          </cell>
          <cell r="G4302" t="str">
            <v>ok</v>
          </cell>
        </row>
        <row r="4303">
          <cell r="C4303" t="str">
            <v>YDR160W</v>
          </cell>
          <cell r="D4303" t="str">
            <v>SSY1</v>
          </cell>
          <cell r="E4303" t="str">
            <v>Component of the SPS plasma membrane amino acid sensor system; senses external amino acid concentration and transmits intracellular signals that result in regulation of expression of amino acid permease genes; other members are Ssy1p, Ptr3p, and Ssy5p</v>
          </cell>
          <cell r="F4303" t="str">
            <v>SSY1</v>
          </cell>
          <cell r="G4303" t="str">
            <v>ok</v>
          </cell>
        </row>
        <row r="4304">
          <cell r="C4304" t="str">
            <v>YJL156C</v>
          </cell>
          <cell r="D4304" t="str">
            <v>SSY5</v>
          </cell>
          <cell r="E4304" t="str">
            <v>Serine protease of SPS plasma membrane amino acid sensor system; contains an inhibitory domain that dissociates in response to extracellular amino acids, freeing a catalytic domain to activate transcription factor Stp1p; other members are Ssy1p and Ptr3p</v>
          </cell>
          <cell r="F4304" t="str">
            <v>SSY5</v>
          </cell>
          <cell r="G4304" t="str">
            <v>ok</v>
          </cell>
        </row>
        <row r="4305">
          <cell r="C4305" t="str">
            <v>YHR064C</v>
          </cell>
          <cell r="D4305" t="str">
            <v>SSZ1</v>
          </cell>
          <cell r="E4305" t="str">
            <v>Hsp70 protein that interacts with Zuo1p (a DnaJ homolog); interacts with Zuo1p to form a ribosome-associated complex that binds the ribosome via the Zuo1p subunit; also involved in pleiotropic drug resistance via sequential activation of PDR1 and PDR5; binds ATP</v>
          </cell>
          <cell r="F4305" t="str">
            <v>SSZ1</v>
          </cell>
          <cell r="G4305" t="str">
            <v>hit</v>
          </cell>
        </row>
        <row r="4306">
          <cell r="C4306" t="str">
            <v>YNL309W</v>
          </cell>
          <cell r="D4306" t="str">
            <v>STB1</v>
          </cell>
          <cell r="E4306" t="str">
            <v>Protein with role in regulation of MBF-specific transcription at Start; phosphorylated by Cln-Cdc28p kinases in vitro; unphosphorylated form binds Swi6p, which is required for Stb1p function; expression is cell-cycle regulated; STB1 has a paralog, YOL131W, that arose from the whole genome duplication</v>
          </cell>
          <cell r="F4306" t="str">
            <v>STB1</v>
          </cell>
          <cell r="G4306" t="str">
            <v>ok</v>
          </cell>
        </row>
        <row r="4307">
          <cell r="C4307" t="str">
            <v>YMR053C</v>
          </cell>
          <cell r="D4307" t="str">
            <v>STB2</v>
          </cell>
          <cell r="E4307" t="str">
            <v>Protein that interacts with Sin3p in a two-hybrid assay; part of a large protein complex with Sin3p and Stb1p; STB2 has a paralog, STB6, that arose from the whole genome duplication</v>
          </cell>
          <cell r="F4307" t="str">
            <v>STB2</v>
          </cell>
          <cell r="G4307" t="str">
            <v>ok</v>
          </cell>
        </row>
        <row r="4308">
          <cell r="C4308" t="str">
            <v>YDR169C</v>
          </cell>
          <cell r="D4308" t="str">
            <v>STB3</v>
          </cell>
          <cell r="E4308" t="str">
            <v>Ribosomal RNA processing element (RRPE)-binding protein; involved in the glucose-induced transition from quiescence to growth; restricted to nucleus in quiescent cells, released into cytoplasm after glucose repletion; binds Sin3p; relative distribution to the nucleus increases upon DNA replication stress</v>
          </cell>
          <cell r="F4308" t="str">
            <v>STB3</v>
          </cell>
          <cell r="G4308" t="str">
            <v>ok</v>
          </cell>
        </row>
        <row r="4309">
          <cell r="C4309" t="str">
            <v>YMR019W</v>
          </cell>
          <cell r="D4309" t="str">
            <v>STB4</v>
          </cell>
          <cell r="E4309" t="str">
            <v>Putative transcription factor; contains a Zn(II)2Cys6 zinc finger domain characteristic of DNA-binding proteins; computational analysis suggests a role in regulation of expression of genes encoding transporters; binds Sin3p in a two-hybrid assay;</v>
          </cell>
          <cell r="F4309" t="str">
            <v>STB4</v>
          </cell>
          <cell r="G4309" t="str">
            <v>ok</v>
          </cell>
        </row>
        <row r="4310">
          <cell r="C4310" t="str">
            <v>YHR178W</v>
          </cell>
          <cell r="D4310" t="str">
            <v>STB5</v>
          </cell>
          <cell r="E4310" t="str">
            <v>Transcription factor; involved in regulating multidrug resistance and oxidative stress response; forms a heterodimer with Pdr1p; contains a Zn(II)2Cys6 zinc finger domain that interacts with a pleiotropic drug resistance element in vitro</v>
          </cell>
          <cell r="F4310" t="str">
            <v>STB5</v>
          </cell>
          <cell r="G4310" t="str">
            <v>ok</v>
          </cell>
        </row>
        <row r="4311">
          <cell r="C4311" t="str">
            <v>YKL072W</v>
          </cell>
          <cell r="D4311" t="str">
            <v>STB6</v>
          </cell>
          <cell r="E4311" t="str">
            <v>Protein that binds Sin3p in a two-hybrid assay; STB6 has a paralog, STB2, that arose from the whole genome duplication</v>
          </cell>
          <cell r="F4311" t="str">
            <v>STB6</v>
          </cell>
          <cell r="G4311" t="str">
            <v>ok</v>
          </cell>
        </row>
        <row r="4312">
          <cell r="C4312" t="str">
            <v>YOR047C</v>
          </cell>
          <cell r="D4312" t="str">
            <v>STD1</v>
          </cell>
          <cell r="E4312" t="str">
            <v>Protein involved in control of glucose-regulated gene expression; interacts with kinase Snf1p, glucose sensors Snf3p and Rgt2p, TATA-binding Spt15p; regulator of transcription factor Rgt1p; interactions with Pma1p appear to propagate [GAR+]; STD1 has a paralog, MTH1, that arose from the whole genome duplication</v>
          </cell>
          <cell r="F4312" t="str">
            <v>STD1</v>
          </cell>
          <cell r="G4312" t="str">
            <v>ok</v>
          </cell>
        </row>
        <row r="4313">
          <cell r="C4313" t="str">
            <v>YLR362W</v>
          </cell>
          <cell r="D4313" t="str">
            <v>STE11</v>
          </cell>
          <cell r="E4313" t="str">
            <v>Signal transducing MEK kinase; involved in pheromone response and pseudohyphal/invasive growth pathways where it phosphorylates Ste7p, and the high osmolarity response pathway, via phosphorylation of Pbs2p; regulated by Ste20p and Ste50p; protein abundance increases in response to DNA replication stress</v>
          </cell>
          <cell r="F4313" t="str">
            <v>STE11</v>
          </cell>
          <cell r="G4313" t="str">
            <v>ok</v>
          </cell>
        </row>
        <row r="4314">
          <cell r="C4314" t="str">
            <v>YHR084W</v>
          </cell>
          <cell r="D4314" t="str">
            <v>STE12</v>
          </cell>
          <cell r="E4314" t="str">
            <v>Transcription factor that is activated by a MAPK signaling cascade; activates genes involved in mating or pseudohyphal/invasive growth pathways; cooperates with Tec1p transcription factor to regulate genes specific for invasive growth</v>
          </cell>
          <cell r="F4314" t="str">
            <v>STE12</v>
          </cell>
          <cell r="G4314" t="str">
            <v>ok</v>
          </cell>
        </row>
        <row r="4315">
          <cell r="C4315" t="str">
            <v>YOR219C</v>
          </cell>
          <cell r="D4315" t="str">
            <v>STE13</v>
          </cell>
          <cell r="E4315" t="str">
            <v>Dipeptidyl aminopeptidase; Golgi integral membrane protein that cleaves on the carboxyl side of repeating -X-Ala- sequences, required for maturation of alpha factor, transcription is induced by a-factor</v>
          </cell>
          <cell r="F4315" t="str">
            <v>STE13</v>
          </cell>
          <cell r="G4315" t="str">
            <v>ok</v>
          </cell>
        </row>
        <row r="4316">
          <cell r="C4316" t="str">
            <v>YDR410C</v>
          </cell>
          <cell r="D4316" t="str">
            <v>STE14</v>
          </cell>
          <cell r="E4316" t="str">
            <v>Farnesyl cysteine-carboxyl methyltransferase; mediates the carboxyl methylation step during C-terminal CAAX motif processing of a-factor and RAS proteins in the endoplasmic reticulum, localizes to the ER membrane</v>
          </cell>
          <cell r="F4316" t="str">
            <v>STE14</v>
          </cell>
          <cell r="G4316" t="str">
            <v>ok</v>
          </cell>
        </row>
        <row r="4317">
          <cell r="C4317" t="str">
            <v>YJR086W</v>
          </cell>
          <cell r="D4317" t="str">
            <v>STE18</v>
          </cell>
          <cell r="E4317" t="str">
            <v>G protein gamma subunit; forms dimer with Ste4p to activate mating signaling pathway, heterotrimer with Gpa1p, Ste4p to dampen signaling; C-terminus is palmitoylated and farnesylated, which are required for normal signaling; N-terminal phosphorylation of Ste18p functions synergistically with Fus3p docking site on Ste5p to restrict Ste5p plasma membrane recruitment and signaling; combinatorial phosphorylation at S3 and S7, by pheromone and pH stress, modulates Ste18p structure, Fus3p activation</v>
          </cell>
          <cell r="F4317" t="str">
            <v>STE18</v>
          </cell>
          <cell r="G4317" t="str">
            <v>ok</v>
          </cell>
        </row>
        <row r="4318">
          <cell r="C4318" t="str">
            <v>YFL026W</v>
          </cell>
          <cell r="D4318" t="str">
            <v>STE2</v>
          </cell>
          <cell r="E4318" t="str">
            <v>Receptor for alpha-factor pheromone; seven transmembrane-domain GPCR that interacts with both pheromone and a heterotrimeric G protein to initiate the signaling response that leads to mating between haploid a and alpha cells</v>
          </cell>
          <cell r="F4318" t="str">
            <v>STE2</v>
          </cell>
          <cell r="G4318" t="str">
            <v>ok</v>
          </cell>
        </row>
        <row r="4319">
          <cell r="C4319" t="str">
            <v>YHL007C</v>
          </cell>
          <cell r="D4319" t="str">
            <v>STE20</v>
          </cell>
          <cell r="E4319" t="str">
            <v>Cdc42p-activated signal transducing kinase; involved in pheromone response, pseudohyphal/invasive growth, vacuole inheritance, down-regulation of sterol uptake; GBB motif binds Ste4p; member of the PAK (p21-activated kinase) family</v>
          </cell>
          <cell r="F4319" t="str">
            <v>STE20</v>
          </cell>
          <cell r="G4319" t="str">
            <v>ok</v>
          </cell>
        </row>
        <row r="4320">
          <cell r="C4320" t="str">
            <v>YLR389C</v>
          </cell>
          <cell r="D4320" t="str">
            <v>STE23</v>
          </cell>
          <cell r="E4320" t="str">
            <v>Metalloprotease; involved in N-terminal processing of pro-a-factor to mature form; expressed in both haploids and diploids; one of two yeast homologs of human insulin-degrading enzyme (hIDE); homolog Axl1p is also involved in processing of pro-a-factor</v>
          </cell>
          <cell r="F4320" t="str">
            <v>STE23</v>
          </cell>
          <cell r="G4320" t="str">
            <v>ok</v>
          </cell>
        </row>
        <row r="4321">
          <cell r="C4321" t="str">
            <v>YJR117W</v>
          </cell>
          <cell r="D4321" t="str">
            <v>STE24</v>
          </cell>
          <cell r="E4321" t="str">
            <v>Highly conserved zinc metalloprotease; component of the ER quality control mechanism that removes faulty proteins clogging translocation channels; inhibits SRP-independent translocation into the ER; has two roles in a-factor maturation, C-terminal CAAX proteolysis and the first step of N-terminal proteolytic processing; cleaves isoprenylated and non-prenylated oligopeptides; human homolog ZMPSTE24 implicated in mandibuloacral dysplasia (MAD), and complements the null mutant</v>
          </cell>
          <cell r="F4321" t="str">
            <v>STE24</v>
          </cell>
          <cell r="G4321" t="str">
            <v>ok</v>
          </cell>
        </row>
        <row r="4322">
          <cell r="C4322" t="str">
            <v>YKL178C</v>
          </cell>
          <cell r="D4322" t="str">
            <v>STE3</v>
          </cell>
          <cell r="E4322" t="str">
            <v>Receptor for a factor pheromone; couples to MAP kinase cascade to mediate pheromone response; transcribed in alpha cells and required for mating by alpha cells, ligand bound receptors endocytosed and recycled to the plasma membrane; GPCR</v>
          </cell>
          <cell r="F4322" t="str">
            <v>STE3</v>
          </cell>
          <cell r="G4322" t="str">
            <v>ok</v>
          </cell>
        </row>
        <row r="4323">
          <cell r="C4323" t="str">
            <v>YOR212W</v>
          </cell>
          <cell r="D4323" t="str">
            <v>STE4</v>
          </cell>
          <cell r="E4323" t="str">
            <v>G protein beta subunit; forms a dimer with Ste18p to activate mating signaling pathway, forms heterotrimer with Gpa1p and Ste18p to dampen signaling; pheromone-induced phosphorylation plays critical role in chemotropism; may recruit Rho1p to polarized growth site during mating; contains WD40 repeats</v>
          </cell>
          <cell r="F4323" t="str">
            <v>STE4</v>
          </cell>
          <cell r="G4323" t="str">
            <v>ok</v>
          </cell>
        </row>
        <row r="4324">
          <cell r="C4324" t="str">
            <v>YCL032W</v>
          </cell>
          <cell r="D4324" t="str">
            <v>STE50</v>
          </cell>
          <cell r="E4324" t="str">
            <v>Adaptor protein for various signaling pathways; involved in the mating response, invasive/filamentous growth and osmotolerance; acts as an adaptor that links the G protein-associated Cdc42p-Ste20p complex to the effector Ste11p to modulate signal transduction; localizes to cortical patches at the site of shmoo initiation, facilitating polarity establishment, and remaining at the shmoo tip during mating</v>
          </cell>
          <cell r="F4324" t="str">
            <v>STE50</v>
          </cell>
          <cell r="G4324" t="str">
            <v>ok</v>
          </cell>
        </row>
        <row r="4325">
          <cell r="C4325" t="str">
            <v>YKL209C</v>
          </cell>
          <cell r="D4325" t="str">
            <v>STE6</v>
          </cell>
          <cell r="E4325" t="str">
            <v>Plasma membrane ATP-binding cassette (ABC) transporter; required for the export of a-factor, catalyzes ATP hydrolysis coupled to a-factor transport; contains 12 transmembrane domains and two ATP binding domains; expressed only in MATa cells; human homolog ABCB1 mediates multidrug resistance in many chemotherapy-resistant tumors by effluxing toxic compounds from the cell</v>
          </cell>
          <cell r="F4325" t="str">
            <v>STE6</v>
          </cell>
          <cell r="G4325" t="str">
            <v>ok</v>
          </cell>
        </row>
        <row r="4326">
          <cell r="C4326" t="str">
            <v>YDL159W</v>
          </cell>
          <cell r="D4326" t="str">
            <v>STE7</v>
          </cell>
          <cell r="E4326" t="str">
            <v>Signal transducing MAP kinase kinase; involved in pheromone response where it phosphorylates Fus3p; involved in the pseudohyphal/invasive growth pathway where it phosphorylates of Kss1p; phosphorylated by Ste11p; degraded by ubiquitin pathway</v>
          </cell>
          <cell r="F4326" t="str">
            <v>STE7</v>
          </cell>
          <cell r="G4326" t="str">
            <v>ok</v>
          </cell>
        </row>
        <row r="4327">
          <cell r="C4327" t="str">
            <v>YDL130W-A</v>
          </cell>
          <cell r="D4327" t="str">
            <v>STF1</v>
          </cell>
          <cell r="E4327" t="str">
            <v>Protein involved in regulation of the mitochondrial F1F0-ATP synthase; Stf1p and Stf2p act as stabilizing factors that enhance inhibitory action of the Inh1p protein; protein abundance increases in response to DNA replication stress; STF1 has a paralog, INH1, that arose from the whole genome duplication</v>
          </cell>
          <cell r="F4327" t="str">
            <v>STF1</v>
          </cell>
          <cell r="G4327" t="str">
            <v>ok</v>
          </cell>
        </row>
        <row r="4328">
          <cell r="C4328" t="str">
            <v>YGR008C</v>
          </cell>
          <cell r="D4328" t="str">
            <v>STF2</v>
          </cell>
          <cell r="E4328" t="str">
            <v>Protein involved in resistance to desiccation stress; Stf2p exhibits antioxidant properties, and its overexpression prevents ROS accumulation and apoptosis; binds to F0 sector of mitochondrial F1F0 ATPase in vitro and may modulate the inhibitory action of Inh1p and Stf1p; protein abundance increases in response to DNA replication stress; STF2 has a paralog, TMA10, that arose from the whole genome duplication</v>
          </cell>
          <cell r="F4328" t="str">
            <v>STF2</v>
          </cell>
          <cell r="G4328" t="str">
            <v>ok</v>
          </cell>
        </row>
        <row r="4329">
          <cell r="C4329" t="str">
            <v>YIL126W</v>
          </cell>
          <cell r="D4329" t="str">
            <v>STH1</v>
          </cell>
          <cell r="E4329" t="str">
            <v>ATPase component of the RSC chromatin remodeling complex; required for expression of early meiotic genes; promotes base excision repair in chromatin; essential helicase-related protein homologous to Snf2p</v>
          </cell>
          <cell r="F4329" t="str">
            <v>STH1</v>
          </cell>
          <cell r="G4329" t="str">
            <v>ok</v>
          </cell>
        </row>
        <row r="4330">
          <cell r="C4330" t="str">
            <v>YOR027W</v>
          </cell>
          <cell r="D4330" t="str">
            <v>STI1</v>
          </cell>
          <cell r="E4330" t="str">
            <v>Evolutionarily-conserved Hsp90 cochaperone; regulates spatial organization of amyloid-like proteins in the cytosol, thereby buffering the proteotoxicity caused by amyloid-like proteins; interacts with the Ssa group of the cytosolic Hsp70 chaperones and activates Ssa1p ATPase activity; interacts with Hsp90 chaperones and inhibits their ATPase activity; homolog of mammalian Hop</v>
          </cell>
          <cell r="F4330" t="str">
            <v>STI1</v>
          </cell>
          <cell r="G4330" t="str">
            <v>ok</v>
          </cell>
        </row>
        <row r="4331">
          <cell r="C4331" t="str">
            <v>YDR536W</v>
          </cell>
          <cell r="D4331" t="str">
            <v>STL1</v>
          </cell>
          <cell r="E4331" t="str">
            <v>Glycerol proton symporter of the plasma membrane; subject to glucose-induced inactivation, strongly but transiently induced when cells are subjected to osmotic shock</v>
          </cell>
          <cell r="F4331" t="str">
            <v>STL1</v>
          </cell>
          <cell r="G4331" t="str">
            <v>ok</v>
          </cell>
        </row>
        <row r="4332">
          <cell r="C4332" t="str">
            <v>YDR082W</v>
          </cell>
          <cell r="D4332" t="str">
            <v>STN1</v>
          </cell>
          <cell r="E4332" t="str">
            <v>Telomere end-binding and capping protein; plays a key role with Pol12p in linking telomerase action with completion of lagging strand synthesis, and in a regulatory step required for telomere capping; similar to human Stn1</v>
          </cell>
          <cell r="F4332" t="str">
            <v>STN1</v>
          </cell>
          <cell r="G4332" t="str">
            <v>cell morphology</v>
          </cell>
        </row>
        <row r="4333">
          <cell r="C4333" t="str">
            <v>YMR125W</v>
          </cell>
          <cell r="D4333" t="str">
            <v>STO1</v>
          </cell>
          <cell r="E4333" t="str">
            <v>Large subunit of the nuclear mRNA cap-binding protein complex; interacts with Npl3p to carry nuclear poly(A)+ mRNA to cytoplasm; also involved in nuclear mRNA degradation and telomere maintenance; orthologous to mammalian CBP80</v>
          </cell>
          <cell r="F4333" t="str">
            <v>STO1</v>
          </cell>
          <cell r="G4333" t="str">
            <v>cell morphology</v>
          </cell>
        </row>
        <row r="4334">
          <cell r="C4334" t="str">
            <v>YDR463W</v>
          </cell>
          <cell r="D4334" t="str">
            <v>STP1</v>
          </cell>
          <cell r="E4334" t="str">
            <v>Transcription factor; contains a N-terminal regulatory motif (RI) that acts as a cytoplasmic retention determinant and as an Asi dependent degron in the nucleus; undergoes proteolytic processing by SPS (Ssy1p-Ptr3p-Ssy5p)-sensor component Ssy5p in response to extracellular amino acids; activates transcription of amino acid permease genes and may have a role in tRNA processing; STP1 has a paralog, STP2, that arose from the whole genome duplication</v>
          </cell>
          <cell r="F4334" t="str">
            <v>STP1</v>
          </cell>
          <cell r="G4334" t="str">
            <v>ok</v>
          </cell>
        </row>
        <row r="4335">
          <cell r="C4335" t="str">
            <v>YHR006W</v>
          </cell>
          <cell r="D4335" t="str">
            <v>STP2</v>
          </cell>
          <cell r="E4335" t="str">
            <v>Transcription factor; activated by proteolytic processing in response to signals from the SPS sensor system for external amino acids; activates transcription of amino acid permease genes; STP2 has a paralog, STP1, that arose from the whole genome duplication</v>
          </cell>
          <cell r="F4335" t="str">
            <v>STP2</v>
          </cell>
          <cell r="G4335" t="str">
            <v>ok</v>
          </cell>
        </row>
        <row r="4336">
          <cell r="C4336" t="str">
            <v>YCL008C</v>
          </cell>
          <cell r="D4336" t="str">
            <v>STP22</v>
          </cell>
          <cell r="E4336" t="str">
            <v>Component of the ESCRT-I complex; ESCRT-I is involved in ubiquitin-dependent sorting of proteins into the endosome; prevents polyubiquitination of the arrestin-related protein Rim8p, thereby directing its monoubiquitination by Rsp5p; homologous to the mouse and human Tsg101 tumor susceptibility gene; mutants exhibit a Class E Vps phenotype;</v>
          </cell>
          <cell r="F4336" t="str">
            <v>STP22</v>
          </cell>
          <cell r="G4336" t="str">
            <v>ok</v>
          </cell>
        </row>
        <row r="4337">
          <cell r="C4337" t="str">
            <v>YLR375W</v>
          </cell>
          <cell r="D4337" t="str">
            <v>STP3</v>
          </cell>
          <cell r="E4337" t="str">
            <v>Zinc-finger protein of unknown function; possibly involved in pre-tRNA splicing and in uptake of branched-chain amino acids; STP3 has a paralog, STP4, that arose from the whole genome duplication</v>
          </cell>
          <cell r="F4337" t="str">
            <v>STP3</v>
          </cell>
          <cell r="G4337" t="str">
            <v>ok</v>
          </cell>
        </row>
        <row r="4338">
          <cell r="C4338" t="str">
            <v>YDL048C</v>
          </cell>
          <cell r="D4338" t="str">
            <v>STP4</v>
          </cell>
          <cell r="E4338" t="str">
            <v>Protein containing a Kruppel-type zinc-finger domain; similar to Stp1p, Stp2p; predicted transcription factor; relative distribution to the nucleus increases upon DNA replication stress; STP4 has a paralog, STP3, that arose from the whole genome duplication</v>
          </cell>
          <cell r="F4338" t="str">
            <v>STP4</v>
          </cell>
          <cell r="G4338" t="str">
            <v>ok</v>
          </cell>
        </row>
        <row r="4339">
          <cell r="C4339" t="str">
            <v>YJR130C</v>
          </cell>
          <cell r="D4339" t="str">
            <v>STR2</v>
          </cell>
          <cell r="E4339" t="str">
            <v>Cystathionine gamma-synthase, converts cysteine into cystathionine; STR2 has a paralog, YML082W, that arose from the whole genome duplication</v>
          </cell>
          <cell r="F4339" t="str">
            <v>STR2</v>
          </cell>
          <cell r="G4339" t="str">
            <v>ok</v>
          </cell>
        </row>
        <row r="4340">
          <cell r="C4340" t="str">
            <v>YGL184C</v>
          </cell>
          <cell r="D4340" t="str">
            <v>STR3</v>
          </cell>
          <cell r="E4340" t="str">
            <v>Peroxisomal cystathionine beta-lyase; converts cystathionine into homocysteine; may be redox regulated by Gto1p; involved in the release of the aromatic thiol 3-mercaptohexanol during wine fermentation</v>
          </cell>
          <cell r="F4340" t="str">
            <v>STR3</v>
          </cell>
          <cell r="G4340" t="str">
            <v>ok</v>
          </cell>
        </row>
        <row r="4341">
          <cell r="C4341" t="str">
            <v>YIR011C</v>
          </cell>
          <cell r="D4341" t="str">
            <v>STS1</v>
          </cell>
          <cell r="E4341" t="str">
            <v>Protein required for localizing proteasomes to the nucleus; involved in cotranslational protein degradation; mediates interaction between nuclear import factor Srp1p and the proteasome; Sts1p and Srp1p couple proteasomes to nascent polypeptides emerging from the ribosome for cotranslational degradation; involved in ubiquitin-mediated protein degradation</v>
          </cell>
          <cell r="F4341" t="str">
            <v>STS1</v>
          </cell>
          <cell r="G4341" t="str">
            <v>cell morphology</v>
          </cell>
        </row>
        <row r="4342">
          <cell r="C4342" t="str">
            <v>YGL022W</v>
          </cell>
          <cell r="D4342" t="str">
            <v>STT3</v>
          </cell>
          <cell r="E4342" t="str">
            <v>Catalytic subunit of the oligosaccharyltransferase (OST) complex; the OST complex catalyzes asparagine-linked glycosylation of newly synthesized proteins in the ER lumen; involved in recognition of N-acetylglucosamine; forms a subcomplex with Ost3p and Ost4p</v>
          </cell>
          <cell r="F4342" t="str">
            <v>STT3</v>
          </cell>
          <cell r="G4342" t="str">
            <v>ok</v>
          </cell>
        </row>
        <row r="4343">
          <cell r="C4343" t="str">
            <v>YBL034C</v>
          </cell>
          <cell r="D4343" t="str">
            <v>STU1</v>
          </cell>
          <cell r="E4343" t="str">
            <v>Microtubule plus-end-tracking non-motor protein; binds to MTs, stabilizing interpolar MT plus ends, facilitating polymerization of spindle MTs and producing an outward force on spindle poles; required for structural integrity of the mitotic spindle; binds detached kinetochores (KTs) and promotes capture; relocalizes to MTs and stabilizes the spindle once captured KTs reach a spindle pole; localizes to the spindle, spindles poles, and detached KTs; CLASP family member homologous to human CLASP1/2</v>
          </cell>
          <cell r="F4343" t="str">
            <v>STU1</v>
          </cell>
          <cell r="G4343" t="str">
            <v>hit</v>
          </cell>
        </row>
        <row r="4344">
          <cell r="C4344" t="str">
            <v>YMR054W</v>
          </cell>
          <cell r="D4344" t="str">
            <v>STV1</v>
          </cell>
          <cell r="E4344" t="str">
            <v>Subunit a of vacuolar-ATPase V0 domain; encodes one of two isoforms, located in both Golgi and endosomal V-ATPase complexes while VPH1 encodes second isoform and is located in vacuolar V-ATPase complexes; interaction with PI(4)P is required for efficient localization and function of Stv1-containing V-ATPases; targeted to vacuole via AP-3 pathway</v>
          </cell>
          <cell r="F4344" t="str">
            <v>STV1</v>
          </cell>
          <cell r="G4344" t="str">
            <v>ok</v>
          </cell>
        </row>
        <row r="4345">
          <cell r="C4345" t="str">
            <v>YGL169W</v>
          </cell>
          <cell r="D4345" t="str">
            <v>SUA5</v>
          </cell>
          <cell r="E4345" t="str">
            <v>Protein involved in threonylcarbamoyl adenosine biosynthesis; Sua5p and Qri7p are necessary and sufficient for RNA t6A modification in vitro; null mutant lacks N6-threonylcarbamoyl adenosine (t6A) modification in the anticodon loop of ANN-decoding tRNA; member of conserved YrdC/Sua5 family; binds single-stranded telomeric DNA and null mutant has abnormal telomere length</v>
          </cell>
          <cell r="F4345" t="str">
            <v>SUA5</v>
          </cell>
          <cell r="G4345" t="str">
            <v>ok</v>
          </cell>
        </row>
        <row r="4346">
          <cell r="C4346" t="str">
            <v>YPR086W</v>
          </cell>
          <cell r="D4346" t="str">
            <v>SUA7</v>
          </cell>
          <cell r="E4346" t="str">
            <v>Transcription factor TFIIB; a general transcription factor required for transcription initiation and start site selection by RNA polymerase II</v>
          </cell>
          <cell r="F4346" t="str">
            <v>SUA7</v>
          </cell>
          <cell r="G4346" t="str">
            <v>ok</v>
          </cell>
        </row>
        <row r="4347">
          <cell r="C4347" t="str">
            <v>YMR039C</v>
          </cell>
          <cell r="D4347" t="str">
            <v>SUB1</v>
          </cell>
          <cell r="E4347" t="str">
            <v>Transcriptional regulator; facilitates elongation through factors that modify RNAP II; role in peroxide resistance involving Rad2p; role in nonhomologous end-joining (NHEJ) of ds breaks in plasmid DNA, but not chromosomal DNA; role in the hyperosmotic stress response through polymerase recruitment at RNAP II and RNAP III genes; negatively regulates sporulation; protein abundance increases in response to DNA replication stress; functionally complemented by human SUB1 (PC4)</v>
          </cell>
          <cell r="F4347" t="str">
            <v>SUB1</v>
          </cell>
          <cell r="G4347" t="str">
            <v>ok</v>
          </cell>
        </row>
        <row r="4348">
          <cell r="C4348" t="str">
            <v>YIL162W</v>
          </cell>
          <cell r="D4348" t="str">
            <v>SUC2</v>
          </cell>
          <cell r="E4348" t="str">
            <v>Invertase; sucrose hydrolyzing enzyme; a secreted, glycosylated form is regulated by glucose repression, and an intracellular, nonglycosylated enzyme is produced constitutively</v>
          </cell>
          <cell r="F4348" t="str">
            <v>SUC2</v>
          </cell>
          <cell r="G4348" t="str">
            <v>hit</v>
          </cell>
        </row>
        <row r="4349">
          <cell r="C4349" t="str">
            <v>YPR151C</v>
          </cell>
          <cell r="D4349" t="str">
            <v>SUE1</v>
          </cell>
          <cell r="E4349" t="str">
            <v>Protein required for degradation of unstable forms of cytochrome c; located in the mitochondria</v>
          </cell>
          <cell r="F4349" t="str">
            <v>SUE1</v>
          </cell>
          <cell r="G4349" t="str">
            <v>ok</v>
          </cell>
        </row>
        <row r="4350">
          <cell r="C4350" t="str">
            <v>YJR007W</v>
          </cell>
          <cell r="D4350" t="str">
            <v>SUI2</v>
          </cell>
          <cell r="E4350" t="str">
            <v>Alpha subunit of the translation initiation factor eIF2; eIF2 is involved in identification of the start codon; phosphorylation of Ser51 is required for regulation of translation by inhibiting the exchange of GDP for GTP; protein abundance increases in response to DNA replication stress</v>
          </cell>
          <cell r="F4350" t="str">
            <v>SUI2</v>
          </cell>
          <cell r="G4350" t="str">
            <v>ok</v>
          </cell>
        </row>
        <row r="4351">
          <cell r="C4351" t="str">
            <v>YBR294W</v>
          </cell>
          <cell r="D4351" t="str">
            <v>SUL1</v>
          </cell>
          <cell r="E4351" t="str">
            <v>High affinity sulfate permease of the SulP anion transporter family; sulfate uptake is mediated by specific sulfate transporters Sul1p and Sul2p, which control the concentration of endogenous activated sulfate intermediates</v>
          </cell>
          <cell r="F4351" t="str">
            <v>SUL1</v>
          </cell>
          <cell r="G4351" t="str">
            <v>ok</v>
          </cell>
        </row>
        <row r="4352">
          <cell r="C4352" t="str">
            <v>YLR092W</v>
          </cell>
          <cell r="D4352" t="str">
            <v>SUL2</v>
          </cell>
          <cell r="E4352" t="str">
            <v>High affinity sulfate permease; sulfate uptake is mediated by specific sulfate transporters Sul1p and Sul2p, which control the concentration of endogenous activated sulfate intermediates</v>
          </cell>
          <cell r="F4352" t="str">
            <v>SUL2</v>
          </cell>
          <cell r="G4352" t="str">
            <v>hit</v>
          </cell>
        </row>
        <row r="4353">
          <cell r="C4353" t="str">
            <v>YDR310C</v>
          </cell>
          <cell r="D4353" t="str">
            <v>SUM1</v>
          </cell>
          <cell r="E4353" t="str">
            <v>Transcriptional repressor that regulates middle-sporulation genes; required for mitotic repression of middle sporulation-specific genes; also acts as general replication initiation factor; involved in telomere maintenance, chromatin silencing; regulated by pachytene checkpoint</v>
          </cell>
          <cell r="F4353" t="str">
            <v>SUM1</v>
          </cell>
          <cell r="G4353" t="str">
            <v>ok</v>
          </cell>
        </row>
        <row r="4354">
          <cell r="C4354" t="str">
            <v>YNL066W</v>
          </cell>
          <cell r="D4354" t="str">
            <v>SUN4</v>
          </cell>
          <cell r="E4354" t="str">
            <v>Cell wall protein related to glucanases localized in birth scars; possibly involved in cell wall septation; member of the SUN family; SUN4 has a paralog, SIM1, that arose from the whole genome duplication</v>
          </cell>
          <cell r="F4354" t="str">
            <v>SUN4</v>
          </cell>
          <cell r="G4354" t="str">
            <v>ok</v>
          </cell>
        </row>
        <row r="4355">
          <cell r="C4355" t="str">
            <v>YDR172W</v>
          </cell>
          <cell r="D4355" t="str">
            <v>SUP35</v>
          </cell>
          <cell r="E4355" t="str">
            <v>Translation termination factor eRF3; has a role in mRNA deadenylation and decay; altered protein conformation creates the [PSI(+)] prion that modifies cellular fitness, alters translational fidelity by affecting reading frame selection, and results in a nonsense suppressor phenotype; many stress-response genes are repressed in the presence of [PSI(+)]</v>
          </cell>
          <cell r="F4355" t="str">
            <v>SUP35</v>
          </cell>
          <cell r="G4355" t="str">
            <v>hit</v>
          </cell>
        </row>
        <row r="4356">
          <cell r="C4356" t="str">
            <v>YPL057C</v>
          </cell>
          <cell r="D4356" t="str">
            <v>SUR1</v>
          </cell>
          <cell r="E4356" t="str">
            <v>Mannosylinositol phosphorylceramide (MIPC) synthase catalytic subunit; forms a complex with regulatory subunit Csg2p; function in sphingolipid biosynthesis is overlapping with that of Csh1p; SUR1 has a paralog, CSH1, that arose from the whole genome duplication</v>
          </cell>
          <cell r="F4356" t="str">
            <v>SUR1</v>
          </cell>
          <cell r="G4356" t="str">
            <v>ok</v>
          </cell>
        </row>
        <row r="4357">
          <cell r="C4357" t="str">
            <v>YDR297W</v>
          </cell>
          <cell r="D4357" t="str">
            <v>SUR2</v>
          </cell>
          <cell r="E4357" t="str">
            <v>Sphinganine C4-hydroxylase; catalyses the conversion of sphinganine to phytosphingosine in sphingolipid biosyntheis</v>
          </cell>
          <cell r="F4357" t="str">
            <v>SUR2</v>
          </cell>
          <cell r="G4357" t="str">
            <v>ok</v>
          </cell>
        </row>
        <row r="4358">
          <cell r="C4358" t="str">
            <v>YML052W</v>
          </cell>
          <cell r="D4358" t="str">
            <v>SUR7</v>
          </cell>
          <cell r="E4358" t="str">
            <v>Plasma membrane protein, component of eisosomes; long-lived protein that remains stable in eisosomes of mother cells while other eisosome proteins, Pil1p and Lsp1p, turn over; may function to anchor the eisosome in place; sporulation and plasma membrane sphingolipid content are altered in mutants; localizes to furrow-like invaginations (MCC patches)</v>
          </cell>
          <cell r="F4358" t="str">
            <v>SUR7</v>
          </cell>
          <cell r="G4358" t="str">
            <v>ok</v>
          </cell>
        </row>
        <row r="4359">
          <cell r="C4359" t="str">
            <v>YBR111W-A</v>
          </cell>
          <cell r="D4359" t="str">
            <v>SUS1</v>
          </cell>
          <cell r="E4359" t="str">
            <v>Global transcriptional regulator, component of SAGA, TREX-2 complexes; interacts with RNA polymerase II; involved in mRNA export coupled transcription activation and elongation; involved in post-transcriptional tethering of active genes to nuclear periphery and to non-nascent mRNP; plays role in negatively regulating telomere length through modulation of H2BK123 mono-ubiquitination and its interaction with nuclear pore complex</v>
          </cell>
          <cell r="F4359" t="str">
            <v>SUS1</v>
          </cell>
          <cell r="G4359" t="str">
            <v>hit</v>
          </cell>
        </row>
        <row r="4360">
          <cell r="C4360" t="str">
            <v>YGL162W</v>
          </cell>
          <cell r="D4360" t="str">
            <v>SUT1</v>
          </cell>
          <cell r="E4360" t="str">
            <v>Zn(II)2Cys6 family transcription factor; positively regulates sterol uptake genes under anaerobic conditions; involved in hypoxic gene expression; represses filamentation-inducing genes during vegetative growth; positively regulates mating with SUT2 by repressing expression of genes that act as mating inhibitors; repressed by STE12; relocalizes from the nucleus to the cytoplasm upon DNA replication stress; SUT1 has a paralog, SUT2, that arose from the whole genome duplication</v>
          </cell>
          <cell r="F4360" t="str">
            <v>SUT1</v>
          </cell>
          <cell r="G4360" t="str">
            <v>ok</v>
          </cell>
        </row>
        <row r="4361">
          <cell r="C4361" t="str">
            <v>YPR009W</v>
          </cell>
          <cell r="D4361" t="str">
            <v>SUT2</v>
          </cell>
          <cell r="E4361" t="str">
            <v>Zn2Cys6 family transcription factor; positively regulates sterol uptake under anaerobic conditions with SUT1; represses filamentation-inducing genes during non-starvation conditions; positively regulates mating along with SUT1 by repressing the expression of genes (PRR2, NCE102 and RHO5) which function as mating inhibitors; multicopy suppressor of mutations that cause low activity of the cAMP/PKA pathway; SUT2 has a paralog, SUT1, that arose from the whole genome duplication</v>
          </cell>
          <cell r="F4361" t="str">
            <v>SUT2</v>
          </cell>
          <cell r="G4361" t="str">
            <v>ok</v>
          </cell>
        </row>
        <row r="4362">
          <cell r="C4362" t="str">
            <v>YPL029W</v>
          </cell>
          <cell r="D4362" t="str">
            <v>SUV3</v>
          </cell>
          <cell r="E4362" t="str">
            <v>ATP-dependent RNA helicase; component of the mitochondrial degradosome along with the RNase Dss1p; the degradosome associates with the ribosome and mediates RNA turnover; also required during splicing of the COX1 AI5_beta intron; expression of a processed form of human homolog SUPV3L1 carrying an N-terminal deletion of 46 amino acids rescues yeast suv3 null mutant</v>
          </cell>
          <cell r="F4362" t="str">
            <v>SUV3</v>
          </cell>
          <cell r="G4362" t="str">
            <v>ok</v>
          </cell>
        </row>
        <row r="4363">
          <cell r="C4363" t="str">
            <v>YDR346C</v>
          </cell>
          <cell r="D4363" t="str">
            <v>SVF1</v>
          </cell>
          <cell r="E4363" t="str">
            <v>Protein with a potential role in cell survival pathways; required for the diauxic growth shift; expression in mammalian cells increases survival under conditions inducing apoptosis; mutant has increased aneuploidy tolerance</v>
          </cell>
          <cell r="F4363" t="str">
            <v>SVF1</v>
          </cell>
          <cell r="G4363" t="str">
            <v>ok</v>
          </cell>
        </row>
        <row r="4364">
          <cell r="C4364" t="str">
            <v>YPL032C</v>
          </cell>
          <cell r="D4364" t="str">
            <v>SVL3</v>
          </cell>
          <cell r="E4364" t="str">
            <v>Protein of unknown function; mutant phenotype suggests a potential role in vacuolar function; green fluorescent protein (GFP)-fusion protein localizes to the cell periphery, cytoplasm, bud, and bud neck; relocalizes from bud neck to cytoplasm upon DNA replication stress; SVL3 has a paralog, PAM1, that arose from the whole genome duplication</v>
          </cell>
          <cell r="F4364" t="str">
            <v>SVL3</v>
          </cell>
          <cell r="G4364" t="str">
            <v>ok</v>
          </cell>
        </row>
        <row r="4365">
          <cell r="C4365" t="str">
            <v>YHR181W</v>
          </cell>
          <cell r="D4365" t="str">
            <v>SVP26</v>
          </cell>
          <cell r="E4365" t="str">
            <v>ER exit adaptor for Golgi mannosyltransferases; facilitates the exit of Kre2p, Ktr1p and Mnn4p from the ER; involved in COPII-coated vesicle cargo loading and transport; may also promote the retention of proteins in the early Golgi compartment; integral membrane protein of early Golgi and ER</v>
          </cell>
          <cell r="F4365" t="str">
            <v>SVP26</v>
          </cell>
          <cell r="G4365" t="str">
            <v>ok</v>
          </cell>
        </row>
        <row r="4366">
          <cell r="C4366" t="str">
            <v>YPL163C</v>
          </cell>
          <cell r="D4366" t="str">
            <v>SVS1</v>
          </cell>
          <cell r="E4366" t="str">
            <v>Cell wall and vacuolar protein; required for wild-type resistance to vanadate; SVS1 has a paralog, SRL1, that arose from the whole genome duplication</v>
          </cell>
          <cell r="F4366" t="str">
            <v>SVS1</v>
          </cell>
          <cell r="G4366" t="str">
            <v>ok</v>
          </cell>
        </row>
        <row r="4367">
          <cell r="C4367" t="str">
            <v>YDR320C</v>
          </cell>
          <cell r="D4367" t="str">
            <v>SWA2</v>
          </cell>
          <cell r="E4367" t="str">
            <v>Auxilin-like protein involved in vesicular transport; clathrin-binding protein required for uncoating of clathrin-coated vesicles; required for propagation of [URE3] prion variant</v>
          </cell>
          <cell r="F4367" t="str">
            <v>SWA2</v>
          </cell>
          <cell r="G4367" t="str">
            <v>hit</v>
          </cell>
        </row>
        <row r="4368">
          <cell r="C4368" t="str">
            <v>YAL011W</v>
          </cell>
          <cell r="D4368" t="str">
            <v>SWC3</v>
          </cell>
          <cell r="E4368" t="str">
            <v>Protein of unknown function; component of the SWR1 complex, which exchanges histone variant H2AZ (Htz1p) for chromatin-bound histone H2A; required for formation of nuclear-associated array of smooth endoplasmic reticulum known as karmellae</v>
          </cell>
          <cell r="F4368" t="str">
            <v>SWC3</v>
          </cell>
          <cell r="G4368" t="str">
            <v>wow</v>
          </cell>
        </row>
        <row r="4369">
          <cell r="C4369" t="str">
            <v>YGR002C</v>
          </cell>
          <cell r="D4369" t="str">
            <v>SWC4</v>
          </cell>
          <cell r="E4369" t="str">
            <v>Component of the Swr1p complex that incorporates Htz1p into chromatin; component of the NuA4 histone acetyltransferase complex</v>
          </cell>
          <cell r="F4369" t="str">
            <v>SWC4</v>
          </cell>
          <cell r="G4369" t="str">
            <v>hit</v>
          </cell>
        </row>
        <row r="4370">
          <cell r="C4370" t="str">
            <v>YBR231C</v>
          </cell>
          <cell r="D4370" t="str">
            <v>SWC5</v>
          </cell>
          <cell r="E4370" t="str">
            <v>Component of the SWR1 complex; complex exchanges histone variant H2AZ (Htz1p) for chromatin-bound histone H2A; protein abundance increases in response to DNA replication stress; relocalizes to the cytosol in response to hypoxia</v>
          </cell>
          <cell r="F4370" t="str">
            <v>SWC5</v>
          </cell>
          <cell r="G4370" t="str">
            <v>cell morphology</v>
          </cell>
        </row>
        <row r="4371">
          <cell r="C4371" t="str">
            <v>YLR385C</v>
          </cell>
          <cell r="D4371" t="str">
            <v>SWC7</v>
          </cell>
          <cell r="E4371" t="str">
            <v>Protein of unknown function; component of the Swr1p complex that incorporates Htz1p into chromatin</v>
          </cell>
          <cell r="F4371" t="str">
            <v>SWC7</v>
          </cell>
          <cell r="G4371" t="str">
            <v>ok</v>
          </cell>
        </row>
        <row r="4372">
          <cell r="C4372" t="str">
            <v>YAR003W</v>
          </cell>
          <cell r="D4372" t="str">
            <v>SWD1</v>
          </cell>
          <cell r="E4372" t="str">
            <v>Subunit of the COMPASS (Set1C) complex; COMPASS methylates histone H3 on lysine 4 and is required in transcriptional silencing near telomeres; WD40 beta propeller superfamily member with similarity to mammalian Rbbp7</v>
          </cell>
          <cell r="F4372" t="str">
            <v>SWD1</v>
          </cell>
          <cell r="G4372" t="str">
            <v>ok</v>
          </cell>
        </row>
        <row r="4373">
          <cell r="C4373" t="str">
            <v>YBR175W</v>
          </cell>
          <cell r="D4373" t="str">
            <v>SWD3</v>
          </cell>
          <cell r="E4373" t="str">
            <v>Essential subunit of the COMPASS (Set1C) complex; COMPASS methylates histone H3 on lysine 4 and is required in transcriptional silencing near telomeres; WD40 beta propeller superfamily member and ortholog of mammalian WDR5</v>
          </cell>
          <cell r="F4373" t="str">
            <v>SWD3</v>
          </cell>
          <cell r="G4373" t="str">
            <v>ok</v>
          </cell>
        </row>
        <row r="4374">
          <cell r="C4374" t="str">
            <v>YJL187C</v>
          </cell>
          <cell r="D4374" t="str">
            <v>SWE1</v>
          </cell>
          <cell r="E4374" t="str">
            <v>Protein kinase that regulates the G2/M transition; negative regulator of the Cdc28p kinase; morphogenesis checkpoint kinase; positive regulator of sphingolipid biosynthesis via Orm2p; phosphorylates a tyrosine residue in the N-terminus of Hsp90 in a cell-cycle associated manner, thus modulating the ability of Hsp90 to chaperone a selected clientele; localizes to the nucleus and to the daughter side of the mother-bud neck; homolog of S. pombe Wee1p; potential Cdc28p substrate</v>
          </cell>
          <cell r="F4374" t="str">
            <v>SWE1</v>
          </cell>
          <cell r="G4374" t="str">
            <v>ok</v>
          </cell>
        </row>
        <row r="4375">
          <cell r="C4375" t="str">
            <v>YDR126W</v>
          </cell>
          <cell r="D4375" t="str">
            <v>SWF1</v>
          </cell>
          <cell r="E4375" t="str">
            <v>Palmitoyltransferase that acts on transmembrane proteins; including the SNAREs Snc1p, Syn8p, Tlg1p and likely all SNAREs; contains an Asp-His-His-Cys-cysteine rich (DHHC-CRD) domain; may have a role in vacuole fusion</v>
          </cell>
          <cell r="F4375" t="str">
            <v>SWF1</v>
          </cell>
          <cell r="G4375" t="str">
            <v>hit</v>
          </cell>
        </row>
        <row r="4376">
          <cell r="C4376" t="str">
            <v>YAR042W</v>
          </cell>
          <cell r="D4376" t="str">
            <v>SWH1</v>
          </cell>
          <cell r="E4376" t="str">
            <v>Protein similar to mammalian oxysterol-binding protein; contains ankyrin repeats and FFAT motif; interacts with ER anchor Scs2p at the nucleus-vacuole junction; regulated by sterol binding; SWH1 has a paralog, OSH2, that arose from the whole genome duplication</v>
          </cell>
          <cell r="F4376" t="str">
            <v>SWH1</v>
          </cell>
          <cell r="G4376" t="str">
            <v>ok</v>
          </cell>
        </row>
        <row r="4377">
          <cell r="C4377" t="str">
            <v>YPL016W</v>
          </cell>
          <cell r="D4377" t="str">
            <v>SWI1</v>
          </cell>
          <cell r="E4377" t="str">
            <v>Subunit of the SWI/SNF chromatin remodeling complex; regulates transcription by remodeling chromatin; required for transcription of many genes, including ADH1, ADH2, GAL1, HO, INO1 and SUC2; self-assembles to form [SWI+] prion and to alter expression pattern; human homolog ARID1A is a candidate tumor suppressor gene in breast cancer</v>
          </cell>
          <cell r="F4377" t="str">
            <v>SWI1</v>
          </cell>
          <cell r="G4377" t="str">
            <v>cell morphology</v>
          </cell>
        </row>
        <row r="4378">
          <cell r="C4378" t="str">
            <v>YJL176C</v>
          </cell>
          <cell r="D4378" t="str">
            <v>SWI3</v>
          </cell>
          <cell r="E4378" t="str">
            <v>Subunit of the SWI/SNF chromatin remodeling complex; SWI/SNF regulates transcription by remodeling chromosomes; contains SANT domain that is required for SWI/SNF assembly; is essential for displacement of histone H2A-H2B dimers during ATP-dependent remodeling; required for transcription of many genes, including ADH1, ADH2, GAL1, HO, INO1 and SUC2; relocates to the cytosol under hypoxic conditions</v>
          </cell>
          <cell r="F4378" t="str">
            <v>SWI3</v>
          </cell>
          <cell r="G4378" t="str">
            <v>hit</v>
          </cell>
        </row>
        <row r="4379">
          <cell r="C4379" t="str">
            <v>YER111C</v>
          </cell>
          <cell r="D4379" t="str">
            <v>SWI4</v>
          </cell>
          <cell r="E4379" t="str">
            <v>DNA binding component of the SBF complex (Swi4p-Swi6p); a transcriptional activator that in concert with MBF (Mbp1-Swi6p) regulates late G1-specific transcription of targets including cyclins and genes required for DNA synthesis and repair; Slt2p-independent regulator of cold growth; acetylation at two sites, K1016 and K1066, regulates interaction with Swi6p</v>
          </cell>
          <cell r="F4379" t="str">
            <v>SWI4</v>
          </cell>
          <cell r="G4379" t="str">
            <v>ok</v>
          </cell>
        </row>
        <row r="4380">
          <cell r="C4380" t="str">
            <v>YDR146C</v>
          </cell>
          <cell r="D4380" t="str">
            <v>SWI5</v>
          </cell>
          <cell r="E4380" t="str">
            <v>Transcription factor that recruits Mediator and Swi/Snf complexes; activates transcription of genes expressed at the M/G1 phase boundary and in G1 phase; required for expression of the HO gene controlling mating type switching; localization to nucleus occurs during G1 and appears to be regulated by phosphorylation by Cdc28p kinase; SWI5 has a paralog, ACE2, that arose from the whole genome duplication</v>
          </cell>
          <cell r="F4380" t="str">
            <v>SWI5</v>
          </cell>
          <cell r="G4380" t="str">
            <v>ok</v>
          </cell>
        </row>
        <row r="4381">
          <cell r="C4381" t="str">
            <v>YLR182W</v>
          </cell>
          <cell r="D4381" t="str">
            <v>SWI6</v>
          </cell>
          <cell r="E4381" t="str">
            <v>Transcription cofactor; forms complexes with Swi4p and Mbp1p to regulate transcription at the G1/S transition; involved in meiotic gene expression; also binds Stb1p to regulate transcription at START; cell wall stress induces phosphorylation by Mpk1p, which regulates Swi6p localization; required for the unfolded protein response, independently of its known transcriptional coactivators</v>
          </cell>
          <cell r="F4381" t="str">
            <v>SWI6</v>
          </cell>
          <cell r="G4381" t="str">
            <v>hit</v>
          </cell>
        </row>
        <row r="4382">
          <cell r="C4382" t="str">
            <v>YDR260C</v>
          </cell>
          <cell r="D4382" t="str">
            <v>SWM1</v>
          </cell>
          <cell r="E4382" t="str">
            <v>Subunit of the anaphase-promoting complex (APC); APC is an E3 ubiquitin ligase that regulates the metaphase-anaphase transition and exit from mitosis; required for activation of the daughter-specific gene expression and spore wall maturation</v>
          </cell>
          <cell r="F4382" t="str">
            <v>SWM1</v>
          </cell>
          <cell r="G4382" t="str">
            <v>ok</v>
          </cell>
        </row>
        <row r="4383">
          <cell r="C4383" t="str">
            <v>YNR004W</v>
          </cell>
          <cell r="D4383" t="str">
            <v>SWM2</v>
          </cell>
          <cell r="E4383" t="str">
            <v>Protein with a role in snRNA and snoRNA cap trimethylation; interacts with Tgs1p and shows similar phenotypes; required for trimethylation of the caps of spliceosomal snRNAs and the U3 snoRNA, and for efficient 3' end processing of U3 snoRNA; may act as a specificity factor for Tgs1p</v>
          </cell>
          <cell r="F4383" t="str">
            <v>SWM2</v>
          </cell>
          <cell r="G4383" t="str">
            <v>ok</v>
          </cell>
        </row>
        <row r="4384">
          <cell r="C4384" t="str">
            <v>YMR149W</v>
          </cell>
          <cell r="D4384" t="str">
            <v>SWP1</v>
          </cell>
          <cell r="E4384" t="str">
            <v>Delta subunit of the oligosaccharyl transferase glycoprotein complex; complex is required for N-linked glycosylation of proteins in the endoplasmic reticulum</v>
          </cell>
          <cell r="F4384" t="str">
            <v>SWP1</v>
          </cell>
          <cell r="G4384" t="str">
            <v>ok</v>
          </cell>
        </row>
        <row r="4385">
          <cell r="C4385" t="str">
            <v>YFL049W</v>
          </cell>
          <cell r="D4385" t="str">
            <v>SWP82</v>
          </cell>
          <cell r="E4385" t="str">
            <v>Member of the SWI/SNF chromatin remodeling complex; has an as yet unidentified role in the complex; has identifiable counterparts in closely related yeast species; abundantly expressed in many growth conditions; paralog of Npl6p; relocates to the cytosol under hypoxic conditions</v>
          </cell>
          <cell r="F4385" t="str">
            <v>SWP82</v>
          </cell>
          <cell r="G4385" t="str">
            <v>ok</v>
          </cell>
        </row>
        <row r="4386">
          <cell r="C4386" t="str">
            <v>YDR334W</v>
          </cell>
          <cell r="D4386" t="str">
            <v>SWR1</v>
          </cell>
          <cell r="E4386" t="str">
            <v>Swi2/Snf2-related ATPase; catalytic subunit of SWR1 complex, which exchanges histone variant H2A.Z (Htz1p) for chromatin-bound histone H2A; N-terminus can deliver H2A.Z-H2B dimer to DNA-(H3-H4)2 tetrasome; relocalizes to cytosol in response to hypoxia; chronological aging factor, mediates lifespan extension by dietary restriction</v>
          </cell>
          <cell r="F4386" t="str">
            <v>SWR1</v>
          </cell>
          <cell r="G4386" t="str">
            <v>ok</v>
          </cell>
        </row>
        <row r="4387">
          <cell r="C4387" t="str">
            <v>YNL081C</v>
          </cell>
          <cell r="D4387" t="str">
            <v>SWS2</v>
          </cell>
          <cell r="E4387" t="str">
            <v>Putative mitochondrial ribosomal protein of the small subunit; has similarity to E. coli S13 ribosomal protein; participates in controlling sporulation efficiency; localizes to vacuole in response to H2O2; localizes to peroxisomes in glucose-growing cells</v>
          </cell>
          <cell r="F4387" t="str">
            <v>SWS2</v>
          </cell>
          <cell r="G4387" t="str">
            <v>ok</v>
          </cell>
        </row>
        <row r="4388">
          <cell r="C4388" t="str">
            <v>YOR166C</v>
          </cell>
          <cell r="D4388" t="str">
            <v>SWT1</v>
          </cell>
          <cell r="E4388" t="str">
            <v>RNA endoribonuclease involved in perinuclear mRNP quality control; involved in perinuclear mRNP quality control via the turnover of aberrant, unprocessed pre-mRNAs; interacts with subunits of THO/TREX, TREX-2, and RNA polymerase II; contains a PIN (PilT N terminus) domain</v>
          </cell>
          <cell r="F4388" t="str">
            <v>SWT1</v>
          </cell>
          <cell r="G4388" t="str">
            <v>ok</v>
          </cell>
        </row>
        <row r="4389">
          <cell r="C4389" t="str">
            <v>YDR395W</v>
          </cell>
          <cell r="D4389" t="str">
            <v>SXM1</v>
          </cell>
          <cell r="E4389" t="str">
            <v>Nuclear transport factor (karyopherin); involved in protein transport between the cytoplasm and nucleoplasm; similar to Nmd5p, Cse1p, Lph2p, and the human cellular apoptosis susceptibility protein, CAS1</v>
          </cell>
          <cell r="F4389" t="str">
            <v>SXM1</v>
          </cell>
          <cell r="G4389" t="str">
            <v>ok</v>
          </cell>
        </row>
        <row r="4390">
          <cell r="C4390" t="str">
            <v>YOR179C</v>
          </cell>
          <cell r="D4390" t="str">
            <v>SYC1</v>
          </cell>
          <cell r="E4390" t="str">
            <v>Subunit of the APT subcomplex of cleavage and polyadenylation factor; may have a role in 3' end formation of both polyadenylated and non-polyadenylated RNAs; SYC1 has a paralog, YSH1, that arose from the whole genome duplication</v>
          </cell>
          <cell r="F4390" t="str">
            <v>SYC1</v>
          </cell>
          <cell r="G4390" t="str">
            <v>ok</v>
          </cell>
        </row>
        <row r="4391">
          <cell r="C4391" t="str">
            <v>YDR416W</v>
          </cell>
          <cell r="D4391" t="str">
            <v>SYF1</v>
          </cell>
          <cell r="E4391" t="str">
            <v>Member of the NineTeen Complex (NTC); that contains Prp19p and stabilizes U6 snRNA in catalytic forms of the spliceosome containing U2, U5, and U6 snRNAs; null mutant has splicing defect and arrests in G2/M; relocalizes to the cytosol in response to hypoxia; homologs in human and C. elegans</v>
          </cell>
          <cell r="F4391" t="str">
            <v>SYF1</v>
          </cell>
          <cell r="G4391" t="str">
            <v>cell morphology</v>
          </cell>
        </row>
        <row r="4392">
          <cell r="C4392" t="str">
            <v>YGR129W</v>
          </cell>
          <cell r="D4392" t="str">
            <v>SYF2</v>
          </cell>
          <cell r="E4392" t="str">
            <v>Member of the NineTeen Complex (NTC); NTC contains Prp19p and stabilizes U6 snRNA in catalytic forms of the spliceosome containing U2, U5, and U6 snRNAs; relocalizes to the cytosol in response to hypoxia; isy1 syf2 cells have defective spindles activiating cell cycle arrest</v>
          </cell>
          <cell r="F4392" t="str">
            <v>SYF2</v>
          </cell>
          <cell r="G4392" t="str">
            <v>ok</v>
          </cell>
        </row>
        <row r="4393">
          <cell r="C4393" t="str">
            <v>YIL047C</v>
          </cell>
          <cell r="D4393" t="str">
            <v>SYG1</v>
          </cell>
          <cell r="E4393" t="str">
            <v>Plasma membrane protein of unknown function; targeted to vacuole via AP-3 pathway; truncation and overexpression suppresses lethality of G-alpha protein deficiency</v>
          </cell>
          <cell r="F4393" t="str">
            <v>SYG1</v>
          </cell>
          <cell r="G4393" t="str">
            <v>ok</v>
          </cell>
        </row>
        <row r="4394">
          <cell r="C4394" t="str">
            <v>YPL105C</v>
          </cell>
          <cell r="D4394" t="str">
            <v>SYH1</v>
          </cell>
          <cell r="E4394" t="str">
            <v>Protein of unknown function that influences nuclear pore distribution; co-purifies with ribosomes; contains a GYF domain, which bind proline-rich sequences; deletion extends chronological lifespan; SYH1 has a paralog, SMY2, that arose from the whole genome duplication</v>
          </cell>
          <cell r="F4394" t="str">
            <v>SYH1</v>
          </cell>
          <cell r="G4394" t="str">
            <v>ok</v>
          </cell>
        </row>
        <row r="4395">
          <cell r="C4395" t="str">
            <v>YLR251W</v>
          </cell>
          <cell r="D4395" t="str">
            <v>SYM1</v>
          </cell>
          <cell r="E4395" t="str">
            <v>Protein required for ethanol metabolism; induced by heat shock and localized to the inner mitochondrial membrane; homologous to mammalian peroxisomal membrane protein Mpv17; human homolog MPV17 is implicated in hepatocerebral mtDNA depletion syndromes (MDDS), and complements yeast null mutant</v>
          </cell>
          <cell r="F4395" t="str">
            <v>SYM1</v>
          </cell>
          <cell r="G4395" t="str">
            <v>ok</v>
          </cell>
        </row>
        <row r="4396">
          <cell r="C4396" t="str">
            <v>YAL014C</v>
          </cell>
          <cell r="D4396" t="str">
            <v>SYN8</v>
          </cell>
          <cell r="E4396" t="str">
            <v>Endosomal SNARE related to mammalian syntaxin 8</v>
          </cell>
          <cell r="F4396" t="str">
            <v>SYN8</v>
          </cell>
          <cell r="G4396" t="str">
            <v>ok</v>
          </cell>
        </row>
        <row r="4397">
          <cell r="C4397" t="str">
            <v>YDL063C</v>
          </cell>
          <cell r="D4397" t="str">
            <v>SYO1</v>
          </cell>
          <cell r="E4397" t="str">
            <v>Transport adaptor or symportin; assembly chaperone that co-translationally associates with nascent Rpl5p, preventing aggregation; facilitates synchronized nuclear coimport of two 5S-rRNA binding proteins, Rpl5p and Rpl11p, mediated by import receptor Kap104p; required for biogenesis of the large ribosomal subunit; green fluorescent protein (GFP)-fusion protein localizes to the cytoplasm and nucleus</v>
          </cell>
          <cell r="F4397" t="str">
            <v>SYO1</v>
          </cell>
          <cell r="G4397" t="str">
            <v>ok</v>
          </cell>
        </row>
        <row r="4398">
          <cell r="C4398" t="str">
            <v>YCR030C</v>
          </cell>
          <cell r="D4398" t="str">
            <v>SYP1</v>
          </cell>
          <cell r="E4398" t="str">
            <v>Inhibitor of Las17p-mediated Arp2/3 complex activation; F-BAR protein that directly inhibits Las17p stimulation of Arp2/3 complex-mediated actin assembly in vitro; involved in formation of the endocytic site; intrinsically disordered domain induces bundling of Cdc11p-capped septin filaments to promote septin collar assembly, similar to mammalian ortholog FCHo2; localizes to sites of polarized growth, the septin ring, and endocytic patches; involved in actin cytoskeletal organization</v>
          </cell>
          <cell r="F4398" t="str">
            <v>SYP1</v>
          </cell>
          <cell r="G4398" t="str">
            <v>ok</v>
          </cell>
        </row>
        <row r="4399">
          <cell r="C4399" t="str">
            <v>YJL004C</v>
          </cell>
          <cell r="D4399" t="str">
            <v>SYS1</v>
          </cell>
          <cell r="E4399" t="str">
            <v>Integral membrane protein of the Golgi; required for targeting of the Arf-like GTPase Arl3p to the Golgi; multicopy suppressor of ypt6 null mutation</v>
          </cell>
          <cell r="F4399" t="str">
            <v>SYS1</v>
          </cell>
          <cell r="G4399" t="str">
            <v>ok</v>
          </cell>
        </row>
        <row r="4400">
          <cell r="C4400" t="str">
            <v>YPR095C</v>
          </cell>
          <cell r="D4400" t="str">
            <v>SYT1</v>
          </cell>
          <cell r="E4400" t="str">
            <v>Guanine nucleotide exchange factor (GEF) for Arf proteins; promotes activation of Arl1p, which recruits Imh1p to the Golgi; involved in vesicular transport; member of the Sec7-domain family; contains a PH domain</v>
          </cell>
          <cell r="F4400" t="str">
            <v>SYT1</v>
          </cell>
          <cell r="G4400" t="str">
            <v>ok</v>
          </cell>
        </row>
        <row r="4401">
          <cell r="C4401" t="str">
            <v>YGL243W</v>
          </cell>
          <cell r="D4401" t="str">
            <v>TAD1</v>
          </cell>
          <cell r="E4401" t="str">
            <v>tRNA-specific adenosine deaminase; deaminates adenosine-37 to inosine in tRNA-Ala</v>
          </cell>
          <cell r="F4401" t="str">
            <v>TAD1</v>
          </cell>
          <cell r="G4401" t="str">
            <v>ok</v>
          </cell>
        </row>
        <row r="4402">
          <cell r="C4402" t="str">
            <v>YJL035C</v>
          </cell>
          <cell r="D4402" t="str">
            <v>TAD2</v>
          </cell>
          <cell r="E4402" t="str">
            <v>Subunit of tRNA-specific adenosine-34 deaminase; forms a heterodimer with Tad3p that converts adenosine to inosine at the wobble position of several tRNAs</v>
          </cell>
          <cell r="F4402" t="str">
            <v>TAD2</v>
          </cell>
          <cell r="G4402" t="str">
            <v>cell morphology</v>
          </cell>
        </row>
        <row r="4403">
          <cell r="C4403" t="str">
            <v>YLR316C</v>
          </cell>
          <cell r="D4403" t="str">
            <v>TAD3</v>
          </cell>
          <cell r="E4403" t="str">
            <v>Subunit of tRNA-specific adenosine-34 deaminase; forms a heterodimer with Tad2p that converts adenosine to inosine at the wobble position of several tRNAs; localizes to cytosol, nucleus and peroxisomes</v>
          </cell>
          <cell r="F4403" t="str">
            <v>TAD3</v>
          </cell>
          <cell r="G4403" t="str">
            <v>hit</v>
          </cell>
        </row>
        <row r="4404">
          <cell r="C4404" t="str">
            <v>YBR261C</v>
          </cell>
          <cell r="D4404" t="str">
            <v>TAE1</v>
          </cell>
          <cell r="E4404" t="str">
            <v>AdoMet-dependent proline methyltransferase; catalyzes the dimethylation of ribosomal proteins Rpl12 and Rps25 at N-terminal proline residues; has a role in protein synthesis; fusion protein localizes to the cytoplasm</v>
          </cell>
          <cell r="F4404" t="str">
            <v>TAE1</v>
          </cell>
          <cell r="G4404" t="str">
            <v>ok</v>
          </cell>
        </row>
        <row r="4405">
          <cell r="C4405" t="str">
            <v>YGR274C</v>
          </cell>
          <cell r="D4405" t="str">
            <v>TAF1</v>
          </cell>
          <cell r="E4405" t="str">
            <v>TFIID subunit, involved in RNA pol II transcription initiation; possesses in vitro histone acetyltransferase activity but its role in vivo appears to be minor; involved in promoter binding and G1/S progression; relocalizes to the cytosol in response to hypoxia</v>
          </cell>
          <cell r="F4405" t="str">
            <v>TAF1</v>
          </cell>
          <cell r="G4405" t="str">
            <v>hit</v>
          </cell>
        </row>
        <row r="4406">
          <cell r="C4406" t="str">
            <v>YML015C</v>
          </cell>
          <cell r="D4406" t="str">
            <v>TAF11</v>
          </cell>
          <cell r="E4406" t="str">
            <v>TFIID subunit (40 kDa); involved in RNA polymerase II transcription initiation, similar to histone H3 with atypical histone fold motif of Spt3-like transcription factors</v>
          </cell>
          <cell r="F4406" t="str">
            <v>TAF11</v>
          </cell>
          <cell r="G4406" t="str">
            <v>hit</v>
          </cell>
        </row>
        <row r="4407">
          <cell r="C4407" t="str">
            <v>YML098W</v>
          </cell>
          <cell r="D4407" t="str">
            <v>TAF13</v>
          </cell>
          <cell r="E4407" t="str">
            <v>TFIID subunit (19 kDa); involved in RNA polymerase II transcription initiation, similar to histone H4 with atypical histone fold motif of Spt3-like transcription factors</v>
          </cell>
          <cell r="F4407" t="str">
            <v>TAF13</v>
          </cell>
          <cell r="G4407" t="str">
            <v>ok</v>
          </cell>
        </row>
        <row r="4408">
          <cell r="C4408" t="str">
            <v>YCR042C</v>
          </cell>
          <cell r="D4408" t="str">
            <v>TAF2</v>
          </cell>
          <cell r="E4408" t="str">
            <v>TFIID subunit (150 kDa); involved in RNA polymerase II transcription initiation</v>
          </cell>
          <cell r="F4408" t="str">
            <v>TAF2</v>
          </cell>
          <cell r="G4408" t="str">
            <v>hit</v>
          </cell>
        </row>
        <row r="4409">
          <cell r="C4409" t="str">
            <v>YPL011C</v>
          </cell>
          <cell r="D4409" t="str">
            <v>TAF3</v>
          </cell>
          <cell r="E4409" t="str">
            <v>TFIID subunit (47 kDa); involved in promoter binding and RNA polymerase II transcription initiation</v>
          </cell>
          <cell r="F4409" t="str">
            <v>TAF3</v>
          </cell>
          <cell r="G4409" t="str">
            <v>hit</v>
          </cell>
        </row>
        <row r="4410">
          <cell r="C4410" t="str">
            <v>YGL112C</v>
          </cell>
          <cell r="D4410" t="str">
            <v>TAF6</v>
          </cell>
          <cell r="E4410" t="str">
            <v>Subunit (60 kDa) of TFIID and SAGA complexes; involved in transcription initiation of RNA polymerase II and in chromatin modification, similar to histone H4; relocalizes to the cytosol in response to hypoxia</v>
          </cell>
          <cell r="F4410" t="str">
            <v>TAF6</v>
          </cell>
          <cell r="G4410" t="str">
            <v>ok</v>
          </cell>
        </row>
        <row r="4411">
          <cell r="C4411" t="str">
            <v>YMR227C</v>
          </cell>
          <cell r="D4411" t="str">
            <v>TAF7</v>
          </cell>
          <cell r="E4411" t="str">
            <v>TFIID subunit (67 kDa); involved in RNA polymerase II transcription initiation</v>
          </cell>
          <cell r="F4411" t="str">
            <v>TAF7</v>
          </cell>
          <cell r="G4411" t="str">
            <v>hit</v>
          </cell>
        </row>
        <row r="4412">
          <cell r="C4412" t="str">
            <v>YML114C</v>
          </cell>
          <cell r="D4412" t="str">
            <v>TAF8</v>
          </cell>
          <cell r="E4412" t="str">
            <v>TFIID subunit (65 kDa); involved in RNA polymerase II transcription initiation</v>
          </cell>
          <cell r="F4412" t="str">
            <v>TAF8</v>
          </cell>
          <cell r="G4412" t="str">
            <v>hit</v>
          </cell>
        </row>
        <row r="4413">
          <cell r="C4413" t="str">
            <v>YMR236W</v>
          </cell>
          <cell r="D4413" t="str">
            <v>TAF9</v>
          </cell>
          <cell r="E4413" t="str">
            <v>Subunit (17 kDa) of TFIID and SAGA complexes; involved in RNA polymerase II transcription initiation and in chromatin modification, similar to histone H3</v>
          </cell>
          <cell r="F4413" t="str">
            <v>TAF9</v>
          </cell>
          <cell r="G4413" t="str">
            <v>hit</v>
          </cell>
        </row>
        <row r="4414">
          <cell r="C4414" t="str">
            <v>YLR173W</v>
          </cell>
          <cell r="D4414" t="str">
            <v>TAG1</v>
          </cell>
          <cell r="E4414" t="str">
            <v>Vacuolar membrane protein involved in termination of autophagy; regulates autophagy termination during persistent nitrogen starvation through Atg1p-mediated re-phosphorylation of Atg13p and PAS disassembly; type II membrane protein containing hydrophobic transmembrane region with N-terminal region oriented toward cytosol and C-terminus inside lumen; luminal domain is glycosylated; forms foci in vacuole membrane during starvation; targeted to vacuole via AP-3 pathway</v>
          </cell>
          <cell r="F4414" t="str">
            <v>TAG1</v>
          </cell>
          <cell r="G4414" t="str">
            <v>ok</v>
          </cell>
        </row>
        <row r="4415">
          <cell r="C4415" t="str">
            <v>YCR060W</v>
          </cell>
          <cell r="D4415" t="str">
            <v>TAH1</v>
          </cell>
          <cell r="E4415" t="str">
            <v>Component of conserved R2TP complex (Rvb1-Rvb2-Tah1-Pih1); R2TP complex interacts with Hsp90 (Hsp82p and Hsc82p) to mediate assembly of large protein complexes such as box C/D snoRNPs and RNA polymerase II; contains a single TPR domain with at least two TPR motifs; plays a role in determining prion variants</v>
          </cell>
          <cell r="F4415" t="str">
            <v>TAH1</v>
          </cell>
          <cell r="G4415" t="str">
            <v>ok</v>
          </cell>
        </row>
        <row r="4416">
          <cell r="C4416" t="str">
            <v>YLR354C</v>
          </cell>
          <cell r="D4416" t="str">
            <v>TAL1</v>
          </cell>
          <cell r="E4416" t="str">
            <v>Transaldolase, enzyme in the non-oxidative pentose phosphate pathway; converts sedoheptulose 7-phosphate and glyceraldehyde 3-phosphate to erythrose 4-phosphate and fructose 6-phosphate; TAL1 has a paralog, NQM1, that arose from the whole genome duplication</v>
          </cell>
          <cell r="F4416" t="str">
            <v>TAL1</v>
          </cell>
          <cell r="G4416" t="str">
            <v>ok</v>
          </cell>
        </row>
        <row r="4417">
          <cell r="C4417" t="str">
            <v>YGR046W</v>
          </cell>
          <cell r="D4417" t="str">
            <v>TAM41</v>
          </cell>
          <cell r="E4417" t="str">
            <v>Mitochondrial phosphatidate cytidylyltransferase (CDP-DAG synthase); required for cardiolipin biosynthesis; viability of null mutant is strain-dependent; mRNA is targeted to the bud; mutant displays defect in mitochondrial protein import, likely due to altered membrane lipid composition</v>
          </cell>
          <cell r="F4417" t="str">
            <v>TAM41</v>
          </cell>
          <cell r="G4417" t="str">
            <v>ok</v>
          </cell>
        </row>
        <row r="4418">
          <cell r="C4418" t="str">
            <v>YGL232W</v>
          </cell>
          <cell r="D4418" t="str">
            <v>TAN1</v>
          </cell>
          <cell r="E4418" t="str">
            <v>Putative tRNA acetyltransferase; RNA-binding protein required for the formation of the modified nucleoside N(4)-acetylcytidine in serine and leucine tRNAs but not required for the same modification in 18S rRNA; protein abundance increases in response to DNA replication stress</v>
          </cell>
          <cell r="F4418" t="str">
            <v>TAN1</v>
          </cell>
          <cell r="G4418" t="str">
            <v>ok</v>
          </cell>
        </row>
        <row r="4419">
          <cell r="C4419" t="str">
            <v>YIL129C</v>
          </cell>
          <cell r="D4419" t="str">
            <v>TAO3</v>
          </cell>
          <cell r="E4419" t="str">
            <v>Component of the RAM signaling network; is involved in regulation of Ace2p activity and cellular morphogenesis, interacts with protein kinase Cbk1p and also with Kic1p</v>
          </cell>
          <cell r="F4419" t="str">
            <v>TAO3</v>
          </cell>
          <cell r="G4419" t="str">
            <v>hit</v>
          </cell>
        </row>
        <row r="4420">
          <cell r="C4420" t="str">
            <v>YLR154W-C</v>
          </cell>
          <cell r="D4420" t="str">
            <v>TAR1</v>
          </cell>
          <cell r="E4420" t="str">
            <v>Protein potentially involved in regulation of respiratory metabolism; located in the mitochondria; interacts genetically with RPO41 and physically with Coq5p; encoded within the 25S rRNA gene on the opposite strand</v>
          </cell>
          <cell r="F4420" t="str">
            <v>TAR1</v>
          </cell>
          <cell r="G4420" t="str">
            <v>ok</v>
          </cell>
        </row>
        <row r="4421">
          <cell r="C4421" t="str">
            <v>YBR069C</v>
          </cell>
          <cell r="D4421" t="str">
            <v>TAT1</v>
          </cell>
          <cell r="E4421" t="str">
            <v>Amino acid transporter for valine, leucine, isoleucine, and tyrosine; low-affinity tryptophan and histidine transporter; overexpression confers FK506 and FTY720 resistance; protein abundance increases in response to DNA replication stress</v>
          </cell>
          <cell r="F4421" t="str">
            <v>TAT1</v>
          </cell>
          <cell r="G4421" t="str">
            <v>ok</v>
          </cell>
        </row>
        <row r="4422">
          <cell r="C4422" t="str">
            <v>YJL083W</v>
          </cell>
          <cell r="D4422" t="str">
            <v>TAX4</v>
          </cell>
          <cell r="E4422" t="str">
            <v>EH domain-containing protein; involved in regulating phosphatidylinositol 4,5-bisphosphate levels and autophagy; Irs4p and Tax4p bind and activate the PtdIns phosphatase Inp51p; Irs4p and Tax4p are involved in localizing Atg17p to the PAS; TAX4 has a paralog, IRS4, that arose from the whole genome duplication</v>
          </cell>
          <cell r="F4422" t="str">
            <v>TAX4</v>
          </cell>
          <cell r="G4422" t="str">
            <v>ok</v>
          </cell>
        </row>
        <row r="4423">
          <cell r="C4423" t="str">
            <v>YPR140W</v>
          </cell>
          <cell r="D4423" t="str">
            <v>TAZ1</v>
          </cell>
          <cell r="E4423" t="str">
            <v>Lyso-phosphatidylcholine acyltransferase; required for normal phospholipid content of mitochondrial membranes; major determinant of the final acyl chain composition of the mitochondrial-specific phospholipid cardiolipin; mutations in human ortholog tafazzin (TAZ) cause Barth syndrome, a rare X-linked disease characterized by skeletal and cardiomyopathy and bouts of cyclic neutropenia; a specific splice variant of human TAZ can complement yeast null mutant</v>
          </cell>
          <cell r="F4423" t="str">
            <v>TAZ1</v>
          </cell>
          <cell r="G4423" t="str">
            <v>ok</v>
          </cell>
        </row>
        <row r="4424">
          <cell r="C4424" t="str">
            <v>YPL128C</v>
          </cell>
          <cell r="D4424" t="str">
            <v>TBF1</v>
          </cell>
          <cell r="E4424" t="str">
            <v>Telobox-containing general regulatory factor; binds TTAGGG repeats within subtelomeric anti-silencing regions (STARs), blocking silent chromatin propagation; binds majority of snoRNA gene promoters, required for full snoRNA expression; caps DSB flanked by long T2AG3 repeats and blocks checkpoint activation; involved in nucleosome displacement during double-strand break repair</v>
          </cell>
          <cell r="F4424" t="str">
            <v>TBF1</v>
          </cell>
          <cell r="G4424" t="str">
            <v>hit</v>
          </cell>
        </row>
        <row r="4425">
          <cell r="C4425" t="str">
            <v>YBR150C</v>
          </cell>
          <cell r="D4425" t="str">
            <v>TBS1</v>
          </cell>
          <cell r="E4425" t="str">
            <v>Protein of unknown function; the authentic, non-tagged protein is detected in highly purified mitochondria in high-throughput studies; associates with rDNA chromatin in vivo; TBS1 has a paralog, HAL9, that arose from the whole genome duplication</v>
          </cell>
          <cell r="F4425" t="str">
            <v>TBS1</v>
          </cell>
          <cell r="G4425" t="str">
            <v>ok</v>
          </cell>
        </row>
        <row r="4426">
          <cell r="C4426" t="str">
            <v>YEL048C</v>
          </cell>
          <cell r="D4426" t="str">
            <v>TCA17</v>
          </cell>
          <cell r="E4426" t="str">
            <v>Component of transport protein particle (TRAPP) complex II; TRAPPII is a multimeric guanine nucleotide-exchange factor for the GTPase Ypt1p, regulating intra-Golgi and endosome-Golgi traffic; promotes association of TRAPPII-specific subunits with the TRAPP core complex; sedlin related; human Sedlin mutations cause SEDT, a skeletal disorder</v>
          </cell>
          <cell r="F4426" t="str">
            <v>TCA17</v>
          </cell>
          <cell r="G4426" t="str">
            <v>ok</v>
          </cell>
        </row>
        <row r="4427">
          <cell r="C4427" t="str">
            <v>YOR086C</v>
          </cell>
          <cell r="D4427" t="str">
            <v>TCB1</v>
          </cell>
          <cell r="E4427" t="str">
            <v>Lipid-binding ER tricalbin involved in ER-plasma membrane tethering; one of at least 7 proteins (Ice2p, Ist2p, Scs2/Scs22p, Tcb1-Tcb3p) that affect cER tethering and contact with the plasma membrane (PM); regulates PI4P levels by controlling access of the Sac1p phosphatase to its substrate PI4P in the PM; regulates PM phospholipid homeostasis; contains 3 calcium and lipid binding domains; localizes to the cortical ER and to mitochondria; C-termini of Tcb1p, Tcb2p and Tcb3p interact</v>
          </cell>
          <cell r="F4427" t="str">
            <v>TCB1</v>
          </cell>
          <cell r="G4427" t="str">
            <v>ok</v>
          </cell>
        </row>
        <row r="4428">
          <cell r="C4428" t="str">
            <v>YNL087W</v>
          </cell>
          <cell r="D4428" t="str">
            <v>TCB2</v>
          </cell>
          <cell r="E4428" t="str">
            <v>Lipid-binding ER tricalbin involved in ER-plasma membrane tethering; one of at least 7 proteins (Ice2p, Ist2p, Scs2/Scs22p, Tcb1-Tcb3p) that affect cER tethering and contact with the plasma membrane (PM); regulates PI4P levels by controlling access of Sac1p to its substrate PI4P in the PM; regulates PM phospholipid homeostasis; contains 3 calcium and lipid binding domains; localizes to the cortical ER, the cell periphery and is enriched in bud membranes; mRNA is targeted to the bud tip</v>
          </cell>
          <cell r="F4428" t="str">
            <v>TCB2</v>
          </cell>
          <cell r="G4428" t="str">
            <v>ok</v>
          </cell>
        </row>
        <row r="4429">
          <cell r="C4429" t="str">
            <v>YML072C</v>
          </cell>
          <cell r="D4429" t="str">
            <v>TCB3</v>
          </cell>
          <cell r="E4429" t="str">
            <v>Lipid-binding ER tricalbin involved in ER-plasma membrane tethering; one of at least 7 proteins (Ice2p, Ist2p, Scs2/Scs22p, Tcb1-Tcb3p) that affect cER tethering and contact with the plasma membrane; regulates PI4P levels by controlling access of Sac1p to its substrate PI4P in the PM; regulates PM phospholipid homeostasis; involved in intermembrane phospholipid transfer; also localizes to the mitochondria in a phosphorylated state and is enriched in bud membranes; mRNA is targeted to the bud tip</v>
          </cell>
          <cell r="F4429" t="str">
            <v>TCB3</v>
          </cell>
          <cell r="G4429" t="str">
            <v>ok</v>
          </cell>
        </row>
        <row r="4430">
          <cell r="C4430" t="str">
            <v>YHR003C</v>
          </cell>
          <cell r="D4430" t="str">
            <v>TCD1</v>
          </cell>
          <cell r="E4430" t="str">
            <v>tRNA threonylcarbamoyladenosine dehydratase; required for the ct6A tRNA base modification, where an adenosine at position 37 is modified to form a cyclized active ester with an oxazolone ring; localized to the mitochondrial outer membrane; TCD1 has a paralog, TCD2, that arose from the whole genome duplication</v>
          </cell>
          <cell r="F4430" t="str">
            <v>TCD1</v>
          </cell>
          <cell r="G4430" t="str">
            <v>ok</v>
          </cell>
        </row>
        <row r="4431">
          <cell r="C4431" t="str">
            <v>YKL027W</v>
          </cell>
          <cell r="D4431" t="str">
            <v>TCD2</v>
          </cell>
          <cell r="E4431" t="str">
            <v>tRNA threonylcarbamoyladenosine dehydratase; required for the ct6A tRNA base modification, where an adenosine at position 37 is modified to form a cyclized active ester with an oxazolone ring; localized to the mitochondrial outer membrane; TCD2 has a paralog, TCD1, that arose from the whole genome duplication</v>
          </cell>
          <cell r="F4431" t="str">
            <v>TCD2</v>
          </cell>
          <cell r="G4431" t="str">
            <v>ok</v>
          </cell>
        </row>
        <row r="4432">
          <cell r="C4432" t="str">
            <v>YBR044C</v>
          </cell>
          <cell r="D4432" t="str">
            <v>TCM62</v>
          </cell>
          <cell r="E4432" t="str">
            <v>Protein involved in assembly of the succinate dehydrogenase complex; mitochondrial; putative chaperone</v>
          </cell>
          <cell r="F4432" t="str">
            <v>TCM62</v>
          </cell>
          <cell r="G4432" t="str">
            <v>ok</v>
          </cell>
        </row>
        <row r="4433">
          <cell r="C4433" t="str">
            <v>YPL180W</v>
          </cell>
          <cell r="D4433" t="str">
            <v>TCO89</v>
          </cell>
          <cell r="E4433" t="str">
            <v>Subunit of TORC1 (Tor1p or Tor2p-Kog1p-Lst8p-Tco89p); regulates global H3K56ac; TORC1 complex regulates growth in response to nutrient availability; cooperates with Ssd1p in the maintenance of cellular integrity; deletion strains are hypersensitive to rapamycin</v>
          </cell>
          <cell r="F4433" t="str">
            <v>TCO89</v>
          </cell>
          <cell r="G4433" t="str">
            <v>ok</v>
          </cell>
        </row>
        <row r="4434">
          <cell r="C4434" t="str">
            <v>YDR212W</v>
          </cell>
          <cell r="D4434" t="str">
            <v>TCP1</v>
          </cell>
          <cell r="E4434" t="str">
            <v>Alpha subunit of chaperonin-containing T-complex; complex mediates protein folding in the cytosol; involved in actin cytoskeleton maintenance; overexpression in neurons suppresses formation of pathogenic conformations of huntingtin protein</v>
          </cell>
          <cell r="F4434" t="str">
            <v>TCP1</v>
          </cell>
          <cell r="G4434" t="str">
            <v>ok</v>
          </cell>
        </row>
        <row r="4435">
          <cell r="C4435" t="str">
            <v>YMR291W</v>
          </cell>
          <cell r="D4435" t="str">
            <v>TDA1</v>
          </cell>
          <cell r="E4435" t="str">
            <v>Protein kinase of unknown cellular role; green fluorescent protein (GFP)-fusion protein localizes to the cytoplasm and nucleus; null mutant is sensitive to expression of the top1-T722A allele; not an essential gene; relocalizes from nucleus to cytoplasm upon DNA replication stress</v>
          </cell>
          <cell r="F4435" t="str">
            <v>TDA1</v>
          </cell>
          <cell r="G4435" t="str">
            <v>ok</v>
          </cell>
        </row>
        <row r="4436">
          <cell r="C4436" t="str">
            <v>YHR159W</v>
          </cell>
          <cell r="D4436" t="str">
            <v>TDA11</v>
          </cell>
          <cell r="E4436" t="str">
            <v>Putative protein of unknown function; green fluorescent protein (GFP)-fusion protein localizes to the cytoplasm; potential Cdc28p substrate; null mutant is sensitive to expression of the top1-T722A allele</v>
          </cell>
          <cell r="F4436" t="str">
            <v>TDA11</v>
          </cell>
          <cell r="G4436" t="str">
            <v>ok</v>
          </cell>
        </row>
        <row r="4437">
          <cell r="C4437" t="str">
            <v>YER071C</v>
          </cell>
          <cell r="D4437" t="str">
            <v>TDA2</v>
          </cell>
          <cell r="E4437" t="str">
            <v>Subunit of a complex that associates with actin filaments; forms a complex with Aim21p that inhibits barbed end F-actin assembly; elevates actin monomer pools to increase endocytotic efficiency and to regulate the distribution of actin between cables and patches; Aim21p/Tda2p forms a larger complex with actin capping proteins Cap1p and Cap2p; TcTex1-type dynein light chain family member; null mutant is sensitive to expression of the top1-T722A allele</v>
          </cell>
          <cell r="F4437" t="str">
            <v>TDA2</v>
          </cell>
          <cell r="G4437" t="str">
            <v>ok</v>
          </cell>
        </row>
        <row r="4438">
          <cell r="C4438" t="str">
            <v>YHR009C</v>
          </cell>
          <cell r="D4438" t="str">
            <v>TDA3</v>
          </cell>
          <cell r="E4438" t="str">
            <v>Putative oxidoreductase involved in late endosome to Golgi transport; physical and genetical interactions with Btn2p; null mutant is viable, has extended S phase, and sensitive to expression of top1-T722A allele; similar to human FOXRED1</v>
          </cell>
          <cell r="F4438" t="str">
            <v>TDA3</v>
          </cell>
          <cell r="G4438" t="str">
            <v>ok</v>
          </cell>
        </row>
        <row r="4439">
          <cell r="C4439" t="str">
            <v>YJR116W</v>
          </cell>
          <cell r="D4439" t="str">
            <v>TDA4</v>
          </cell>
          <cell r="E4439" t="str">
            <v>Protein distantly similar to ceramide synthases, Lag1p and Lac1p; null mutant is sensitive to expression of the top1-T722A allele; mutation confers sensitivity to copper</v>
          </cell>
          <cell r="F4439" t="str">
            <v>TDA4</v>
          </cell>
          <cell r="G4439" t="str">
            <v>ok</v>
          </cell>
        </row>
        <row r="4440">
          <cell r="C4440" t="str">
            <v>YLR426W</v>
          </cell>
          <cell r="D4440" t="str">
            <v>TDA5</v>
          </cell>
          <cell r="E4440" t="str">
            <v>Putative protein of unknown function; detected in highly purified mitochondria in high-throughput studies; proposed to be involved in resistance to mechlorethamine and streptozotocin; null mutant sensitive to expression of top1-T722A allele</v>
          </cell>
          <cell r="F4440" t="str">
            <v>TDA5</v>
          </cell>
          <cell r="G4440" t="str">
            <v>ok</v>
          </cell>
        </row>
        <row r="4441">
          <cell r="C4441" t="str">
            <v>YPR157W</v>
          </cell>
          <cell r="D4441" t="str">
            <v>TDA6</v>
          </cell>
          <cell r="E4441" t="str">
            <v>Putative protein of unknown function; induced by treatment with 8-methoxypsoralen and UVA irradiation; null mutant is sensitive to expression of the top1-T722A allele; SWAT-GFP and mCherry fusion proteins localize to the cell periphery and vacuole; TDA6 has a paralog, VPS62, that arose from the whole genome duplication</v>
          </cell>
          <cell r="F4441" t="str">
            <v>TDA6</v>
          </cell>
          <cell r="G4441" t="str">
            <v>ok</v>
          </cell>
        </row>
        <row r="4442">
          <cell r="C4442" t="str">
            <v>YNL176C</v>
          </cell>
          <cell r="D4442" t="str">
            <v>TDA7</v>
          </cell>
          <cell r="E4442" t="str">
            <v>Cell cycle-regulated gene of unknown function; promoter bound by Fkh2p; null mutant is sensitive to expression of the top1-T722A allele; TDA7 has a paralog, YDL211C, that arose from the whole genome duplication</v>
          </cell>
          <cell r="F4442" t="str">
            <v>TDA7</v>
          </cell>
          <cell r="G4442" t="str">
            <v>ok</v>
          </cell>
        </row>
        <row r="4443">
          <cell r="C4443" t="str">
            <v>YAL064C-A</v>
          </cell>
          <cell r="D4443" t="str">
            <v>TDA8</v>
          </cell>
          <cell r="E4443" t="str">
            <v>Putative protein of unknown function; null mutant is sensitive to expression of the top1-T722A allele; not an essential gene</v>
          </cell>
          <cell r="F4443" t="str">
            <v>TDA8</v>
          </cell>
          <cell r="G4443" t="str">
            <v>ok</v>
          </cell>
        </row>
        <row r="4444">
          <cell r="C4444" t="str">
            <v>YML081W</v>
          </cell>
          <cell r="D4444" t="str">
            <v>TDA9</v>
          </cell>
          <cell r="E4444" t="str">
            <v>Transcription factor that regulates acetate production; green fluorescent protein (GFP)-fusion protein localizes to the nucleus; null mutant is sensitive to expression of the top1-T722A allele; not an essential gene; TDA9 has a paralog, RSF2, that arose from the whole genome duplication</v>
          </cell>
          <cell r="F4444" t="str">
            <v>TDA9</v>
          </cell>
          <cell r="G4444" t="str">
            <v>ok</v>
          </cell>
        </row>
        <row r="4445">
          <cell r="C4445" t="str">
            <v>YJL052W</v>
          </cell>
          <cell r="D4445" t="str">
            <v>TDH1</v>
          </cell>
          <cell r="E4445" t="str">
            <v>Glyceraldehyde-3-phosphate dehydrogenase (GAPDH), isozyme 1; involved in glycolysis and gluconeogenesis; tetramer that catalyzes the reaction of glyceraldehyde-3-phosphate to 1,3 bis-phosphoglycerate; detected in the cytoplasm and cell wall; protein abundance increases in response to DNA replication stress; GAPDH-derived antimicrobial peptides secreted by S. cerevisiae are active against a wide variety of wine-related yeasts and bacteria</v>
          </cell>
          <cell r="F4445" t="str">
            <v>TDH1</v>
          </cell>
          <cell r="G4445" t="str">
            <v>ok</v>
          </cell>
        </row>
        <row r="4446">
          <cell r="C4446" t="str">
            <v>YJR009C</v>
          </cell>
          <cell r="D4446" t="str">
            <v>TDH2</v>
          </cell>
          <cell r="E4446" t="str">
            <v>Glyceraldehyde-3-phosphate dehydrogenase (GAPDH), isozyme 2; involved in glycolysis and gluconeogenesis; tetramer that catalyzes reaction of glyceraldehyde-3-phosphate to 1,3 bis-phosphoglycerate; detected in cytoplasm and cell wall; protein abundance increases in response to DNA replication stress; GAPDH-derived antimicrobial peptides are active against a wide variety of wine-related yeasts and bateria; TDH2 has a paralog, TDH3, that arose from the whole genome duplication</v>
          </cell>
          <cell r="F4446" t="str">
            <v>TDH2</v>
          </cell>
          <cell r="G4446" t="str">
            <v>ok</v>
          </cell>
        </row>
        <row r="4447">
          <cell r="C4447" t="str">
            <v>YGR192C</v>
          </cell>
          <cell r="D4447" t="str">
            <v>TDH3</v>
          </cell>
          <cell r="E4447" t="str">
            <v>Glyceraldehyde-3-phosphate dehydrogenase (GAPDH), isozyme 3; involved in glycolysis and gluconeogenesis; tetramer that catalyzes the reaction of glyceraldehyde-3-phosphate to 1,3 bis-phosphoglycerate; detected in the cytoplasm and cell wall; GAPDH-derived antimicrobial peptides secreted by S. cerevisiae are active against a wide variety of wine-related yeasts and bacteria; binds AU-rich RNA</v>
          </cell>
          <cell r="F4447" t="str">
            <v>TDH3</v>
          </cell>
          <cell r="G4447" t="str">
            <v>ok</v>
          </cell>
        </row>
        <row r="4448">
          <cell r="C4448" t="str">
            <v>YBR223C</v>
          </cell>
          <cell r="D4448" t="str">
            <v>TDP1</v>
          </cell>
          <cell r="E4448" t="str">
            <v>Tyrosyl-DNA phosphodiesterase I; hydrolyzes 3' and 5'-phosphotyrosyl bonds; involved in the repair of DNA lesions created by topo I and topo II; mutations in the human homolog, TDP1, result in the a neurodegenerative disease, spinocerebellar ataxia with axonal neuropathy (SCAN1); yeast cells and human rhabdomyosarcoma lines that overexpress TDP1 both exhibit elevated dosage chromosomal instability (dCIN)</v>
          </cell>
          <cell r="F4448" t="str">
            <v>TDP1</v>
          </cell>
          <cell r="G4448" t="str">
            <v>ok</v>
          </cell>
        </row>
        <row r="4449">
          <cell r="C4449" t="str">
            <v>YOR337W</v>
          </cell>
          <cell r="D4449" t="str">
            <v>TEA1</v>
          </cell>
          <cell r="E4449" t="str">
            <v>Ty1 enhancer activator involved in Ty enhancer-mediated transcription; required for full levels of Ty enhancer-mediated transcription; C6 zinc cluster DNA-binding protein</v>
          </cell>
          <cell r="F4449" t="str">
            <v>TEA1</v>
          </cell>
          <cell r="G4449" t="str">
            <v>ok</v>
          </cell>
        </row>
        <row r="4450">
          <cell r="C4450" t="str">
            <v>YBR083W</v>
          </cell>
          <cell r="D4450" t="str">
            <v>TEC1</v>
          </cell>
          <cell r="E4450" t="str">
            <v>Transcription factor targeting filamentation genes and Ty1 expression; Ste12p activation of most filamentation gene promoters depends on Tec1p and Tec1p transcriptional activity is dependent on its association with Ste12p; binds to TCS elements upstream of filamentation genes, which are regulated by Tec1p/Ste12p/Dig1p complex; competes with Dig2p for binding to Ste12p/Dig1p; positive regulator of chronological life span; TEA/ATTS DNA-binding domain family member</v>
          </cell>
          <cell r="F4450" t="str">
            <v>TEC1</v>
          </cell>
          <cell r="G4450" t="str">
            <v>ok</v>
          </cell>
        </row>
        <row r="4451">
          <cell r="C4451" t="str">
            <v>YIL039W</v>
          </cell>
          <cell r="D4451" t="str">
            <v>TED1</v>
          </cell>
          <cell r="E4451" t="str">
            <v>GPI-glycan remodelase; conserved phosphoesterase domain-containing protein; acts together with Emp24p/Erv25p in cargo exit from the ER; functional ortholog of mammalian GPI-glycan remodelase PGAP5; deletion confers sensitivity to 4-(N-(S-glutathionylacetyl)amino) phenylarsenoxide (GSAO)</v>
          </cell>
          <cell r="F4451" t="str">
            <v>TED1</v>
          </cell>
          <cell r="G4451" t="str">
            <v>ok</v>
          </cell>
        </row>
        <row r="4452">
          <cell r="C4452" t="str">
            <v>YKL081W</v>
          </cell>
          <cell r="D4452" t="str">
            <v>TEF4</v>
          </cell>
          <cell r="E4452" t="str">
            <v>Gamma subunit of translational elongation factor eEF1B; stimulates the binding of aminoacyl-tRNA (AA-tRNA) to ribosomes by releasing eEF1A (Tef1p/Tef2p) from the ribosomal complex</v>
          </cell>
          <cell r="F4452" t="str">
            <v>TEF4</v>
          </cell>
          <cell r="G4452" t="str">
            <v>ok</v>
          </cell>
        </row>
        <row r="4453">
          <cell r="C4453" t="str">
            <v>YBL088C</v>
          </cell>
          <cell r="D4453" t="str">
            <v>TEL1</v>
          </cell>
          <cell r="E4453" t="str">
            <v>Protein kinase primarily involved in telomere length regulation; contributes to cell cycle checkpoint control in response to DNA damage; acts with Red1p and Mec1p to promote interhomolog recombination by phosphorylation of Hop1; functionally redundant with Mec1p; regulates P-body formation induced by replication stress; homolog of human ataxia-telangiectasia mutated (ATM) gene</v>
          </cell>
          <cell r="F4453" t="str">
            <v>TEL1</v>
          </cell>
          <cell r="G4453" t="str">
            <v>ok</v>
          </cell>
        </row>
        <row r="4454">
          <cell r="C4454" t="str">
            <v>YGR099W</v>
          </cell>
          <cell r="D4454" t="str">
            <v>TEL2</v>
          </cell>
          <cell r="E4454" t="str">
            <v>Subunit of the ASTRA complex, involved in chromatin remodeling; subunit of the telomere cap complex DNA-binding protein specific to single-stranded yeast telomeric DNA repeats, required for telomere length regulation and telomere position effect; involved in the stability or biogenesis of PIKKs such as TORC1</v>
          </cell>
          <cell r="F4454" t="str">
            <v>TEL2</v>
          </cell>
          <cell r="G4454" t="str">
            <v>cell morphology</v>
          </cell>
        </row>
        <row r="4455">
          <cell r="C4455" t="str">
            <v>YML064C</v>
          </cell>
          <cell r="D4455" t="str">
            <v>TEM1</v>
          </cell>
          <cell r="E4455" t="str">
            <v>GTPase involved in initiation of Mitotic Exit Network (MEN); GTP-binding protein of the Ras superfamily; accumulates at daughter spindle pole body and activates MEN kinase cascade; controls actomyosin and septin dynamics during cytokinesis</v>
          </cell>
          <cell r="F4455" t="str">
            <v>TEM1</v>
          </cell>
          <cell r="G4455" t="str">
            <v>ok</v>
          </cell>
        </row>
        <row r="4456">
          <cell r="C4456" t="str">
            <v>YLR010C</v>
          </cell>
          <cell r="D4456" t="str">
            <v>TEN1</v>
          </cell>
          <cell r="E4456" t="str">
            <v>Protein that regulates telomeric length; protects telomeric ends in a complex with Cdc13p and Stn1p; similar to human Ten1 which is critical for the telomeric function of the CST (Cdc13p-Stn1p-Ten1p) complex</v>
          </cell>
          <cell r="F4456" t="str">
            <v>TEN1</v>
          </cell>
          <cell r="G4456" t="str">
            <v>ok</v>
          </cell>
        </row>
        <row r="4457">
          <cell r="C4457" t="str">
            <v>YNL128W</v>
          </cell>
          <cell r="D4457" t="str">
            <v>TEP1</v>
          </cell>
          <cell r="E4457" t="str">
            <v>PTEN homolog with no demonstrated inositol lipid phosphatase activity; plays a role in normal sporulation; homolog of human tumor suppressor gene PTEN/MMAC1/TEP1 and fission yeast ptn1</v>
          </cell>
          <cell r="F4457" t="str">
            <v>TEP1</v>
          </cell>
          <cell r="G4457" t="str">
            <v>ok</v>
          </cell>
        </row>
        <row r="4458">
          <cell r="C4458" t="str">
            <v>YJR019C</v>
          </cell>
          <cell r="D4458" t="str">
            <v>TES1</v>
          </cell>
          <cell r="E4458" t="str">
            <v>Peroxisomal acyl-CoA thioesterase; likely to be involved in fatty acid oxidation rather than fatty acid synthesis; conserved protein also found in human peroxisomes; TES1 mRNA levels increase during growth on fatty acids</v>
          </cell>
          <cell r="F4458" t="str">
            <v>TES1</v>
          </cell>
          <cell r="G4458" t="str">
            <v>ok</v>
          </cell>
        </row>
        <row r="4459">
          <cell r="C4459" t="str">
            <v>YNL253W</v>
          </cell>
          <cell r="D4459" t="str">
            <v>TEX1</v>
          </cell>
          <cell r="E4459" t="str">
            <v>Protein involved in mRNA export; component of the transcription export (TREX) complex</v>
          </cell>
          <cell r="F4459" t="str">
            <v>TEX1</v>
          </cell>
          <cell r="G4459" t="str">
            <v>ok</v>
          </cell>
        </row>
        <row r="4460">
          <cell r="C4460" t="str">
            <v>YKL028W</v>
          </cell>
          <cell r="D4460" t="str">
            <v>TFA1</v>
          </cell>
          <cell r="E4460" t="str">
            <v>TFIIE large subunit; involved in recruitment of RNA polymerase II to the promoter, activation of TFIIH, and promoter opening</v>
          </cell>
          <cell r="F4460" t="str">
            <v>TFA1</v>
          </cell>
          <cell r="G4460" t="str">
            <v>ok</v>
          </cell>
        </row>
        <row r="4461">
          <cell r="C4461" t="str">
            <v>YKR062W</v>
          </cell>
          <cell r="D4461" t="str">
            <v>TFA2</v>
          </cell>
          <cell r="E4461" t="str">
            <v>TFIIE small subunit; involved in RNA polymerase II transcription initiation</v>
          </cell>
          <cell r="F4461" t="str">
            <v>TFA2</v>
          </cell>
          <cell r="G4461" t="str">
            <v>ok</v>
          </cell>
        </row>
        <row r="4462">
          <cell r="C4462" t="str">
            <v>YDR311W</v>
          </cell>
          <cell r="D4462" t="str">
            <v>TFB1</v>
          </cell>
          <cell r="E4462" t="str">
            <v>Subunit of TFIIH and nucleotide excision repair factor 3 complexes; required for nucleotide excision repair, target for transcriptional activators; relocalizes to the cytosol in response to hypoxia</v>
          </cell>
          <cell r="F4462" t="str">
            <v>TFB1</v>
          </cell>
          <cell r="G4462" t="str">
            <v>hit</v>
          </cell>
        </row>
        <row r="4463">
          <cell r="C4463" t="str">
            <v>YDR460W</v>
          </cell>
          <cell r="D4463" t="str">
            <v>TFB3</v>
          </cell>
          <cell r="E4463" t="str">
            <v>Subunit of TFIIH and nucleotide excision repair factor 3 complexes; involved in transcription initiation, required for nucleotide excision repair; ring finger protein similar to mammalian CAK and TFIIH subunit</v>
          </cell>
          <cell r="F4463" t="str">
            <v>TFB3</v>
          </cell>
          <cell r="G4463" t="str">
            <v>hit</v>
          </cell>
        </row>
        <row r="4464">
          <cell r="C4464" t="str">
            <v>YPR056W</v>
          </cell>
          <cell r="D4464" t="str">
            <v>TFB4</v>
          </cell>
          <cell r="E4464" t="str">
            <v>Subunit of TFIIH complex; involved in transcription initiation, similar to 34 kDa subunit of human TFIIH; interacts with Ssl1p</v>
          </cell>
          <cell r="F4464" t="str">
            <v>TFB4</v>
          </cell>
          <cell r="G4464" t="str">
            <v>ok</v>
          </cell>
        </row>
        <row r="4465">
          <cell r="C4465" t="str">
            <v>YDR079C-A</v>
          </cell>
          <cell r="D4465" t="str">
            <v>TFB5</v>
          </cell>
          <cell r="E4465" t="str">
            <v>Component of RNA polymerase II general transcription factor TFIIH; involved in transcription initiation and in nucleotide-excision repair; relocalizes to the cytosol in response to hypoxia; homolog of Chlamydomonas reinhardtii REX1-S protein involved in DNA repair</v>
          </cell>
          <cell r="F4465" t="str">
            <v>TFB5</v>
          </cell>
          <cell r="G4465" t="str">
            <v>ok</v>
          </cell>
        </row>
        <row r="4466">
          <cell r="C4466" t="str">
            <v>YOR352W</v>
          </cell>
          <cell r="D4466" t="str">
            <v>TFB6</v>
          </cell>
          <cell r="E4466" t="str">
            <v>Subunit of TFIIH complex; facilities dissociation of the Ssl2p helices from TFIIH; expression levels regulated by Arg5,6p; green fluorescent protein (GFP)-fusion protein localizes to the cytoplasm and nucleus</v>
          </cell>
          <cell r="F4466" t="str">
            <v>TFB6</v>
          </cell>
          <cell r="G4466" t="str">
            <v>ok</v>
          </cell>
        </row>
        <row r="4467">
          <cell r="C4467" t="str">
            <v>YBR123C</v>
          </cell>
          <cell r="D4467" t="str">
            <v>TFC1</v>
          </cell>
          <cell r="E4467" t="str">
            <v>Subunit of RNA polymerase III transcription initiation factor complex; one of six subunits of the RNA polymerase III transcription initiation factor complex (TFIIIC); part of the TauA globular domain of TFIIIC that binds DNA at the BoxA promoter sites of tRNA and similar genes; human homolog is TFIIIC-63</v>
          </cell>
          <cell r="F4467" t="str">
            <v>TFC1</v>
          </cell>
          <cell r="G4467" t="str">
            <v>cell morphology</v>
          </cell>
        </row>
        <row r="4468">
          <cell r="C4468" t="str">
            <v>YGR047C</v>
          </cell>
          <cell r="D4468" t="str">
            <v>TFC4</v>
          </cell>
          <cell r="E4468" t="str">
            <v>Subunit of RNA polymerase III transcription initiation factor complex; one of six subunits of RNA polymerase III transcription initiation factor complex (TFIIIC); part of the TauA domain of TFIIIC that binds BoxA DNA promoter sites of tRNA and similar genes; has TPR motifs; human homolog is TFIIIC-102</v>
          </cell>
          <cell r="F4468" t="str">
            <v>TFC4</v>
          </cell>
          <cell r="G4468" t="str">
            <v>hit</v>
          </cell>
        </row>
        <row r="4469">
          <cell r="C4469" t="str">
            <v>YDR362C</v>
          </cell>
          <cell r="D4469" t="str">
            <v>TFC6</v>
          </cell>
          <cell r="E4469" t="str">
            <v>Subunit of RNA polymerase III transcription initiation factor complex; one of six subunits of RNA polymerase III transcription initiation factor complex (TFIIIC); part of TFIIIC TauB domain that binds BoxB promoter sites of tRNA and other genes; cooperates with Tfc3p in DNA binding; human homolog is TFIIIC-110</v>
          </cell>
          <cell r="F4469" t="str">
            <v>TFC6</v>
          </cell>
          <cell r="G4469" t="str">
            <v>cell morphology</v>
          </cell>
        </row>
        <row r="4470">
          <cell r="C4470" t="str">
            <v>YOR110W</v>
          </cell>
          <cell r="D4470" t="str">
            <v>TFC7</v>
          </cell>
          <cell r="E4470" t="str">
            <v>RNA pol III transcription initiation factor complex (TFIIIC) subunit; part of the TauA globular domain of TFIIIC that binds DNA at the BoxA promoter sites of tRNA and similar genes; TFC7 has a paralog, YNL108C, that arose from the whole genome duplication</v>
          </cell>
          <cell r="F4470" t="str">
            <v>TFC7</v>
          </cell>
          <cell r="G4470" t="str">
            <v>ok</v>
          </cell>
        </row>
        <row r="4471">
          <cell r="C4471" t="str">
            <v>YPL007C</v>
          </cell>
          <cell r="D4471" t="str">
            <v>TFC8</v>
          </cell>
          <cell r="E4471" t="str">
            <v>Subunit of RNA polymerase III transcription initiation factor complex; one of six subunits of RNA polymerase III transcription initiation factor complex (TFIIIC); part of TFIIIC TauB domain that binds BoxB promoter sites of tRNA and other genes; linker between TauB and TauA domains; human homolog is TFIIIC-90</v>
          </cell>
          <cell r="F4471" t="str">
            <v>TFC8</v>
          </cell>
          <cell r="G4471" t="str">
            <v>hit</v>
          </cell>
        </row>
        <row r="4472">
          <cell r="C4472" t="str">
            <v>YGR005C</v>
          </cell>
          <cell r="D4472" t="str">
            <v>TFG2</v>
          </cell>
          <cell r="E4472" t="str">
            <v>TFIIF (Transcription Factor II) middle subunit; involved in both transcription initiation and elongation of RNA polymerase II; homologous to human RAP30</v>
          </cell>
          <cell r="F4472" t="str">
            <v>TFG2</v>
          </cell>
          <cell r="G4472" t="str">
            <v>wow</v>
          </cell>
        </row>
        <row r="4473">
          <cell r="C4473" t="str">
            <v>YLR178C</v>
          </cell>
          <cell r="D4473" t="str">
            <v>TFS1</v>
          </cell>
          <cell r="E4473" t="str">
            <v>Inhibitor of carboxypeptidase Y (Prc1p), and Ras GAP (Ira2p); phosphatidylethanolamine-binding protein (PEBP) family member and ortholog of hPEBP1/RKIP, a natural metastasis suppressor; targets to vacuolar membranes during stationary phase; acetylated by NatB N-terminal acetyltransferase; protein abundance increases in response to DNA replication stress</v>
          </cell>
          <cell r="F4473" t="str">
            <v>TFS1</v>
          </cell>
          <cell r="G4473" t="str">
            <v>ok</v>
          </cell>
        </row>
        <row r="4474">
          <cell r="C4474" t="str">
            <v>YKL140W</v>
          </cell>
          <cell r="D4474" t="str">
            <v>TGL1</v>
          </cell>
          <cell r="E4474" t="str">
            <v>Steryl ester hydrolase; one of three gene products (Yeh1p, Yeh2p, Tgl1p) responsible for steryl ester hydrolase activity and involved in sterol homeostasis; localized to lipid particle membranes</v>
          </cell>
          <cell r="F4474" t="str">
            <v>TGL1</v>
          </cell>
          <cell r="G4474" t="str">
            <v>ok</v>
          </cell>
        </row>
        <row r="4475">
          <cell r="C4475" t="str">
            <v>YDR058C</v>
          </cell>
          <cell r="D4475" t="str">
            <v>TGL2</v>
          </cell>
          <cell r="E4475" t="str">
            <v>Triacylglycerol lipase that is localized to the mitochondria; has lipolytic activity towards triacylglycerols and diacylglycerols when expressed in E. coli</v>
          </cell>
          <cell r="F4475" t="str">
            <v>TGL2</v>
          </cell>
          <cell r="G4475" t="str">
            <v>ok</v>
          </cell>
        </row>
        <row r="4476">
          <cell r="C4476" t="str">
            <v>YMR313C</v>
          </cell>
          <cell r="D4476" t="str">
            <v>TGL3</v>
          </cell>
          <cell r="E4476" t="str">
            <v>Bifunctional triacylglycerol lipase and LPE acyltransferase; major lipid particle-localized triacylglycerol (TAG) lipase; catalyzes acylation of lysophosphatidylethanolamine (LPE), a function which is essential for sporulation; protein level and stability of Tgl3p are markedly reduced in the absence of lipid droplets; required with Tgl4p for timely bud formation</v>
          </cell>
          <cell r="F4476" t="str">
            <v>TGL3</v>
          </cell>
          <cell r="G4476" t="str">
            <v>ok</v>
          </cell>
        </row>
        <row r="4477">
          <cell r="C4477" t="str">
            <v>YKR089C</v>
          </cell>
          <cell r="D4477" t="str">
            <v>TGL4</v>
          </cell>
          <cell r="E4477" t="str">
            <v>Multifunctional lipase/hydrolase/phospholipase; triacylglycerol lipase, steryl ester hydrolase, and Ca2+-independent phospholipase A2; catalyzes acyl-CoA dependent acylation of LPA to PA; required with Tgl3p for timely bud formation; phosphorylated and activated by Cdc28p; TGL4 has a paralog, TGL5, that arose from the whole genome duplication</v>
          </cell>
          <cell r="F4477" t="str">
            <v>TGL4</v>
          </cell>
          <cell r="G4477" t="str">
            <v>ok</v>
          </cell>
        </row>
        <row r="4478">
          <cell r="C4478" t="str">
            <v>YOR081C</v>
          </cell>
          <cell r="D4478" t="str">
            <v>TGL5</v>
          </cell>
          <cell r="E4478" t="str">
            <v>Bifunctional triacylglycerol lipase and LPA acyltransferase; lipid particle-localized triacylglycerol (TAG) lipase involved in triacylglycerol mobilization; catalyzes acylation of lysophosphatidic acid (LPA); potential Cdc28p substrate; TGL5 has a paralog, TGL4, that arose from the whole genome duplication</v>
          </cell>
          <cell r="F4478" t="str">
            <v>TGL5</v>
          </cell>
          <cell r="G4478" t="str">
            <v>ok</v>
          </cell>
        </row>
        <row r="4479">
          <cell r="C4479" t="str">
            <v>YPL157W</v>
          </cell>
          <cell r="D4479" t="str">
            <v>TGS1</v>
          </cell>
          <cell r="E4479" t="str">
            <v>Trimethyl guanosine synthase, conserved nucleolar methyl transferase; converts the m(7)G cap structure of snRNAs, snoRNAs, and telomerase TLC1 RNA to m(2,2,7)G; also required for nucleolar assembly and splicing of meiotic pre-mRNAs; interacts with Swm2p, which may confer substrate specificity on Tgs1p</v>
          </cell>
          <cell r="F4479" t="str">
            <v>TGS1</v>
          </cell>
          <cell r="G4479" t="str">
            <v>ok</v>
          </cell>
        </row>
        <row r="4480">
          <cell r="C4480" t="str">
            <v>YDL244W</v>
          </cell>
          <cell r="D4480" t="str">
            <v>THI13</v>
          </cell>
          <cell r="E4480" t="str">
            <v>Protein involved in synthesis of the thiamine precursor HMP; member of a subtelomeric gene family including THI5, THI11, THI12, and THI13; hydroxymethylpyrimidine is also known as HMP</v>
          </cell>
          <cell r="F4480" t="str">
            <v>THI13</v>
          </cell>
          <cell r="G4480" t="str">
            <v>ok</v>
          </cell>
        </row>
        <row r="4481">
          <cell r="C4481" t="str">
            <v>YBR240C</v>
          </cell>
          <cell r="D4481" t="str">
            <v>THI2</v>
          </cell>
          <cell r="E4481" t="str">
            <v>Transcriptional activator of thiamine biosynthetic genes; interacts with regulatory factor Thi3p to control expression of thiamine biosynthetic genes with respect to thiamine availability; acts together with Pdc2p to respond to thiaminediphosphate demand, possibly as related to carbon source availability; zinc finger protein of the Zn(II)2Cys6 type</v>
          </cell>
          <cell r="F4481" t="str">
            <v>THI2</v>
          </cell>
          <cell r="G4481" t="str">
            <v>ok</v>
          </cell>
        </row>
        <row r="4482">
          <cell r="C4482" t="str">
            <v>YOL055C</v>
          </cell>
          <cell r="D4482" t="str">
            <v>THI20</v>
          </cell>
          <cell r="E4482" t="str">
            <v>Trifunctional enzyme of thiamine biosynthesis, degradation and salvage; has hydroxymethylpyrimidine (HMP) kinase, HMP-phosphate (HMP-P) kinase and thiaminase activities; member of a gene family with THI21 and THI22; HMP and HMP-P kinase activity redundant with Thi21p</v>
          </cell>
          <cell r="F4482" t="str">
            <v>THI20</v>
          </cell>
          <cell r="G4482" t="str">
            <v>ok</v>
          </cell>
        </row>
        <row r="4483">
          <cell r="C4483" t="str">
            <v>YPL258C</v>
          </cell>
          <cell r="D4483" t="str">
            <v>THI21</v>
          </cell>
          <cell r="E4483" t="str">
            <v>Hydroxymethylpyrimidine (HMP) and HMP-phosphate kinase; involved in thiamine biosynthesis; member of a gene family with THI20 and THI22; functionally redundant with Thi20p</v>
          </cell>
          <cell r="F4483" t="str">
            <v>THI21</v>
          </cell>
          <cell r="G4483" t="str">
            <v>ok</v>
          </cell>
        </row>
        <row r="4484">
          <cell r="C4484" t="str">
            <v>YPR121W</v>
          </cell>
          <cell r="D4484" t="str">
            <v>THI22</v>
          </cell>
          <cell r="E4484" t="str">
            <v>Protein with similarity to hydroxymethylpyrimidine phosphate kinases; member of a gene family with THI20 and THI21; not required for thiamine biosynthesis; SWAT-GFP and mCherry fusion proteins localize to the endoplasmic reticulum and vacuole respectively</v>
          </cell>
          <cell r="F4484" t="str">
            <v>THI22</v>
          </cell>
          <cell r="G4484" t="str">
            <v>ok</v>
          </cell>
        </row>
        <row r="4485">
          <cell r="C4485" t="str">
            <v>YDL080C</v>
          </cell>
          <cell r="D4485" t="str">
            <v>THI3</v>
          </cell>
          <cell r="E4485" t="str">
            <v>Regulatory protein that binds Pdc2p and Thi2p transcription factors; activates thiamine biosynthesis transcription factors Pdc2p and Thi2p by binding to them, but releases and de-activates them upon binding to thiamine pyrophosphate (TPP), the end product of the pathway; has similarity to decarboxylases but enzymatic activity is not detected</v>
          </cell>
          <cell r="F4485" t="str">
            <v>THI3</v>
          </cell>
          <cell r="G4485" t="str">
            <v>ok</v>
          </cell>
        </row>
        <row r="4486">
          <cell r="C4486" t="str">
            <v>YGR144W</v>
          </cell>
          <cell r="D4486" t="str">
            <v>THI4</v>
          </cell>
          <cell r="E4486" t="str">
            <v>Thiazole synthase; abundant protein involved in the formation of the thiazole moiety of thiamine during thiamine biosynthesis; acts more as a co-substrate rather than an enzyme by providing the sulphur source for thiazole formation; undergoes a single turnover only; required for mitochondrial genome stability in response to DNA damaging agents</v>
          </cell>
          <cell r="F4486" t="str">
            <v>THI4</v>
          </cell>
          <cell r="G4486" t="str">
            <v>ok</v>
          </cell>
        </row>
        <row r="4487">
          <cell r="C4487" t="str">
            <v>YFL058W</v>
          </cell>
          <cell r="D4487" t="str">
            <v>THI5</v>
          </cell>
          <cell r="E4487" t="str">
            <v>Protein involved in synthesis of the thiamine precursor HMP; member of a subtelomeric gene family including THI5, THI11, THI12, and THI13; hydroxymethylpyrimidine is also known as HMP</v>
          </cell>
          <cell r="F4487" t="str">
            <v>THI5</v>
          </cell>
          <cell r="G4487" t="str">
            <v>ok</v>
          </cell>
        </row>
        <row r="4488">
          <cell r="C4488" t="str">
            <v>YPL214C</v>
          </cell>
          <cell r="D4488" t="str">
            <v>THI6</v>
          </cell>
          <cell r="E4488" t="str">
            <v>Thiamine-phosphate diphosphorylase and hydroxyethylthiazole kinase; required for thiamine biosynthesis; GFP-fusion protein localizes to the cytoplasm in a punctate pattern</v>
          </cell>
          <cell r="F4488" t="str">
            <v>THI6</v>
          </cell>
          <cell r="G4488" t="str">
            <v>ok</v>
          </cell>
        </row>
        <row r="4489">
          <cell r="C4489" t="str">
            <v>YLR237W</v>
          </cell>
          <cell r="D4489" t="str">
            <v>THI7</v>
          </cell>
          <cell r="E4489" t="str">
            <v>Plasma membrane transporter responsible for the uptake of thiamine; contributes to uptake of 5-aminoimidazole-4-carboxamide-1-beta-D-ribofuranoside (acadesine); member of the major facilitator superfamily of transporters; mutation of human ortholog causes thiamine-responsive megaloblastic anemia</v>
          </cell>
          <cell r="F4489" t="str">
            <v>THI7</v>
          </cell>
          <cell r="G4489" t="str">
            <v>ok</v>
          </cell>
        </row>
        <row r="4490">
          <cell r="C4490" t="str">
            <v>YOR192C</v>
          </cell>
          <cell r="D4490" t="str">
            <v>THI72</v>
          </cell>
          <cell r="E4490" t="str">
            <v>Transporter of thiamine or related compound; contributes to uptake of 5-aminoimidazole-4-carboxamide-1-beta-D-ribofuranoside (acadesine); shares sequence similarity with Thi7p</v>
          </cell>
          <cell r="F4490" t="str">
            <v>THI72</v>
          </cell>
          <cell r="G4490" t="str">
            <v>ok</v>
          </cell>
        </row>
        <row r="4491">
          <cell r="C4491" t="str">
            <v>YLR004C</v>
          </cell>
          <cell r="D4491" t="str">
            <v>THI73</v>
          </cell>
          <cell r="E4491" t="str">
            <v>Putative plasma membrane permease; proposed to be involved in carboxylic acid uptake and repressed by thiamine; substrate of Dbf2p/Mob1p kinase; transcription is altered if mitochondrial dysfunction occurs</v>
          </cell>
          <cell r="F4491" t="str">
            <v>THI73</v>
          </cell>
          <cell r="G4491" t="str">
            <v>ok</v>
          </cell>
        </row>
        <row r="4492">
          <cell r="C4492" t="str">
            <v>YDR438W</v>
          </cell>
          <cell r="D4492" t="str">
            <v>THI74</v>
          </cell>
          <cell r="E4492" t="str">
            <v>Mitochondrial transporter repressible by thiamine; THI74 has a paralog, YML018C, that arose from the whole genome duplication; shows sequence homology to human gene SLC35F3, a thiamine transporter implicated in hypertension</v>
          </cell>
          <cell r="F4492" t="str">
            <v>THI74</v>
          </cell>
          <cell r="G4492" t="str">
            <v>ok</v>
          </cell>
        </row>
        <row r="4493">
          <cell r="C4493" t="str">
            <v>YOR143C</v>
          </cell>
          <cell r="D4493" t="str">
            <v>THI80</v>
          </cell>
          <cell r="E4493" t="str">
            <v>Thiamine pyrophosphokinase; phosphorylates thiamine to produce the coenzyme thiamine pyrophosphate (thiamine diphosphate)</v>
          </cell>
          <cell r="F4493" t="str">
            <v>THI80</v>
          </cell>
          <cell r="G4493" t="str">
            <v>ok</v>
          </cell>
        </row>
        <row r="4494">
          <cell r="C4494" t="str">
            <v>YER063W</v>
          </cell>
          <cell r="D4494" t="str">
            <v>THO1</v>
          </cell>
          <cell r="E4494" t="str">
            <v>Conserved nuclear RNA-binding protein; specifically binds to transcribed chromatin in a THO- and RNA-dependent manner, genetically interacts with shuttling hnRNP NAB2; overproduction suppresses transcriptional defect caused by hpr1 mutation</v>
          </cell>
          <cell r="F4494" t="str">
            <v>THO1</v>
          </cell>
          <cell r="G4494" t="str">
            <v>ok</v>
          </cell>
        </row>
        <row r="4495">
          <cell r="C4495" t="str">
            <v>YNL139C</v>
          </cell>
          <cell r="D4495" t="str">
            <v>THO2</v>
          </cell>
          <cell r="E4495" t="str">
            <v>Subunit of the THO complex; THO is required for efficient transcription elongation and involved in transcriptional elongation-associated recombination; required for LacZ RNA expression from certain plasmids</v>
          </cell>
          <cell r="F4495" t="str">
            <v>THO2</v>
          </cell>
          <cell r="G4495" t="str">
            <v>hit</v>
          </cell>
        </row>
        <row r="4496">
          <cell r="C4496" t="str">
            <v>YOL072W</v>
          </cell>
          <cell r="D4496" t="str">
            <v>THP1</v>
          </cell>
          <cell r="E4496" t="str">
            <v>Nuclear pore-associated protein; component of TREX-2 complex (Sac3p-Thp1p-Sus1p-Cdc31p) involved in transcription elongation and mRNA export from the nucleus; involved in post-transcriptional tethering of active genes to the nuclear periphery and to non-nascent mRNP; contains a PAM domain implicated in protein-protein binding</v>
          </cell>
          <cell r="F4496" t="str">
            <v>THP1</v>
          </cell>
          <cell r="G4496" t="str">
            <v>cell morphology</v>
          </cell>
        </row>
        <row r="4497">
          <cell r="C4497" t="str">
            <v>YHR167W</v>
          </cell>
          <cell r="D4497" t="str">
            <v>THP2</v>
          </cell>
          <cell r="E4497" t="str">
            <v>Subunit of the THO and TREX complexes; THO connects transcription elongation and mitotic recombination, and TREX is recruited to activated genes and couples transcription to mRNA export; involved in telomere maintenance</v>
          </cell>
          <cell r="F4497" t="str">
            <v>THP2</v>
          </cell>
          <cell r="G4497" t="str">
            <v>hit</v>
          </cell>
        </row>
        <row r="4498">
          <cell r="C4498" t="str">
            <v>YPR045C</v>
          </cell>
          <cell r="D4498" t="str">
            <v>THP3</v>
          </cell>
          <cell r="E4498" t="str">
            <v>Protein that may have a role in transcription elongation; forms a complex with Csn12p that is recruited to transcribed genes; possibly involved in splicing based on pre-mRNA accumulation defect for many intron-containing genes</v>
          </cell>
          <cell r="F4498" t="str">
            <v>THP3</v>
          </cell>
          <cell r="G4498" t="str">
            <v>ok</v>
          </cell>
        </row>
        <row r="4499">
          <cell r="C4499" t="str">
            <v>YHR025W</v>
          </cell>
          <cell r="D4499" t="str">
            <v>THR1</v>
          </cell>
          <cell r="E4499" t="str">
            <v>Homoserine kinase; conserved protein required for threonine biosynthesis; long-lived protein that is preferentially retained in mother cells and forms cytoplasmic filaments; expression is regulated by the GCN4-mediated general amino acid control pathway</v>
          </cell>
          <cell r="F4499" t="str">
            <v>THR1</v>
          </cell>
          <cell r="G4499" t="str">
            <v>ok</v>
          </cell>
        </row>
        <row r="4500">
          <cell r="C4500" t="str">
            <v>YCR053W</v>
          </cell>
          <cell r="D4500" t="str">
            <v>THR4</v>
          </cell>
          <cell r="E4500" t="str">
            <v>Threonine synthase; conserved protein that catalyzes formation of threonine from O-phosphohomoserine; expression is regulated by the GCN4-mediated general amino acid control pathway</v>
          </cell>
          <cell r="F4500" t="str">
            <v>THR4</v>
          </cell>
          <cell r="G4500" t="str">
            <v>ok</v>
          </cell>
        </row>
        <row r="4501">
          <cell r="C4501" t="str">
            <v>YKR059W</v>
          </cell>
          <cell r="D4501" t="str">
            <v>TIF1</v>
          </cell>
          <cell r="E4501" t="str">
            <v>Translation initiation factor eIF4A; DEAD-box RNA helicase that couples ATPase activity to mRNA binding and unwinding; ATP hydrolysis accelerates the recruitment of mRNA during 48S preinitiation complex (PIC) assembly; ATPase activity stimulated by either eIF4G1 or by the PIC in an eIF3g and eIFGi subunit-dependent manner, independent of eIF4E and eIF4G; subunit of the mRNA cap-binding protein complex (eIF4F) with eIF4E and eIF4G; protein abundance increases in response to DNA replication stress</v>
          </cell>
          <cell r="F4501" t="str">
            <v>TIF1</v>
          </cell>
          <cell r="G4501" t="str">
            <v>ok</v>
          </cell>
        </row>
        <row r="4502">
          <cell r="C4502" t="str">
            <v>YJL138C</v>
          </cell>
          <cell r="D4502" t="str">
            <v>TIF2</v>
          </cell>
          <cell r="E4502" t="str">
            <v>Translation initiation factor eIF4A; DEAD-box RNA helicase that couples ATPase activity to mRNA binding and unwinding; ATP hydrolysis accelerates the recruitment of mRNA during 48S preinitiation complex (PIC) assembly; ATPase activity stimulated by either eIF4G1 or by the PIC in an eIF3g and eIFGi subunit-dependent manner, independent of eIF4E and eIF4G; subunit of the mRNA cap-binding protein complex (eIF4F) with eIF4E and eIF4G; protein abundance increases in response to DNA replication stress</v>
          </cell>
          <cell r="F4502" t="str">
            <v>TIF2</v>
          </cell>
          <cell r="G4502" t="str">
            <v>ok</v>
          </cell>
        </row>
        <row r="4503">
          <cell r="C4503" t="str">
            <v>YPR163C</v>
          </cell>
          <cell r="D4503" t="str">
            <v>TIF3</v>
          </cell>
          <cell r="E4503" t="str">
            <v xml:space="preserve">Translation initiation factor eIF-4B; RNA recognition motif containing single-stranded RNA binding protein that possesses RNA annealing and strand-exchange activities; stimulates the ATPase and unwinding activities of the RNA helicase eIF4A, in a synergistic manner with eIF4G; promotes assembly of the translation initiation factor complex eIF4F and the 48S preinitiation complex; interacts with Rps20p at the head of the 40S ribosomal subunit and alters the structure of the mRNA entry channel </v>
          </cell>
          <cell r="F4503" t="str">
            <v>TIF3</v>
          </cell>
          <cell r="G4503" t="str">
            <v>hit</v>
          </cell>
        </row>
        <row r="4504">
          <cell r="C4504" t="str">
            <v>YGL049C</v>
          </cell>
          <cell r="D4504" t="str">
            <v>TIF4632</v>
          </cell>
          <cell r="E4504" t="str">
            <v>Translation initiation factor eIF4G and scaffold protein; subunit of the mRNA cap-binding protein complex (eIF4F) with eIF4E (Cdc33p) and eIF4A (Tif1p/Tif2p); proposed to stimulate the ATPase and helicase activities of eIF4A synergistically with eIF4G based on sequence similarity with Tif4631p; proposed to be required with eIF4E for Ded1p-mediated stimulation of mRNA recruitment during 48S preinitiation complex (PIC) assembly; associated with Pab1p-mediated poly(A)-tail stimulated, translation</v>
          </cell>
          <cell r="F4504" t="str">
            <v>TIF4632</v>
          </cell>
          <cell r="G4504" t="str">
            <v>ok</v>
          </cell>
        </row>
        <row r="4505">
          <cell r="C4505" t="str">
            <v>YPR041W</v>
          </cell>
          <cell r="D4505" t="str">
            <v>TIF5</v>
          </cell>
          <cell r="E4505" t="str">
            <v>Translation initiation factor eIF5; functions as both a GTPase-activating protein (GAP) that stimulates the hydrolysis of GTP bound to eIF-2, as part of the 43S preinitiation complex, and as a GDP dissociation inhibitor (GDI) to prevent recycling of eIF2; human ortholog eIF5 complements the yeast null mutant</v>
          </cell>
          <cell r="F4505" t="str">
            <v>TIF5</v>
          </cell>
          <cell r="G4505" t="str">
            <v>hit</v>
          </cell>
        </row>
        <row r="4506">
          <cell r="C4506" t="str">
            <v>YPR016C</v>
          </cell>
          <cell r="D4506" t="str">
            <v>TIF6</v>
          </cell>
          <cell r="E4506" t="str">
            <v>Constituent of 66S pre-ribosomal particles; has similarity to human translation initiation factor 6 (eIF6); may be involved in the biogenesis and or stability of 60S ribosomal subunits</v>
          </cell>
          <cell r="F4506" t="str">
            <v>TIF6</v>
          </cell>
          <cell r="G4506" t="str">
            <v>hit</v>
          </cell>
        </row>
        <row r="4507">
          <cell r="C4507" t="str">
            <v>YDR322C-A</v>
          </cell>
          <cell r="D4507" t="str">
            <v>TIM11</v>
          </cell>
          <cell r="E4507" t="str">
            <v>Subunit e of mitochondrial F1F0-ATPase; ATPase is a large, evolutionarily conserved enzyme complex required for ATP synthesis; essential for the dimeric and oligomeric state of ATP synthase, which in turn determines the shape of inner membrane cristae</v>
          </cell>
          <cell r="F4507" t="str">
            <v>TIM11</v>
          </cell>
          <cell r="G4507" t="str">
            <v>wow</v>
          </cell>
        </row>
        <row r="4508">
          <cell r="C4508" t="str">
            <v>YGR181W</v>
          </cell>
          <cell r="D4508" t="str">
            <v>TIM13</v>
          </cell>
          <cell r="E4508" t="str">
            <v>Mitochondrial intermembrane space protein; forms a complex with Tim8p that delivers a subset of hydrophobic proteins to the TIM22 complex for insertion into the inner membrane</v>
          </cell>
          <cell r="F4508" t="str">
            <v>TIM13</v>
          </cell>
          <cell r="G4508" t="str">
            <v>ok</v>
          </cell>
        </row>
        <row r="4509">
          <cell r="C4509" t="str">
            <v>YOR297C</v>
          </cell>
          <cell r="D4509" t="str">
            <v>TIM18</v>
          </cell>
          <cell r="E4509" t="str">
            <v>Component of the mitochondrial TIM22 complex; involved in insertion of polytopic proteins into the inner membrane; may mediate assembly or stability of the complex</v>
          </cell>
          <cell r="F4509" t="str">
            <v>TIM18</v>
          </cell>
          <cell r="G4509" t="str">
            <v>ok</v>
          </cell>
        </row>
        <row r="4510">
          <cell r="C4510" t="str">
            <v>YGR033C</v>
          </cell>
          <cell r="D4510" t="str">
            <v>TIM21</v>
          </cell>
          <cell r="E4510" t="str">
            <v>Nonessential component of the TIM23 complex; interacts with the Translocase of the Outer Mitochondrial membrane (TOM complex) and with respiratory enzymes; may regulate the Translocase of the Inner Mitochondrial membrane (TIM23 complex) activity</v>
          </cell>
          <cell r="F4510" t="str">
            <v>TIM21</v>
          </cell>
          <cell r="G4510" t="str">
            <v>ok</v>
          </cell>
        </row>
        <row r="4511">
          <cell r="C4511" t="str">
            <v>YNR017W</v>
          </cell>
          <cell r="D4511" t="str">
            <v>TIM23</v>
          </cell>
          <cell r="E4511" t="str">
            <v>Essential component of the TIM23 complex; involved in protein import into mitochondrial matrix and inner membrane; with Tim17p, contributes to architecture and function of the import channel; TIM23 complex is short for the translocase of the inner mitochondrial membrane</v>
          </cell>
          <cell r="F4511" t="str">
            <v>TIM23</v>
          </cell>
          <cell r="G4511" t="str">
            <v>ok</v>
          </cell>
        </row>
        <row r="4512">
          <cell r="C4512" t="str">
            <v>YIL022W</v>
          </cell>
          <cell r="D4512" t="str">
            <v>TIM44</v>
          </cell>
          <cell r="E4512" t="str">
            <v>Essential component of the TIM23 complex; tethers the import motor and regulatory factors (PAM complex) to the translocation channel (Tim23p-Tim17p core complex); TIM23 complex is short for the translocase of the inner mitochondrial membrane</v>
          </cell>
          <cell r="F4512" t="str">
            <v>TIM44</v>
          </cell>
          <cell r="G4512" t="str">
            <v>hit</v>
          </cell>
        </row>
        <row r="4513">
          <cell r="C4513" t="str">
            <v>YPL063W</v>
          </cell>
          <cell r="D4513" t="str">
            <v>TIM50</v>
          </cell>
          <cell r="E4513" t="str">
            <v>Essential component of the TIM23 complex; acts as receptor for the translocase of the inner mitochondrial membrane (TIM23) complex guiding incoming precursors from the TOM complex; may control the gating of the Tim23p-Tim17p channel</v>
          </cell>
          <cell r="F4513" t="str">
            <v>TIM50</v>
          </cell>
          <cell r="G4513" t="str">
            <v>ok</v>
          </cell>
        </row>
        <row r="4514">
          <cell r="C4514" t="str">
            <v>YJL054W</v>
          </cell>
          <cell r="D4514" t="str">
            <v>TIM54</v>
          </cell>
          <cell r="E4514" t="str">
            <v>Component of the mitochondrial TIM22 complex; involved in insertion of polytopic proteins into the inner membrane</v>
          </cell>
          <cell r="F4514" t="str">
            <v>TIM54</v>
          </cell>
          <cell r="G4514" t="str">
            <v>ok</v>
          </cell>
        </row>
        <row r="4515">
          <cell r="C4515" t="str">
            <v>YJR135W-A</v>
          </cell>
          <cell r="D4515" t="str">
            <v>TIM8</v>
          </cell>
          <cell r="E4515" t="str">
            <v>Mitochondrial intermembrane space protein; forms a complex with Tim13p that delivers a subset of hydrophobic proteins to the TIM22 complex for inner membrane insertion; homolog of human TIMM8A, implicated in Mohr-Tranebjaerg syndrome, also known as deafness-dystonia-optic neuronopathy (DDON) syndrome; human TIMM8A can complement yeast null mutant</v>
          </cell>
          <cell r="F4515" t="str">
            <v>TIM8</v>
          </cell>
          <cell r="G4515" t="str">
            <v>ok</v>
          </cell>
        </row>
        <row r="4516">
          <cell r="C4516" t="str">
            <v>YBR067C</v>
          </cell>
          <cell r="D4516" t="str">
            <v>TIP1</v>
          </cell>
          <cell r="E4516" t="str">
            <v>Major cell wall mannoprotein with possible lipase activity; transcription is induced by heat- and cold-shock; member of the Srp1p/Tip1p family of serine-alanine-rich proteins</v>
          </cell>
          <cell r="F4516" t="str">
            <v>TIP1</v>
          </cell>
          <cell r="G4516" t="str">
            <v>ok</v>
          </cell>
        </row>
        <row r="4517">
          <cell r="C4517" t="str">
            <v>YGL145W</v>
          </cell>
          <cell r="D4517" t="str">
            <v>TIP20</v>
          </cell>
          <cell r="E4517" t="str">
            <v>Peripheral membrane protein required for COPI vesicle fusion to the ER; mediates Sey1p-independent homotypic ER fusion; prohibits back-fusion of COPII vesicles with the ER; forms a tethering complex with Sec39p and Dsl1p that interacts with ER SNAREs Sec20p and Use1p</v>
          </cell>
          <cell r="F4517" t="str">
            <v>TIP20</v>
          </cell>
          <cell r="G4517" t="str">
            <v>hit</v>
          </cell>
        </row>
        <row r="4518">
          <cell r="C4518" t="str">
            <v>YPR040W</v>
          </cell>
          <cell r="D4518" t="str">
            <v>TIP41</v>
          </cell>
          <cell r="E4518" t="str">
            <v>Tap42p-interacting protein; negative regulator of the TORC1 signaling pathway that activates the type 2A-related phosphatase Sit4p by binding and antagonizing Tap42p, a SIT4 inhibitor; proposed to be part of a feedback loop to amplify Sit4p activity when TORC1 is inactivated; protein abundance increases in response to DNA replication stress</v>
          </cell>
          <cell r="F4518" t="str">
            <v>TIP41</v>
          </cell>
          <cell r="G4518" t="str">
            <v>ok</v>
          </cell>
        </row>
        <row r="4519">
          <cell r="C4519" t="str">
            <v>YER011W</v>
          </cell>
          <cell r="D4519" t="str">
            <v>TIR1</v>
          </cell>
          <cell r="E4519" t="str">
            <v>Cell wall mannoprotein; expression is downregulated at acidic pH and induced by cold shock and anaerobiosis; abundance is increased in cells cultured without shaking; member of the Srp1p/Tip1p family of serine-alanine-rich proteins</v>
          </cell>
          <cell r="F4519" t="str">
            <v>TIR1</v>
          </cell>
          <cell r="G4519" t="str">
            <v>ok</v>
          </cell>
        </row>
        <row r="4520">
          <cell r="C4520" t="str">
            <v>YOR010C</v>
          </cell>
          <cell r="D4520" t="str">
            <v>TIR2</v>
          </cell>
          <cell r="E4520" t="str">
            <v>Putative cell wall mannoprotein; member of the Srp1p/Tip1p family of serine-alanine-rich proteins; transcription is induced by cold shock and anaerobiosis; TIR2 has a paralog, TIR3, that arose from the whole genome duplication</v>
          </cell>
          <cell r="F4520" t="str">
            <v>TIR2</v>
          </cell>
          <cell r="G4520" t="str">
            <v>ok</v>
          </cell>
        </row>
        <row r="4521">
          <cell r="C4521" t="str">
            <v>YIL011W</v>
          </cell>
          <cell r="D4521" t="str">
            <v>TIR3</v>
          </cell>
          <cell r="E4521" t="str">
            <v>Cell wall mannoprotein; member of Srp1p/Tip1p family of serine-alanine-rich proteins; expressed under anaerobic conditions and required for anaerobic growth; TIR3 has a paralog, TIR2, that arose from the whole genome duplication</v>
          </cell>
          <cell r="F4521" t="str">
            <v>TIR3</v>
          </cell>
          <cell r="G4521" t="str">
            <v>ok</v>
          </cell>
        </row>
        <row r="4522">
          <cell r="C4522" t="str">
            <v>YOR009W</v>
          </cell>
          <cell r="D4522" t="str">
            <v>TIR4</v>
          </cell>
          <cell r="E4522" t="str">
            <v>Cell wall mannoprotein; expressed under anaerobic conditions and required for anaerobic growth; transcription is also induced by cold shock; member of the Srp1p/Tip1p family of serine-alanine-rich proteins</v>
          </cell>
          <cell r="F4522" t="str">
            <v>TIR4</v>
          </cell>
          <cell r="G4522" t="str">
            <v>ok</v>
          </cell>
        </row>
        <row r="4523">
          <cell r="C4523" t="str">
            <v>YLR136C</v>
          </cell>
          <cell r="D4523" t="str">
            <v>TIS11</v>
          </cell>
          <cell r="E4523" t="str">
            <v>mRNA-binding protein expressed during iron starvation; binds to a sequence element in the 3'-untranslated regions of specific mRNAs to mediate their degradation; involved in iron homeostasis; represses mitochondrial function; protein increases in abundance and relative distribution to the nucleus increases upon DNA replication stress; TIS11 has a paralog, CTH1, that arose from the whole genome duplication</v>
          </cell>
          <cell r="F4523" t="str">
            <v>TIS11</v>
          </cell>
          <cell r="G4523" t="str">
            <v>ok</v>
          </cell>
        </row>
        <row r="4524">
          <cell r="C4524" t="str">
            <v>YPR074C</v>
          </cell>
          <cell r="D4524" t="str">
            <v>TKL1</v>
          </cell>
          <cell r="E4524" t="str">
            <v>Transketolase; catalyzes conversion of xylulose-5-phosphate and ribose-5-phosphate to sedoheptulose-7-phosphate and glyceraldehyde-3-phosphate in the pentose phosphate pathway; needed for synthesis of aromatic amino acids; TKL1 has a paralog, TKL2, that arose from the whole genome duplication</v>
          </cell>
          <cell r="F4524" t="str">
            <v>TKL1</v>
          </cell>
          <cell r="G4524" t="str">
            <v>hit</v>
          </cell>
        </row>
        <row r="4525">
          <cell r="C4525" t="str">
            <v>YBR117C</v>
          </cell>
          <cell r="D4525" t="str">
            <v>TKL2</v>
          </cell>
          <cell r="E4525" t="str">
            <v>Transketolase; catalyzes conversion of xylulose-5-phosphate and ribose-5-phosphate to sedoheptulose-7-phosphate and glyceraldehyde-3-phosphate in the pentose phosphate pathway; needed for synthesis of aromatic amino acids; TKL2 has a paralog, TKL1, that arose from the whole genome duplication</v>
          </cell>
          <cell r="F4525" t="str">
            <v>TKL2</v>
          </cell>
          <cell r="G4525" t="str">
            <v>ok</v>
          </cell>
        </row>
        <row r="4526">
          <cell r="C4526" t="str">
            <v>YDR468C</v>
          </cell>
          <cell r="D4526" t="str">
            <v>TLG1</v>
          </cell>
          <cell r="E4526" t="str">
            <v>Essential t-SNARE that mediates fusion of vesicles with the late Golgi; forms a complex with Tlg2p and Vti1p; mediates fusion of endosome-derived vesicles with the late Golgi; binds the docking complex VFT (Vps fifty-three) through interaction with Vps51p</v>
          </cell>
          <cell r="F4526" t="str">
            <v>TLG1</v>
          </cell>
          <cell r="G4526" t="str">
            <v>hit</v>
          </cell>
        </row>
        <row r="4527">
          <cell r="C4527" t="str">
            <v>YOL018C</v>
          </cell>
          <cell r="D4527" t="str">
            <v>TLG2</v>
          </cell>
          <cell r="E4527" t="str">
            <v>Syntaxin-like t-SNARE; forms a complex with Tlg1p and Vti1p and mediates fusion of endosome-derived vesicles with the late Golgi; required along with VPS45 for an early step of the constitutive CVT pathway; interactions with Vps45 prevents Tlg2p degradation, and facilitates t-SNARE complex formation; homologous to mammalian SNARE protein syntaxin 16 (Sx16)</v>
          </cell>
          <cell r="F4527" t="str">
            <v>TLG2</v>
          </cell>
          <cell r="G4527" t="str">
            <v>ok</v>
          </cell>
        </row>
        <row r="4528">
          <cell r="C4528" t="str">
            <v>YLR327C</v>
          </cell>
          <cell r="D4528" t="str">
            <v>TMA10</v>
          </cell>
          <cell r="E4528" t="str">
            <v>Protein of unknown function that associates with ribosomes; protein abundance increases in response to DNA replication stress; TMA10 has a paralog, STF2, that arose from the whole genome duplication</v>
          </cell>
          <cell r="F4528" t="str">
            <v>TMA10</v>
          </cell>
          <cell r="G4528" t="str">
            <v>ok</v>
          </cell>
        </row>
        <row r="4529">
          <cell r="C4529" t="str">
            <v>YIL137C</v>
          </cell>
          <cell r="D4529" t="str">
            <v>TMA108</v>
          </cell>
          <cell r="E4529" t="str">
            <v>Ribosome-associated, nascent chain binding factor; binds N-terminal region of nascent peptides during translation; recognizes target proteins via its putative metallopeptidase peptide-binding pocket</v>
          </cell>
          <cell r="F4529" t="str">
            <v>TMA108</v>
          </cell>
          <cell r="G4529" t="str">
            <v>ok</v>
          </cell>
        </row>
        <row r="4530">
          <cell r="C4530" t="str">
            <v>YOR252W</v>
          </cell>
          <cell r="D4530" t="str">
            <v>TMA16</v>
          </cell>
          <cell r="E4530" t="str">
            <v>Protein of unknown function that associates with ribosomes</v>
          </cell>
          <cell r="F4530" t="str">
            <v>TMA16</v>
          </cell>
          <cell r="G4530" t="str">
            <v>ok</v>
          </cell>
        </row>
        <row r="4531">
          <cell r="C4531" t="str">
            <v>YDL110C</v>
          </cell>
          <cell r="D4531" t="str">
            <v>TMA17</v>
          </cell>
          <cell r="E4531" t="str">
            <v>Regulatory gamma subunit of fatty acid synthase (FAS); ATPase dedicated chaperone that adapts proteasome assembly to stress; induced upon stress; interacts with Rpt6p to assist its pairing to Rpt3p and early steps in proteasome biogenesis; associates with ribosomes; heterozygous deletion demonstrated increases in chromosome instability in a rad9 deletion background; protein abundance is decreased upon intracellular iron depletion</v>
          </cell>
          <cell r="F4531" t="str">
            <v>TMA17</v>
          </cell>
          <cell r="G4531" t="str">
            <v>ok</v>
          </cell>
        </row>
        <row r="4532">
          <cell r="C4532" t="str">
            <v>YKL056C</v>
          </cell>
          <cell r="D4532" t="str">
            <v>TMA19</v>
          </cell>
          <cell r="E4532" t="str">
            <v>Protein that associates with ribosomes; homolog of translationally controlled tumor protein; green fluorescent protein (GFP)-fusion protein localizes to the cytoplasm and relocates to the mitochondrial outer surface upon oxidative stress; homolog of human TPT1</v>
          </cell>
          <cell r="F4532" t="str">
            <v>TMA19</v>
          </cell>
          <cell r="G4532" t="str">
            <v>ok</v>
          </cell>
        </row>
        <row r="4533">
          <cell r="C4533" t="str">
            <v>YER007C-A</v>
          </cell>
          <cell r="D4533" t="str">
            <v>TMA20</v>
          </cell>
          <cell r="E4533" t="str">
            <v>Protein of unknown function that associates with ribosomes; has a putative RNA binding domain; interacts with Tma22p; null mutant exhibits translation defects; has homology to human oncogene MCT-1; protein abundance increases in response to DNA replication stress</v>
          </cell>
          <cell r="F4533" t="str">
            <v>TMA20</v>
          </cell>
          <cell r="G4533" t="str">
            <v>ok</v>
          </cell>
        </row>
        <row r="4534">
          <cell r="C4534" t="str">
            <v>YJR014W</v>
          </cell>
          <cell r="D4534" t="str">
            <v>TMA22</v>
          </cell>
          <cell r="E4534" t="str">
            <v>Protein of unknown function; associates with ribosomes and has a putative RNA binding domain; interacts with Tma20p; similar to human GRAP and human DRP1, which interacts with human Tma20p homolog MCT-1; protein abundance increases in response to DNA replication stress</v>
          </cell>
          <cell r="F4534" t="str">
            <v>TMA22</v>
          </cell>
          <cell r="G4534" t="str">
            <v>ok</v>
          </cell>
        </row>
        <row r="4535">
          <cell r="C4535" t="str">
            <v>YMR269W</v>
          </cell>
          <cell r="D4535" t="str">
            <v>TMA23</v>
          </cell>
          <cell r="E4535" t="str">
            <v>Nucleolar protein implicated in ribosome biogenesis; deletion extends chronological lifespan</v>
          </cell>
          <cell r="F4535" t="str">
            <v>TMA23</v>
          </cell>
          <cell r="G4535" t="str">
            <v>ok</v>
          </cell>
        </row>
        <row r="4536">
          <cell r="C4536" t="str">
            <v>YOR091W</v>
          </cell>
          <cell r="D4536" t="str">
            <v>TMA46</v>
          </cell>
          <cell r="E4536" t="str">
            <v>Protein of unknown function that associates with translating ribosomes; interacts with GTPase Rbg1p</v>
          </cell>
          <cell r="F4536" t="str">
            <v>TMA46</v>
          </cell>
          <cell r="G4536" t="str">
            <v>ok</v>
          </cell>
        </row>
        <row r="4537">
          <cell r="C4537" t="str">
            <v>YDR117C</v>
          </cell>
          <cell r="D4537" t="str">
            <v>TMA64</v>
          </cell>
          <cell r="E4537" t="str">
            <v>Protein of unknown function that associates with ribosomes; has a putative RNA binding domain; in mammals the corresponding protein, eIF2D, has been shown to possess translation initiation factor activity</v>
          </cell>
          <cell r="F4537" t="str">
            <v>TMA64</v>
          </cell>
          <cell r="G4537" t="str">
            <v>ok</v>
          </cell>
        </row>
        <row r="4538">
          <cell r="C4538" t="str">
            <v>YLR262C-A</v>
          </cell>
          <cell r="D4538" t="str">
            <v>TMA7</v>
          </cell>
          <cell r="E4538" t="str">
            <v>Protein of unknown function that associates with ribosomes; null mutant exhibits translation defects, altered polyribosome profiles, and resistance to the translation inhibitor anisomcyin; protein abundance increases in response to DNA replication stress</v>
          </cell>
          <cell r="F4538" t="str">
            <v>TMA7</v>
          </cell>
          <cell r="G4538" t="str">
            <v>ok</v>
          </cell>
        </row>
        <row r="4539">
          <cell r="C4539" t="str">
            <v>YOR052C</v>
          </cell>
          <cell r="D4539" t="str">
            <v>TMC1</v>
          </cell>
          <cell r="E4539" t="str">
            <v>AN1-type zinc finger protein, effector of proteotoxic stress response; stress-inducible transcriptional target of Rpn4p; induced by nitrogen limitation, weak acid, misfolded proteins; short-lived protein, degraded by proteasome; may protect cells from trivalent metalloid induced proteotoxicity; contains PACE promoter element; ortholog of human AIRAP, which stimulates proteasome activity in response to arsenic; protein abundance increases under DNA replication stress</v>
          </cell>
          <cell r="F4539" t="str">
            <v>TMC1</v>
          </cell>
          <cell r="G4539" t="str">
            <v>ok</v>
          </cell>
        </row>
        <row r="4540">
          <cell r="C4540" t="str">
            <v>YJR085C</v>
          </cell>
          <cell r="D4540" t="str">
            <v>TMH11</v>
          </cell>
          <cell r="E4540" t="str">
            <v>Mitochondrial protein of unknown function; GFP-fusion protein is induced in response to the DNA-damaging agent MMS; the authentic, non-tagged protein is detected in highly purified mitochondria in high-throughput studies; protein abundance increases in response to DNA replication stress</v>
          </cell>
          <cell r="F4540" t="str">
            <v>TMH11</v>
          </cell>
          <cell r="G4540" t="str">
            <v>ok</v>
          </cell>
        </row>
        <row r="4541">
          <cell r="C4541" t="str">
            <v>YPR098C</v>
          </cell>
          <cell r="D4541" t="str">
            <v>TMH18</v>
          </cell>
          <cell r="E4541" t="str">
            <v>Mitochondrial protein of unknown function; localized to the mitochondrial outer membrane</v>
          </cell>
          <cell r="F4541" t="str">
            <v>TMH18</v>
          </cell>
          <cell r="G4541" t="str">
            <v>ok</v>
          </cell>
        </row>
        <row r="4542">
          <cell r="C4542" t="str">
            <v>YLR118C</v>
          </cell>
          <cell r="D4542" t="str">
            <v>TML25</v>
          </cell>
          <cell r="E4542" t="str">
            <v>Acyl-protein thioesterase responsible for depalmitoylation of Gpa1p; green fluorescent protein (GFP)-fusion protein localizes to both the cytoplasm and nucleus and is induced in response to the DNA-damaging agent MMS</v>
          </cell>
          <cell r="F4542" t="str">
            <v>TML25</v>
          </cell>
          <cell r="G4542" t="str">
            <v>ok</v>
          </cell>
        </row>
        <row r="4543">
          <cell r="C4543" t="str">
            <v>YDR107C</v>
          </cell>
          <cell r="D4543" t="str">
            <v>TMN2</v>
          </cell>
          <cell r="E4543" t="str">
            <v>Protein with a role in cellular adhesion and filamentous growth; similar to Tmn3p; member of the evolutionarily conserved Transmembrane Nine family of proteins with nine membrane-spanning segments; TMN2 has a paralog, EMP70, that arose from the whole genome duplication</v>
          </cell>
          <cell r="F4543" t="str">
            <v>TMN2</v>
          </cell>
          <cell r="G4543" t="str">
            <v>ok</v>
          </cell>
        </row>
        <row r="4544">
          <cell r="C4544" t="str">
            <v>YER113C</v>
          </cell>
          <cell r="D4544" t="str">
            <v>TMN3</v>
          </cell>
          <cell r="E4544" t="str">
            <v>Protein with a role in cellular adhesion and filamentous growth; similar to Emp70p and Tmn2p; member of Transmembrane Nine family with 9 transmembrane segments; localizes to Golgi; induced by 8-methoxypsoralen plus UVA irradiation</v>
          </cell>
          <cell r="F4544" t="str">
            <v>TMN3</v>
          </cell>
          <cell r="G4544" t="str">
            <v>ok</v>
          </cell>
        </row>
        <row r="4545">
          <cell r="C4545" t="str">
            <v>YER175C</v>
          </cell>
          <cell r="D4545" t="str">
            <v>TMT1</v>
          </cell>
          <cell r="E4545" t="str">
            <v>Trans-aconitate methyltransferase; cytosolic enzyme that catalyzes the methyl esterification of 3-isopropylmalate, an intermediate of the leucine biosynthetic pathway, and trans-aconitate, which inhibits the citric acid cycle</v>
          </cell>
          <cell r="F4545" t="str">
            <v>TMT1</v>
          </cell>
          <cell r="G4545" t="str">
            <v>ok</v>
          </cell>
        </row>
        <row r="4546">
          <cell r="C4546" t="str">
            <v>YGR260W</v>
          </cell>
          <cell r="D4546" t="str">
            <v>TNA1</v>
          </cell>
          <cell r="E4546" t="str">
            <v>High affinity nicotinic acid plasma membrane permease; responsible for uptake of low levels of nicotinic acid; expression of the gene increases in the absence of extracellular nicotinic acid or para-aminobenzoate (PABA)</v>
          </cell>
          <cell r="F4546" t="str">
            <v>TNA1</v>
          </cell>
          <cell r="G4546" t="str">
            <v>ok</v>
          </cell>
        </row>
        <row r="4547">
          <cell r="C4547" t="str">
            <v>YKL058W</v>
          </cell>
          <cell r="D4547" t="str">
            <v>TOA2</v>
          </cell>
          <cell r="E4547" t="str">
            <v>TFIIA small subunit; involved in transcriptional activation, acts as antirepressor or as coactivator; required, along with Toa1p, for ribosomal protein gene transcription in vivo; homologous to smallest subunit of human and Drosophila TFIIA; protein abundance increases in response to DNA replication stress</v>
          </cell>
          <cell r="F4547" t="str">
            <v>TOA2</v>
          </cell>
          <cell r="G4547" t="str">
            <v>ok</v>
          </cell>
        </row>
        <row r="4548">
          <cell r="C4548" t="str">
            <v>YBL054W</v>
          </cell>
          <cell r="D4548" t="str">
            <v>TOD6</v>
          </cell>
          <cell r="E4548" t="str">
            <v>PAC motif binding protein involved in rRNA and ribosome biogenesis; subunit of the RPD3L histone deacetylase complex; Myb-like HTH transcription factor; hypophosphorylated by rapamycin treatment in a Sch9p-dependent manner; activated in stochastic pulses of nuclear localization</v>
          </cell>
          <cell r="F4548" t="str">
            <v>TOD6</v>
          </cell>
          <cell r="G4548" t="str">
            <v>ok</v>
          </cell>
        </row>
        <row r="4549">
          <cell r="C4549" t="str">
            <v>YNL273W</v>
          </cell>
          <cell r="D4549" t="str">
            <v>TOF1</v>
          </cell>
          <cell r="E4549" t="str">
            <v>Subunit of a replication-pausing checkpoint complex; Tof1p-Mrc1p-Csm3p acts at the stalled replication fork to promote sister chromatid cohesion after DNA damage, facilitating gap repair of damaged DNA; interacts with the MCM helicase; relocalizes to the cytosol in response to hypoxia</v>
          </cell>
          <cell r="F4549" t="str">
            <v>TOF1</v>
          </cell>
          <cell r="G4549" t="str">
            <v>ok</v>
          </cell>
        </row>
        <row r="4550">
          <cell r="C4550" t="str">
            <v>YKR010C</v>
          </cell>
          <cell r="D4550" t="str">
            <v>TOF2</v>
          </cell>
          <cell r="E4550" t="str">
            <v>Protein required for rDNA silencing and mitotic rDNA condensation; stimulates Cdc14p phosphatase activity and biphasic release to promote rDNA repeat segregation; required for condensin recruitment to the replication fork barrier site; TOF2 has a paralog, NET1, that arose from the whole genome duplication</v>
          </cell>
          <cell r="F4550" t="str">
            <v>TOF2</v>
          </cell>
          <cell r="G4550" t="str">
            <v>ok</v>
          </cell>
        </row>
        <row r="4551">
          <cell r="C4551" t="str">
            <v>YER184C</v>
          </cell>
          <cell r="D4551" t="str">
            <v>TOG1</v>
          </cell>
          <cell r="E4551" t="str">
            <v>Transcriptional activator of oleate genes; regulates genes involved in fatty acid utilization; zinc cluster protein; deletion confers sensitivity to Calcufluor white, and prevents growth on glycerol or lactate as sole carbon source</v>
          </cell>
          <cell r="F4551" t="str">
            <v>TOG1</v>
          </cell>
          <cell r="G4551" t="str">
            <v>ok</v>
          </cell>
        </row>
        <row r="4552">
          <cell r="C4552" t="str">
            <v>YJL171C</v>
          </cell>
          <cell r="D4552" t="str">
            <v>TOH1</v>
          </cell>
          <cell r="E4552" t="str">
            <v>GPI-anchored cell wall protein of unknown function; induced in response to cell wall damaging agents and by mutations in genes involved in cell wall biogenesis; sequence similarity to YBR162C/TOS1, a covalently bound cell wall protein; protein abundance increases in response to DNA replication stress</v>
          </cell>
          <cell r="F4552" t="str">
            <v>TOH1</v>
          </cell>
          <cell r="G4552" t="str">
            <v>ok</v>
          </cell>
        </row>
        <row r="4553">
          <cell r="C4553" t="str">
            <v>YJL093C</v>
          </cell>
          <cell r="D4553" t="str">
            <v>TOK1</v>
          </cell>
          <cell r="E4553" t="str">
            <v>Outward-rectifier potassium channel of the plasma membrane; has two pore domains in tandem, each of which forms a functional channel permeable to potassium; carboxy tail functions to prevent inner gate closures; target of K1 toxin</v>
          </cell>
          <cell r="F4553" t="str">
            <v>TOK1</v>
          </cell>
          <cell r="G4553" t="str">
            <v>ok</v>
          </cell>
        </row>
        <row r="4554">
          <cell r="C4554" t="str">
            <v>YDR457W</v>
          </cell>
          <cell r="D4554" t="str">
            <v>TOM1</v>
          </cell>
          <cell r="E4554" t="str">
            <v>E3 ubiquitin ligase of the hect-domain class; has a role in mRNA export from the nucleus and may regulate transcriptional coactivators; involved in degradation of excess histones; interacts with Dia2p and is required for Dia2p degradation; required to target Cdc6p for ubiquitin-mediated destruction during G1 phase</v>
          </cell>
          <cell r="F4554" t="str">
            <v>TOM1</v>
          </cell>
          <cell r="G4554" t="str">
            <v>ok</v>
          </cell>
        </row>
        <row r="4555">
          <cell r="C4555" t="str">
            <v>YGR082W</v>
          </cell>
          <cell r="D4555" t="str">
            <v>TOM20</v>
          </cell>
          <cell r="E4555" t="str">
            <v>Component of the TOM (translocase of outer membrane) complex; responsible for recognition and initial import steps for all mitochondrially directed proteins; acts as a receptor for incoming precursor proteins</v>
          </cell>
          <cell r="F4555" t="str">
            <v>TOM20</v>
          </cell>
          <cell r="G4555" t="str">
            <v>wow</v>
          </cell>
        </row>
        <row r="4556">
          <cell r="C4556" t="str">
            <v>YPR133W-A</v>
          </cell>
          <cell r="D4556" t="str">
            <v>TOM5</v>
          </cell>
          <cell r="E4556" t="str">
            <v>Component of the TOM (translocase of outer membrane) complex; responsible for recognition and initial import of all mitochondrially directed proteins; involved in transfer of precursors from the Tom70p and Tom20p receptors to the Tom40p pore</v>
          </cell>
          <cell r="F4556" t="str">
            <v>TOM5</v>
          </cell>
          <cell r="G4556" t="str">
            <v>ok</v>
          </cell>
        </row>
        <row r="4557">
          <cell r="C4557" t="str">
            <v>YOR045W</v>
          </cell>
          <cell r="D4557" t="str">
            <v>TOM6</v>
          </cell>
          <cell r="E4557" t="str">
            <v>Component of the TOM (translocase of outer membrane) complex; responsible for recognition and initial import steps for all mitochondrially directed proteins; promotes assembly and stability of the TOM complex</v>
          </cell>
          <cell r="F4557" t="str">
            <v>TOM6</v>
          </cell>
          <cell r="G4557" t="str">
            <v>ok</v>
          </cell>
        </row>
        <row r="4558">
          <cell r="C4558" t="str">
            <v>YNL070W</v>
          </cell>
          <cell r="D4558" t="str">
            <v>TOM7</v>
          </cell>
          <cell r="E4558" t="str">
            <v>Component of the TOM (translocase of outer membrane) complex; responsible for recognition and initial import steps for all mitochondrially directed proteins; promotes assembly and stability of the TOM complex</v>
          </cell>
          <cell r="F4558" t="str">
            <v>TOM7</v>
          </cell>
          <cell r="G4558" t="str">
            <v>wow</v>
          </cell>
        </row>
        <row r="4559">
          <cell r="C4559" t="str">
            <v>YNL121C</v>
          </cell>
          <cell r="D4559" t="str">
            <v>TOM70</v>
          </cell>
          <cell r="E4559" t="str">
            <v xml:space="preserve">Component of the TOM (translocase of outer membrane) complex; involved in the recognition and initial import steps for all mitochondrially-directed proteins, acting as a receptor for incoming precursor proteins; moonlighting role as a transcriptional regulator of mitochondrial proteins; age-dependent reduction in Tom70p results in mitochondrial dysfunction, a hallmark of aging; TOM70 has a paralog, TOM71, that arose from the whole genome duplication </v>
          </cell>
          <cell r="F4559" t="str">
            <v>TOM70</v>
          </cell>
          <cell r="G4559" t="str">
            <v>hit</v>
          </cell>
        </row>
        <row r="4560">
          <cell r="C4560" t="str">
            <v>YHR117W</v>
          </cell>
          <cell r="D4560" t="str">
            <v>TOM71</v>
          </cell>
          <cell r="E4560" t="str">
            <v>Mitochondrial outer membrane protein; probable minor component of the TOM (translocase of outer membrane) complex responsible for recognition and import of mitochondrially directed proteins; TOM71 has a paralog, TOM70, that arose from the whole genome duplication</v>
          </cell>
          <cell r="F4560" t="str">
            <v>TOM71</v>
          </cell>
          <cell r="G4560" t="str">
            <v>ok</v>
          </cell>
        </row>
        <row r="4561">
          <cell r="C4561" t="str">
            <v>YOL006C</v>
          </cell>
          <cell r="D4561" t="str">
            <v>TOP1</v>
          </cell>
          <cell r="E4561" t="str">
            <v>Topoisomerase I; nuclear enzyme that relieves torsional strain in DNA by cleaving and re-sealing the phosphodiester backbone; relaxes both positively and negatively supercoiled DNA; functions in replication, transcription, and recombination; role in processing ribonucleoside monophosphates in genomic DNA into irreversible single-strand breaks; enzymatic activity and interaction with Nsr1p are negatively regulated by polyphosphorylation</v>
          </cell>
          <cell r="F4561" t="str">
            <v>TOP1</v>
          </cell>
          <cell r="G4561" t="str">
            <v>ok</v>
          </cell>
        </row>
        <row r="4562">
          <cell r="C4562" t="str">
            <v>YNL088W</v>
          </cell>
          <cell r="D4562" t="str">
            <v>TOP2</v>
          </cell>
          <cell r="E4562" t="str">
            <v>Topoisomerase II; relieves torsional strain in DNA by cleaving and re-sealing phosphodiester backbone of both positively and negatively supercoiled DNA; cleaves complementary strands; localizes to axial cores in meiosis; required for replication slow zone (RSZ) breakage following Mec1p inactivation; human homolog TOP2A implicated in cancers, and can complement yeast null mutant</v>
          </cell>
          <cell r="F4562" t="str">
            <v>TOP2</v>
          </cell>
          <cell r="G4562" t="str">
            <v>hit</v>
          </cell>
        </row>
        <row r="4563">
          <cell r="C4563" t="str">
            <v>YLR234W</v>
          </cell>
          <cell r="D4563" t="str">
            <v>TOP3</v>
          </cell>
          <cell r="E4563" t="str">
            <v>DNA Topoisomerase III; conserved protein that functions in a complex with Sgs1p and Rmi1p to relax single-stranded negatively-supercoiled DNA preferentially; DNA catenation/decatenation activity is stimulated by RPA and Sgs1p-Top3p-Rmi1p; involved in telomere stability and regulation of mitotic recombination</v>
          </cell>
          <cell r="F4563" t="str">
            <v>TOP3</v>
          </cell>
          <cell r="G4563" t="str">
            <v>cell morphology</v>
          </cell>
        </row>
        <row r="4564">
          <cell r="C4564" t="str">
            <v>YJR066W</v>
          </cell>
          <cell r="D4564" t="str">
            <v>TOR1</v>
          </cell>
          <cell r="E4564" t="str">
            <v>PIK-related protein kinase and rapamycin target; subunit of TORC1, a complex that controls growth in response to nutrients by regulating translation, transcription, ribosome biogenesis, nutrient transport and autophagy; involved in meiosis; indole-3-acetic acid, an ATP-competitive inhibitor of TORC1, accumulates upon entry into stationary phase; TOR1 has a paralog, TOR2, that arose from the whole genome duplication</v>
          </cell>
          <cell r="F4564" t="str">
            <v>TOR1</v>
          </cell>
          <cell r="G4564" t="str">
            <v>ok</v>
          </cell>
        </row>
        <row r="4565">
          <cell r="C4565" t="str">
            <v>YBR162C</v>
          </cell>
          <cell r="D4565" t="str">
            <v>TOS1</v>
          </cell>
          <cell r="E4565" t="str">
            <v>Covalently-bound cell wall protein of unknown function; identified as a cell cycle regulated SBF target gene; deletion mutants are highly resistant to treatment with beta-1,3-glucanase; has sequence similarity to YJL171C</v>
          </cell>
          <cell r="F4565" t="str">
            <v>TOS1</v>
          </cell>
          <cell r="G4565" t="str">
            <v>ok</v>
          </cell>
        </row>
        <row r="4566">
          <cell r="C4566" t="str">
            <v>YGR221C</v>
          </cell>
          <cell r="D4566" t="str">
            <v>TOS2</v>
          </cell>
          <cell r="E4566" t="str">
            <v>Protein involved in localization of Cdc24p to the site of bud growth; may act as a membrane anchor; localizes to the bud neck and bud tip; potentially phosphorylated by Cdc28p; TOS2 has a paralog, SKG6, that arose from the whole genome duplication</v>
          </cell>
          <cell r="F4566" t="str">
            <v>TOS2</v>
          </cell>
          <cell r="G4566" t="str">
            <v>ok</v>
          </cell>
        </row>
        <row r="4567">
          <cell r="C4567" t="str">
            <v>YGL179C</v>
          </cell>
          <cell r="D4567" t="str">
            <v>TOS3</v>
          </cell>
          <cell r="E4567" t="str">
            <v>Protein kinase; related to and functionally redundant with Elm1p and Sak1p for the phosphorylation and activation of Snf1p; localizes to cytosol and peroxisomes; functionally orthologous to LKB1, a mammalian kinase associated with Peutz-Jeghers cancer-susceptibility syndrome; TOS3 has a paralog, SAK1, that arose from the whole genome duplication</v>
          </cell>
          <cell r="F4567" t="str">
            <v>TOS3</v>
          </cell>
          <cell r="G4567" t="str">
            <v>ok</v>
          </cell>
        </row>
        <row r="4568">
          <cell r="C4568" t="str">
            <v>YLR183C</v>
          </cell>
          <cell r="D4568" t="str">
            <v>TOS4</v>
          </cell>
          <cell r="E4568" t="str">
            <v>Putative transcription factor, contains Forkhead Associated domain; binds chromatin; involved in expression homeostasis, buffering of mRNA synthesis rate against gene dosage changes during S phase; target of SBF transcription factor; expression is periodic and peaks in G1; involved in DNA replication checkpoint response; interacts with Rpd3 and Set3 histone deacetylase complexes; APCC(Cdh1) substrate; relative distribution to nucleus increases upon DNA replication stress</v>
          </cell>
          <cell r="F4568" t="str">
            <v>TOS4</v>
          </cell>
          <cell r="G4568" t="str">
            <v>ok</v>
          </cell>
        </row>
        <row r="4569">
          <cell r="C4569" t="str">
            <v>YNL300W</v>
          </cell>
          <cell r="D4569" t="str">
            <v>TOS6</v>
          </cell>
          <cell r="E4569" t="str">
            <v>Glycosylphosphatidylinositol-dependent cell wall protein; expression is periodic and decreases in respone to ergosterol perturbation or upon entry into stationary phase; depletion increases resistance to lactic acid</v>
          </cell>
          <cell r="F4569" t="str">
            <v>TOS6</v>
          </cell>
          <cell r="G4569" t="str">
            <v>ok</v>
          </cell>
        </row>
        <row r="4570">
          <cell r="C4570" t="str">
            <v>YOL019W</v>
          </cell>
          <cell r="D4570" t="str">
            <v>TOS7</v>
          </cell>
          <cell r="E4570" t="str">
            <v>Protein involved in secretion and cell wall organization; localizes to plasma membrane microdomains called MCCs (membrane compartment occupied by Can1); GFP-fusion protein localizes to the cell periphery and vacuole; Sur7/PalI family transmembrane domain (TMD) containing protein; TOS7 has a paralog, DCV1, that arose from the whole genome duplication</v>
          </cell>
          <cell r="F4570" t="str">
            <v>TOS7</v>
          </cell>
          <cell r="G4570" t="str">
            <v>ok</v>
          </cell>
        </row>
        <row r="4571">
          <cell r="C4571" t="str">
            <v>YGL096W</v>
          </cell>
          <cell r="D4571" t="str">
            <v>TOS8</v>
          </cell>
          <cell r="E4571" t="str">
            <v>Homeodomain-containing protein and putative transcription factor; found associated with chromatin; target of SBF transcription factor; induced during meiosis and under cell-damaging conditions; TOS8 has a paralog, CUP9, that arose from the whole genome duplication</v>
          </cell>
          <cell r="F4571" t="str">
            <v>TOS8</v>
          </cell>
          <cell r="G4571" t="str">
            <v>ok</v>
          </cell>
        </row>
        <row r="4572">
          <cell r="C4572" t="str">
            <v>YER049W</v>
          </cell>
          <cell r="D4572" t="str">
            <v>TPA1</v>
          </cell>
          <cell r="E4572" t="str">
            <v>Prolyl hydroxylase; catalyzes oxygen-dependent dihydroxylation of Rps23a/b, a 40S ribosomal decoding center subunit; influences translational termination and regulates translational accuracy; interacts with Sup45p (eRF1), Sup35p (eRF3) and Pab1p; disputed role as a oxidative dealkylase repairing DNA methyl-base lesions; poly(rA)-binding protein affecting poly(A) tail length and mRNA stability; Fe(II)/2-oxoglutarate-dependent dioxygenase family member similar to human prolyl 4-hydroxylase OGFOD1</v>
          </cell>
          <cell r="F4572" t="str">
            <v>TPA1</v>
          </cell>
          <cell r="G4572" t="str">
            <v>ok</v>
          </cell>
        </row>
        <row r="4573">
          <cell r="C4573" t="str">
            <v>YGR096W</v>
          </cell>
          <cell r="D4573" t="str">
            <v>TPC1</v>
          </cell>
          <cell r="E4573" t="str">
            <v>Mitochondrial membrane transporter; mediates uptake of the essential cofactor thiamine pyrophosphate (ThPP) into mitochondria; expression appears to be regulated by carbon source; member of the mitochondrial carrier family</v>
          </cell>
          <cell r="F4573" t="str">
            <v>TPC1</v>
          </cell>
          <cell r="G4573" t="str">
            <v>ok</v>
          </cell>
        </row>
        <row r="4574">
          <cell r="C4574" t="str">
            <v>YAL016W</v>
          </cell>
          <cell r="D4574" t="str">
            <v>TPD3</v>
          </cell>
          <cell r="E4574" t="str">
            <v>Regulatory subunit A of the heterotrimeric PP2A complex; the heterotrimeric protein phosphatase 2A (PP2A) complex also contains regulatory subunit Cdc55p and either catalytic subunit Pph21p or Pph22p; required for cell morphogenesis and transcription by RNA polymerase III</v>
          </cell>
          <cell r="F4574" t="str">
            <v>TPD3</v>
          </cell>
          <cell r="G4574" t="str">
            <v>cell morphology</v>
          </cell>
        </row>
        <row r="4575">
          <cell r="C4575" t="str">
            <v>YJL016W</v>
          </cell>
          <cell r="D4575" t="str">
            <v>TPH3</v>
          </cell>
          <cell r="E4575" t="str">
            <v>Putative protein of unknown function; GFP-fusion protein localizes to the cytoplasm; contains two adjacent PH-like domains; conserved in closely related Saccharomyces species</v>
          </cell>
          <cell r="F4575" t="str">
            <v>TPH3</v>
          </cell>
          <cell r="G4575" t="str">
            <v>ok</v>
          </cell>
        </row>
        <row r="4576">
          <cell r="C4576" t="str">
            <v>YDR050C</v>
          </cell>
          <cell r="D4576" t="str">
            <v>TPI1</v>
          </cell>
          <cell r="E4576" t="str">
            <v>Triose phosphate isomerase, abundant glycolytic enzyme; mRNA half-life is regulated by iron availability; transcription is controlled by activators Reb1p, Gcr1p, and Rap1p through binding sites in the 5' non-coding region; inhibition of Tpi1p activity by PEP (phosphoenolpyruvate) stimulates redox metabolism in respiring cells; E104D mutation in human homolog TPI1 causes a rare autosomal disease; human TPI1 can complement yeast null mutant</v>
          </cell>
          <cell r="F4576" t="str">
            <v>TPI1</v>
          </cell>
          <cell r="G4576" t="str">
            <v>hit</v>
          </cell>
        </row>
        <row r="4577">
          <cell r="C4577" t="str">
            <v>YJL164C</v>
          </cell>
          <cell r="D4577" t="str">
            <v>TPK1</v>
          </cell>
          <cell r="E4577" t="str">
            <v>cAMP-dependent protein kinase catalytic subunit; role in nutrient-stimulated growth via Ras-cAMP signaling; inhibited by regulatory subunit Bcy1p in cAMPs absence; phosphorylates and inhibits Whi3p to promote G1/S phase passage; phosphorylates Nej1p to regulate nonhomologous end joining (NHEJ); impairs mitochondrial import of pre-Tom40p via phosphorylation under non-respiratory conditions; partially redundant with Tpk2p and Tpk3p; human homolog PRKACB regulates NHEJ via NHEJ1 phosphorylation</v>
          </cell>
          <cell r="F4577" t="str">
            <v>TPK1</v>
          </cell>
          <cell r="G4577" t="str">
            <v>ok</v>
          </cell>
        </row>
        <row r="4578">
          <cell r="C4578" t="str">
            <v>YPL203W</v>
          </cell>
          <cell r="D4578" t="str">
            <v>TPK2</v>
          </cell>
          <cell r="E4578" t="str">
            <v>cAMP-dependent protein kinase catalytic subunit; promotes nutrient responsive growth via the Ras-cAMP signaling pathway; phosphorylates and inhibits histone demethylase Jhd2p in response to glucose, promoting H3K4 trimethylation and maintaining H3K14 acetylation by preventing chromatin binding of Rpd3p; required for Sfl1p-mediated pseudohyphal growth; partially redundant with Tpk1p and Tpk3p; localizes to P-bodies during stationary phase; relocalizes to the cytosol in response to hypoxia</v>
          </cell>
          <cell r="F4578" t="str">
            <v>TPK2</v>
          </cell>
          <cell r="G4578" t="str">
            <v>ok</v>
          </cell>
        </row>
        <row r="4579">
          <cell r="C4579" t="str">
            <v>YKL166C</v>
          </cell>
          <cell r="D4579" t="str">
            <v>TPK3</v>
          </cell>
          <cell r="E4579" t="str">
            <v>cAMP-dependent protein kinase catalytic subunit; promotes vegetative growth in response to nutrients via the Ras-cAMP signaling pathway; partially redundant with Tpk1p and Tpk2p; localizes to P-bodies during stationary phase; TPK3 has a paralog, TPK1, that arose from the whole genome duplication</v>
          </cell>
          <cell r="F4579" t="str">
            <v>TPK3</v>
          </cell>
          <cell r="G4579" t="str">
            <v>ok</v>
          </cell>
        </row>
        <row r="4580">
          <cell r="C4580" t="str">
            <v>YIL138C</v>
          </cell>
          <cell r="D4580" t="str">
            <v>TPM2</v>
          </cell>
          <cell r="E4580" t="str">
            <v>Minor isoform of tropomyosin; binds to and stabilizes actin cables and filaments, which direct polarized cell growth and the distribution of several organelles; appears to have distinct and also overlapping functions with Tpm1p; TPM2 has a paralog, TPM1, that arose from the whole genome duplication</v>
          </cell>
          <cell r="F4580" t="str">
            <v>TPM2</v>
          </cell>
          <cell r="G4580" t="str">
            <v>ok</v>
          </cell>
        </row>
        <row r="4581">
          <cell r="C4581" t="str">
            <v>YGL186C</v>
          </cell>
          <cell r="D4581" t="str">
            <v>TPN1</v>
          </cell>
          <cell r="E4581" t="str">
            <v>Plasma membrane pyridoxine (vitamin B6) transporter; member of the purine-cytosine permease subfamily within the major facilitator superfamily; proton symporter with similarity to Fcy21p, Fcy2p, and Fcy22p</v>
          </cell>
          <cell r="F4581" t="str">
            <v>TPN1</v>
          </cell>
          <cell r="G4581" t="str">
            <v>ok</v>
          </cell>
        </row>
        <row r="4582">
          <cell r="C4582" t="str">
            <v>YLL028W</v>
          </cell>
          <cell r="D4582" t="str">
            <v>TPO1</v>
          </cell>
          <cell r="E4582" t="str">
            <v>Polyamine transporter of the major facilitator superfamily; member of the 12-spanner drug:H(+) antiporter DHA1 family; recognizes spermine, putrescine, and spermidine; catalyzes uptake of polyamines at alkaline pH and excretion at acidic pH; during oxidative stress exports spermine, spermidine from the cell, which controls timing of expression of stress-responsive genes; phosphorylation enhances activity and sorting to the plasma membrane</v>
          </cell>
          <cell r="F4582" t="str">
            <v>TPO1</v>
          </cell>
          <cell r="G4582" t="str">
            <v>ok</v>
          </cell>
        </row>
        <row r="4583">
          <cell r="C4583" t="str">
            <v>YGR138C</v>
          </cell>
          <cell r="D4583" t="str">
            <v>TPO2</v>
          </cell>
          <cell r="E4583" t="str">
            <v>Polyamine transporter of the major facilitator superfamily; member of the 12-spanner drug:H(+) antiporter DHA1 family; specific for spermine; localizes to the plasma membrane; transcription of TPO2 is regulated by Haa1p; TPO2 has a paralog, TPO3, that arose from the whole genome duplication</v>
          </cell>
          <cell r="F4583" t="str">
            <v>TPO2</v>
          </cell>
          <cell r="G4583" t="str">
            <v>ok</v>
          </cell>
        </row>
        <row r="4584">
          <cell r="C4584" t="str">
            <v>YPR156C</v>
          </cell>
          <cell r="D4584" t="str">
            <v>TPO3</v>
          </cell>
          <cell r="E4584" t="str">
            <v>Polyamine transporter of major facilitator superfamily; member of 12-spanner drug:H(+) antiporter DHA1 family; specific for spermine; localizes to plasma membrane; targeted to vacuole via AP-3 pathway; TPO3 has a paralog, TPO2, that arose from the whole genome duplication</v>
          </cell>
          <cell r="F4584" t="str">
            <v>TPO3</v>
          </cell>
          <cell r="G4584" t="str">
            <v>ok</v>
          </cell>
        </row>
        <row r="4585">
          <cell r="C4585" t="str">
            <v>YOR273C</v>
          </cell>
          <cell r="D4585" t="str">
            <v>TPO4</v>
          </cell>
          <cell r="E4585" t="str">
            <v>Polyamine transporter of the major facilitator superfamily; member of the 12-spanner drug:H(+) antiporter DHA1 family; recognizes spermine, putrescine, and spermidine; localizes to the plasma membrane</v>
          </cell>
          <cell r="F4585" t="str">
            <v>TPO4</v>
          </cell>
          <cell r="G4585" t="str">
            <v>ok</v>
          </cell>
        </row>
        <row r="4586">
          <cell r="C4586" t="str">
            <v>YKL174C</v>
          </cell>
          <cell r="D4586" t="str">
            <v>TPO5</v>
          </cell>
          <cell r="E4586" t="str">
            <v>Protein involved in excretion of putrescine and spermidine; putative polyamine transporter in the Golgi or post-Golgi vesicles</v>
          </cell>
          <cell r="F4586" t="str">
            <v>TPO5</v>
          </cell>
          <cell r="G4586" t="str">
            <v>hit</v>
          </cell>
        </row>
        <row r="4587">
          <cell r="C4587" t="str">
            <v>YMR156C</v>
          </cell>
          <cell r="D4587" t="str">
            <v>TPP1</v>
          </cell>
          <cell r="E4587" t="str">
            <v>DNA 3'-phosphatase; functions in repair of endogenous damage of double-stranded DNA, activity is specific for removal of 3' phosphates at strand breaks; similar to the l-2-haloacid dehalogenase superfamily; homolog of human polynucleotide kinase/3'-phosphatase</v>
          </cell>
          <cell r="F4587" t="str">
            <v>TPP1</v>
          </cell>
          <cell r="G4587" t="str">
            <v>ok</v>
          </cell>
        </row>
        <row r="4588">
          <cell r="C4588" t="str">
            <v>YBR126C</v>
          </cell>
          <cell r="D4588" t="str">
            <v>TPS1</v>
          </cell>
          <cell r="E4588" t="str">
            <v>Synthase subunit of trehalose-6-P synthase/phosphatase complex; synthesizes the storage carbohydrate trehalose, which is critically important for survival of long-term desiccation; also found in a monomeric form; expression is induced by the stress response and repressed by the Ras-cAMP pathway; protein abundance increases in response to DNA replication stress and in response to prolonged exposure to boric acid; required for pseudohyphal growth</v>
          </cell>
          <cell r="F4588" t="str">
            <v>TPS1</v>
          </cell>
          <cell r="G4588" t="str">
            <v>hit</v>
          </cell>
        </row>
        <row r="4589">
          <cell r="C4589" t="str">
            <v>YDR074W</v>
          </cell>
          <cell r="D4589" t="str">
            <v>TPS2</v>
          </cell>
          <cell r="E4589" t="str">
            <v>Phosphatase subunit of the trehalose-6-P synthase/phosphatase complex; involved in the synthesis of storage carbohydrate trehalose; positive regulator of autophagy involved in the dephosphorylation of Rim15p leading to ATG8 induction; expression is induced by stress conditions and repressed by the Ras-cAMP pathway; protein abundance increases in response to DNA replication stress</v>
          </cell>
          <cell r="F4589" t="str">
            <v>TPS2</v>
          </cell>
          <cell r="G4589" t="str">
            <v>ok</v>
          </cell>
        </row>
        <row r="4590">
          <cell r="C4590" t="str">
            <v>YMR261C</v>
          </cell>
          <cell r="D4590" t="str">
            <v>TPS3</v>
          </cell>
          <cell r="E4590" t="str">
            <v>Regulatory subunit of trehalose-6-phosphate synthase/phosphatase; involved in synthesis of storage carbohydrate trehalose; expression is induced by stress conditions and repressed by the Ras-cAMP pathway; TPS3 has a paralog, TSL1, that arose from the whole genome duplication</v>
          </cell>
          <cell r="F4590" t="str">
            <v>TPS3</v>
          </cell>
          <cell r="G4590" t="str">
            <v>ok</v>
          </cell>
        </row>
        <row r="4591">
          <cell r="C4591" t="str">
            <v>YOL102C</v>
          </cell>
          <cell r="D4591" t="str">
            <v>TPT1</v>
          </cell>
          <cell r="E4591" t="str">
            <v>tRNA 2'-phosphotransferase that catalyzes final step in tRNA splicing: the transfer of the 2'-PO(4) from the splice junction to NAD(+) to form ADP-ribose 1''-2''cyclic phosphate and nicotinamide</v>
          </cell>
          <cell r="F4591" t="str">
            <v>TPT1</v>
          </cell>
          <cell r="G4591" t="str">
            <v>cell morphology</v>
          </cell>
        </row>
        <row r="4592">
          <cell r="C4592" t="str">
            <v>YHR099W</v>
          </cell>
          <cell r="D4592" t="str">
            <v>TRA1</v>
          </cell>
          <cell r="E4592" t="str">
            <v>Subunit of SAGA and NuA4 histone acetyltransferase complexes; interacts with acidic activators (e.g., Gal4p) which leads to transcription activation; similar to human TRRAP, which is a cofactor for c-Myc mediated oncogenic transformation</v>
          </cell>
          <cell r="F4592" t="str">
            <v>TRA1</v>
          </cell>
          <cell r="G4592" t="str">
            <v>ok</v>
          </cell>
        </row>
        <row r="4593">
          <cell r="C4593" t="str">
            <v>YPL176C</v>
          </cell>
          <cell r="D4593" t="str">
            <v>TRE1</v>
          </cell>
          <cell r="E4593" t="str">
            <v>Transferrin receptor-like protein; plasma membrane protein that binds Bsd2p and regulates ubiquitination and vacuolar degradation of the metal transporter Smf1p; functionally redundant with Tre2p; TRE1 has a paralog, TRE2, that arose from the whole genome duplication</v>
          </cell>
          <cell r="F4593" t="str">
            <v>TRE1</v>
          </cell>
          <cell r="G4593" t="str">
            <v>ok</v>
          </cell>
        </row>
        <row r="4594">
          <cell r="C4594" t="str">
            <v>YNL299W</v>
          </cell>
          <cell r="D4594" t="str">
            <v>TRF5</v>
          </cell>
          <cell r="E4594" t="str">
            <v>Non-canonical poly(A) polymerase; involved in nuclear RNA degradation as a component of the TRAMP complex; catalyzes polyadenylation of hypomodified tRNAs, and snoRNA and rRNA precursors; overlapping but non-redundant functions with Pap2p</v>
          </cell>
          <cell r="F4594" t="str">
            <v>TRF5</v>
          </cell>
          <cell r="G4594" t="str">
            <v>ok</v>
          </cell>
        </row>
        <row r="4595">
          <cell r="C4595" t="str">
            <v>YMR233W</v>
          </cell>
          <cell r="D4595" t="str">
            <v>TRI1</v>
          </cell>
          <cell r="E4595" t="str">
            <v>Non-essential sumoylated protein of unknown function; similar to components of human SWI/SNF complex including SMRD3; green fluorescent protein (GFP)-fusion protein localizes to the cytoplasm, nucleus and nucleolus; TRI1 has a paralog, UAF30, that arose from the whole genome duplication</v>
          </cell>
          <cell r="F4595" t="str">
            <v>TRI1</v>
          </cell>
          <cell r="G4595" t="str">
            <v>ok</v>
          </cell>
        </row>
        <row r="4596">
          <cell r="C4596" t="str">
            <v>YJL129C</v>
          </cell>
          <cell r="D4596" t="str">
            <v>TRK1</v>
          </cell>
          <cell r="E4596" t="str">
            <v>Component of the Trk1p-Trk2p potassium transport system; 180 kDa high affinity potassium transporter; phosphorylated in vivo and interacts physically with the phosphatase Ppz1p, suggesting Trk1p acitivy is regulated by phosphorylation; TRK1 has a paralog, TRK2, that arose from the whole genome duplication</v>
          </cell>
          <cell r="F4596" t="str">
            <v>TRK1</v>
          </cell>
          <cell r="G4596" t="str">
            <v>ok</v>
          </cell>
        </row>
        <row r="4597">
          <cell r="C4597" t="str">
            <v>YJL087C</v>
          </cell>
          <cell r="D4597" t="str">
            <v>TRL1</v>
          </cell>
          <cell r="E4597" t="str">
            <v>tRNA ligase; required for tRNA splicing and for both splicing and translation of HAC1 mRNA in the UPR; has phosphodiesterase, polynucleotide kinase, and ligase activities; involved in turnover of tRNA introns; localized at the inner nuclear envelope and cytoplasm</v>
          </cell>
          <cell r="F4597" t="str">
            <v>TRL1</v>
          </cell>
          <cell r="G4597" t="str">
            <v>hit</v>
          </cell>
        </row>
        <row r="4598">
          <cell r="C4598" t="str">
            <v>YDR120C</v>
          </cell>
          <cell r="D4598" t="str">
            <v>TRM1</v>
          </cell>
          <cell r="E4598" t="str">
            <v>tRNA methyltransferase; two forms of protein are made by alternative translation starts; localizes to both nucleus and mitochondrion to produce modified base N2,N2-dimethylguanosine in tRNAs in both compartments; nuclear Trm1p is evenly distributed around inner nuclear membrane in WT, but mislocalizes as puncta near ER-nucleus junctions in spindle pole body (SPB) mutants; both Trm1p inner nuclear membrane targeting and maintenance depend upon SPB</v>
          </cell>
          <cell r="F4598" t="str">
            <v>TRM1</v>
          </cell>
          <cell r="G4598" t="str">
            <v>ok</v>
          </cell>
        </row>
        <row r="4599">
          <cell r="C4599" t="str">
            <v>YOL093W</v>
          </cell>
          <cell r="D4599" t="str">
            <v>TRM10</v>
          </cell>
          <cell r="E4599" t="str">
            <v>tRNA methyltransferase; methylates the N-1 position of guanine at position 9 in tRNAs; protein abundance increases in response to DNA replication stress; member of the SPOUT (SpoU-TrmD) methyltransferase family; human ortholog TRMT10A plays a role in the pathogenesis of microcephaly and early onset diabetes; an 18-mer originates from the TRM10 locus; genetic analysis shows the 18-mer is the translation regulator</v>
          </cell>
          <cell r="F4599" t="str">
            <v>TRM10</v>
          </cell>
          <cell r="G4599" t="str">
            <v>ok</v>
          </cell>
        </row>
        <row r="4600">
          <cell r="C4600" t="str">
            <v>YOL124C</v>
          </cell>
          <cell r="D4600" t="str">
            <v>TRM11</v>
          </cell>
          <cell r="E4600" t="str">
            <v>Catalytic subunit of adoMet-dependent tRNA methyltransferase complex; required for the methylation of the guanosine nucleotide at position 10 (m2G10) in tRNAs; contains a THUMP domain and a methyltransferase domain; another complex member is Trm112p</v>
          </cell>
          <cell r="F4600" t="str">
            <v>TRM11</v>
          </cell>
          <cell r="G4600" t="str">
            <v>ok</v>
          </cell>
        </row>
        <row r="4601">
          <cell r="C4601" t="str">
            <v>YNR046W</v>
          </cell>
          <cell r="D4601" t="str">
            <v>TRM112</v>
          </cell>
          <cell r="E4601" t="str">
            <v>Protein involved in methylation of tRNA, rRNA, and translation factors; also involved in ribosome biogenesis; subunit of tRNA methyltransferase (MTase) complexes in combination with Trm9p and Trm11p; N7-methylates G1575 of 18S rRNA as complex with Bud23p; subunit of complex with Mtq2p that methylates Sup45p (eRF1) in the ternary complex eRF1-eRF3-GTP; relative distribution to the nucleus increases upon DNA replication stress; functional homolog of human TRMT112</v>
          </cell>
          <cell r="F4601" t="str">
            <v>TRM112</v>
          </cell>
          <cell r="G4601" t="str">
            <v>hit</v>
          </cell>
        </row>
        <row r="4602">
          <cell r="C4602" t="str">
            <v>YML005W</v>
          </cell>
          <cell r="D4602" t="str">
            <v>TRM12</v>
          </cell>
          <cell r="E4602" t="str">
            <v>S-adenosylmethionine-dependent methyltransferase; required for wybutosine formation in phenylalanine-accepting tRNA; member of the seven beta-strand family</v>
          </cell>
          <cell r="F4602" t="str">
            <v>TRM12</v>
          </cell>
          <cell r="G4602" t="str">
            <v>ok</v>
          </cell>
        </row>
        <row r="4603">
          <cell r="C4603" t="str">
            <v>YOL125W</v>
          </cell>
          <cell r="D4603" t="str">
            <v>TRM13</v>
          </cell>
          <cell r="E4603" t="str">
            <v>2'-O-methyltransferase; responsible for modification of tRNA at position 4; C-terminal domain has similarity to Rossmann-fold (RFM) superfamily of RNA methyltransferases</v>
          </cell>
          <cell r="F4603" t="str">
            <v>TRM13</v>
          </cell>
          <cell r="G4603" t="str">
            <v>ok</v>
          </cell>
        </row>
        <row r="4604">
          <cell r="C4604" t="str">
            <v>YKR056W</v>
          </cell>
          <cell r="D4604" t="str">
            <v>TRM2</v>
          </cell>
          <cell r="E4604" t="str">
            <v>tRNA methyltransferase; 5-methylates the uridine residue at position 54 of tRNAs and may also have a role in tRNA stabilization or maturation; endo-exonuclease with a role in DNA repair</v>
          </cell>
          <cell r="F4604" t="str">
            <v>TRM2</v>
          </cell>
          <cell r="G4604" t="str">
            <v>ok</v>
          </cell>
        </row>
        <row r="4605">
          <cell r="C4605" t="str">
            <v>YDL112W</v>
          </cell>
          <cell r="D4605" t="str">
            <v>TRM3</v>
          </cell>
          <cell r="E4605" t="str">
            <v>2'-O-ribose methyltransferase; catalyzes the ribose methylation of the guanosine nucleotide at position 18 of tRNAs</v>
          </cell>
          <cell r="F4605" t="str">
            <v>TRM3</v>
          </cell>
          <cell r="G4605" t="str">
            <v>ok</v>
          </cell>
        </row>
        <row r="4606">
          <cell r="C4606" t="str">
            <v>YPL030W</v>
          </cell>
          <cell r="D4606" t="str">
            <v>TRM44</v>
          </cell>
          <cell r="E4606" t="str">
            <v>tRNA(Ser) Um(44) 2'-O-methyltransferase; involved in maintaining levels of the tRNA-Ser species tS(CGA) and tS(UGA); conserved among metazoans and fungi but there does not appear to be a homolog in plants; TRM44 is a non-essential gene</v>
          </cell>
          <cell r="F4606" t="str">
            <v>TRM44</v>
          </cell>
          <cell r="G4606" t="str">
            <v>ok</v>
          </cell>
        </row>
        <row r="4607">
          <cell r="C4607" t="str">
            <v>YHR070W</v>
          </cell>
          <cell r="D4607" t="str">
            <v>TRM5</v>
          </cell>
          <cell r="E4607" t="str">
            <v>tRNA(m(1)G37)methyltransferase; methylates a tRNA base adjacent to the anticodon that has a role in prevention of frameshifting; localized to both cytoplasm and mitochondria, and modifies both cytoplasmic and mitochondrial tRNAs; mutations in human ortholog TRMT5 are associated with skeletal muscle respiratory chain deficiencies, and trm5 mutations analogous to disease mutations decrease respiration</v>
          </cell>
          <cell r="F4607" t="str">
            <v>TRM5</v>
          </cell>
          <cell r="G4607" t="str">
            <v>cell morphology</v>
          </cell>
        </row>
        <row r="4608">
          <cell r="C4608" t="str">
            <v>YBR061C</v>
          </cell>
          <cell r="D4608" t="str">
            <v>TRM7</v>
          </cell>
          <cell r="E4608" t="str">
            <v>2'-O-ribose methyltransferase; methylates the 2'-O-ribose of tRNA-Phe, tRNA-Trp, and tRNA-Leu at positions C32 and N34 of tRNA anticodon loop; crucial biological role likely modification of tRNA-Phe; interacts with Trm732p and Rtt10p in 2'-O-methylation of C32 and N34 substrate tRNAs, respectively; yeast null mutant can be functionally complemented by human FTSJ1, mutations in which have been implicated in nonsyndromic X-linked intellectual disability (NSXLID)</v>
          </cell>
          <cell r="F4608" t="str">
            <v>TRM7</v>
          </cell>
          <cell r="G4608" t="str">
            <v>ok</v>
          </cell>
        </row>
        <row r="4609">
          <cell r="C4609" t="str">
            <v>YMR259C</v>
          </cell>
          <cell r="D4609" t="str">
            <v>TRM732</v>
          </cell>
          <cell r="E4609" t="str">
            <v>Protein involved in 2'-O-methylation of C32 of substrate tRNAs; interacts with 2'-O-ribose methyltransferase Trm7p; green fluorescent protein (GFP)-fusion protein localizes to the cytoplasm; non-essential gene; yeast null mutant can be functionally complemented by human THADA, mutations in which have been implicated in epithelial thyroid adenomas, type 2 diabetes, and polycystic ovary syndrome (PCOS)</v>
          </cell>
          <cell r="F4609" t="str">
            <v>TRM732</v>
          </cell>
          <cell r="G4609" t="str">
            <v>ok</v>
          </cell>
        </row>
        <row r="4610">
          <cell r="C4610" t="str">
            <v>YDR165W</v>
          </cell>
          <cell r="D4610" t="str">
            <v>TRM82</v>
          </cell>
          <cell r="E4610" t="str">
            <v>Noncatalytic subunit of a tRNA methyltransferase complex; Trm8p and Trm82p comprise an enzyme that catalyzes a methyl-transfer from S-adenosyl-l-methionine to the N(7) atom of guanine at position 46 in tRNA; Trm8 lacks catalytic activity if not bound to Trm82p; relocalizes to the cytosol in response to hypoxia; mutation in human ortholog WDR4 causes microcephalic primordial dwarfism</v>
          </cell>
          <cell r="F4610" t="str">
            <v>TRM82</v>
          </cell>
          <cell r="G4610" t="str">
            <v>ok</v>
          </cell>
        </row>
        <row r="4611">
          <cell r="C4611" t="str">
            <v>YDR007W</v>
          </cell>
          <cell r="D4611" t="str">
            <v>TRP1</v>
          </cell>
          <cell r="E4611" t="str">
            <v>Phosphoribosylanthranilate isomerase; catalyzes the third step in tryptophan biosynthesis; in 2004, the sequence of TRP1 from strain S228C was updated by changing the previously annotated internal STOP (TAA) to serine (TCA); enhances vegetative growth at low and high temperatures when used as an auxotrophic marker in strains such as W303</v>
          </cell>
          <cell r="F4611" t="str">
            <v>TRP1</v>
          </cell>
          <cell r="G4611" t="str">
            <v>ok</v>
          </cell>
        </row>
        <row r="4612">
          <cell r="C4612" t="str">
            <v>YER090W</v>
          </cell>
          <cell r="D4612" t="str">
            <v>TRP2</v>
          </cell>
          <cell r="E4612" t="str">
            <v>Anthranilate synthase; catalyzes the initial step of tryptophan biosynthesis, forms multifunctional hetero-oligomeric anthranilate synthase:indole-3-glycerol phosphate synthase enzyme complex with Trp3p</v>
          </cell>
          <cell r="F4612" t="str">
            <v>TRP2</v>
          </cell>
          <cell r="G4612" t="str">
            <v>ok</v>
          </cell>
        </row>
        <row r="4613">
          <cell r="C4613" t="str">
            <v>YKL211C</v>
          </cell>
          <cell r="D4613" t="str">
            <v>TRP3</v>
          </cell>
          <cell r="E4613" t="str">
            <v>Indole-3-glycerol-phosphate synthase; forms bifunctional hetero-oligomeric anthranilate synthase:indole-3-glycerol phosphate synthase enzyme complex with Trp2p</v>
          </cell>
          <cell r="F4613" t="str">
            <v>TRP3</v>
          </cell>
          <cell r="G4613" t="str">
            <v>ok</v>
          </cell>
        </row>
        <row r="4614">
          <cell r="C4614" t="str">
            <v>YDR354W</v>
          </cell>
          <cell r="D4614" t="str">
            <v>TRP4</v>
          </cell>
          <cell r="E4614" t="str">
            <v>Anthranilate phosphoribosyl transferase; transferase of the tryptophan biosynthetic pathway; catalyzes the phosphoribosylation of anthranilate; subject to the general control system of amino acid biosynthesis</v>
          </cell>
          <cell r="F4614" t="str">
            <v>TRP4</v>
          </cell>
          <cell r="G4614" t="str">
            <v>ok</v>
          </cell>
        </row>
        <row r="4615">
          <cell r="C4615" t="str">
            <v>YGL026C</v>
          </cell>
          <cell r="D4615" t="str">
            <v>TRP5</v>
          </cell>
          <cell r="E4615" t="str">
            <v>Tryptophan synthase; catalyzes the last step of tryptophan biosynthesis; regulated by the general control system of amino acid biosynthesis</v>
          </cell>
          <cell r="F4615" t="str">
            <v>TRP5</v>
          </cell>
          <cell r="G4615" t="str">
            <v>ok</v>
          </cell>
        </row>
        <row r="4616">
          <cell r="C4616" t="str">
            <v>YDR353W</v>
          </cell>
          <cell r="D4616" t="str">
            <v>TRR1</v>
          </cell>
          <cell r="E4616" t="str">
            <v>Cytoplasmic thioredoxin reductase; key regulatory enzyme that determines the redox state of the thioredoxin system, which acts as a disulfide reductase system and protects cells against both oxidative and reductive stress; protein abundance increases in response to DNA replication stress; TRR1 has a paralog, TRR2, that arose from the whole genome duplication</v>
          </cell>
          <cell r="F4616" t="str">
            <v>TRR1</v>
          </cell>
          <cell r="G4616" t="str">
            <v>ok</v>
          </cell>
        </row>
        <row r="4617">
          <cell r="C4617" t="str">
            <v>YHR106W</v>
          </cell>
          <cell r="D4617" t="str">
            <v>TRR2</v>
          </cell>
          <cell r="E4617" t="str">
            <v>Mitochondrial thioredoxin reductase; involved in protection against oxidative stress, required with Glr1p to maintain the redox state of Trx3p; contains active-site motif (CAVC) present in prokaryotic orthologs; binds NADPH and FAD; TRR2 has a paralog, TRR1, that arose from the whole genome duplication</v>
          </cell>
          <cell r="F4617" t="str">
            <v>TRR2</v>
          </cell>
          <cell r="G4617" t="str">
            <v>ok</v>
          </cell>
        </row>
        <row r="4618">
          <cell r="C4618" t="str">
            <v>YDR407C</v>
          </cell>
          <cell r="D4618" t="str">
            <v>TRS120</v>
          </cell>
          <cell r="E4618" t="str">
            <v>Component of transport protein particle (TRAPP) complex II; TRAPPII is a multimeric guanine nucleotide-exchange factor for the GTPase Ypt1p, regulating intra-Golgi and endosome-Golgi traffic</v>
          </cell>
          <cell r="F4618" t="str">
            <v>TRS120</v>
          </cell>
          <cell r="G4618" t="str">
            <v>hit</v>
          </cell>
        </row>
        <row r="4619">
          <cell r="C4619" t="str">
            <v>YMR218C</v>
          </cell>
          <cell r="D4619" t="str">
            <v>TRS130</v>
          </cell>
          <cell r="E4619" t="str">
            <v>Component of transport protein particle (TRAPP) complex II; TRAPPII is a multimeric guanine nucleotide-exchange factor for the GTPase Ypt1p, regulating intra-Golgi and endosome-Golgi traffic</v>
          </cell>
          <cell r="F4619" t="str">
            <v>TRS130</v>
          </cell>
          <cell r="G4619" t="str">
            <v>hit</v>
          </cell>
        </row>
        <row r="4620">
          <cell r="C4620" t="str">
            <v>YDR246W</v>
          </cell>
          <cell r="D4620" t="str">
            <v>TRS23</v>
          </cell>
          <cell r="E4620" t="str">
            <v>Core component of transport protein particle (TRAPP) complexes I-III; TRAPP complexes are related multimeric guanine nucleotide-exchange factor for the GTPase Ypt1p, regulating ER-Golgi traffic (TRAPPI), intra-Golgi traffic (TRAPPII), endosome-Golgi traffic (TRAPPII and III) and autophagy (TRAPPIII); human homolog is TRAPPC4</v>
          </cell>
          <cell r="F4620" t="str">
            <v>TRS23</v>
          </cell>
          <cell r="G4620" t="str">
            <v>hit</v>
          </cell>
        </row>
        <row r="4621">
          <cell r="C4621" t="str">
            <v>YOR115C</v>
          </cell>
          <cell r="D4621" t="str">
            <v>TRS33</v>
          </cell>
          <cell r="E4621" t="str">
            <v>Core component of TRAPP complexes I, II and IV; transport protein particle (TRAPP) complexes are related multimeric guanine nucleotide-exchange factor for the GTPase Ypt1p, regulating ER-Golgi traffic (TRAPPI), intra-Golgi traffic (TRAPPII), endosome-Golgi traffic (TRAPPII and III) and autophagy (TRAPPIII, and IV); proposed subunit of a novel complex, TRAPPIV, that may function redundantly with TRAPPIII as a GEF that activates Ypt1 during autophagy</v>
          </cell>
          <cell r="F4621" t="str">
            <v>TRS33</v>
          </cell>
          <cell r="G4621" t="str">
            <v>ok</v>
          </cell>
        </row>
        <row r="4622">
          <cell r="C4622" t="str">
            <v>YGR166W</v>
          </cell>
          <cell r="D4622" t="str">
            <v>TRS65</v>
          </cell>
          <cell r="E4622" t="str">
            <v>Component of transport protein particle (TRAPP) complex II; TRAPPII is a multimeric guanine nucleotide-exchange factor for the GTPase Ypt1p, regulating intra-Golgi and endosome-Golgi traffic; role in cell wall beta-glucan biosynthesis and the stress response</v>
          </cell>
          <cell r="F4622" t="str">
            <v>TRS65</v>
          </cell>
          <cell r="G4622" t="str">
            <v>ok</v>
          </cell>
        </row>
        <row r="4623">
          <cell r="C4623" t="str">
            <v>YDR108W</v>
          </cell>
          <cell r="D4623" t="str">
            <v>TRS85</v>
          </cell>
          <cell r="E4623" t="str">
            <v>Component of transport protein particle (TRAPP) complex III; TRAPPIII is a multimeric guanine nucleotide-exchange factor for the GTPase Ypt1p, regulating endosome-Golgi traffic and required for membrane expansion during autophagy and the CVT pathway; directs Ypt1p to the PAS; late post-replication meiotic role</v>
          </cell>
          <cell r="F4623" t="str">
            <v>TRS85</v>
          </cell>
          <cell r="G4623" t="str">
            <v>ok</v>
          </cell>
        </row>
        <row r="4624">
          <cell r="C4624" t="str">
            <v>YLR043C</v>
          </cell>
          <cell r="D4624" t="str">
            <v>TRX1</v>
          </cell>
          <cell r="E4624" t="str">
            <v>Cytoplasmic thioredoxin isoenzyme; part of the thioredoxin system that protects cells from oxidative and reductive stress; subunit of the LMA1 complex, with Pbi2p, that promotes vacuole inheritance; cofactor for Tsa1p; required for ER-Golgi transport; facilitates mitochondrial import of small Tims (Tim9p, Tim10p, Tim13p) by maintaining them in reduced form along with Trx2p; component of a signal transduction redox relay in a light sensing pathway; abundance increases under DNA replication stress</v>
          </cell>
          <cell r="F4624" t="str">
            <v>TRX1</v>
          </cell>
          <cell r="G4624" t="str">
            <v>ok</v>
          </cell>
        </row>
        <row r="4625">
          <cell r="C4625" t="str">
            <v>YGR209C</v>
          </cell>
          <cell r="D4625" t="str">
            <v>TRX2</v>
          </cell>
          <cell r="E4625" t="str">
            <v>Cytoplasmic thioredoxin isoenzyme; part of the thioredoxin system that protects cells from oxidative and reductive stress; subunit of the LMA1 complex, with Pbi2p, that promotes vacuole inheritance; cofactor for Tsa1p; required for ER-Golgi transport; facilitates mitochondrial import of small Tims (Tim9p, Tim10p, Tim13p) by maintaining them in reduced form along with Trx1p; component of a signal transduction redox relay in a light sensing pathway; abundance increases under DNA replication stress</v>
          </cell>
          <cell r="F4625" t="str">
            <v>TRX2</v>
          </cell>
          <cell r="G4625" t="str">
            <v>ok</v>
          </cell>
        </row>
        <row r="4626">
          <cell r="C4626" t="str">
            <v>YCR083W</v>
          </cell>
          <cell r="D4626" t="str">
            <v>TRX3</v>
          </cell>
          <cell r="E4626" t="str">
            <v>Mitochondrial thioredoxin; highly conserved oxidoreductase required to maintain the redox homeostasis of the cell, forms the mitochondrial thioredoxin system with Trr2p, redox state is maintained by both Trr2p and Glr1p</v>
          </cell>
          <cell r="F4626" t="str">
            <v>TRX3</v>
          </cell>
          <cell r="G4626" t="str">
            <v>ok</v>
          </cell>
        </row>
        <row r="4627">
          <cell r="C4627" t="str">
            <v>YKR079C</v>
          </cell>
          <cell r="D4627" t="str">
            <v>TRZ1</v>
          </cell>
          <cell r="E4627" t="str">
            <v>tRNA 3'-end processing endonuclease tRNase Z; also localized to mitochondria and interacts genetically with Rex2 exonuclease; homolog of the human candidate prostate cancer susceptibility gene ELAC2</v>
          </cell>
          <cell r="F4627" t="str">
            <v>TRZ1</v>
          </cell>
          <cell r="G4627" t="str">
            <v>ok</v>
          </cell>
        </row>
        <row r="4628">
          <cell r="C4628" t="str">
            <v>YML028W</v>
          </cell>
          <cell r="D4628" t="str">
            <v>TSA1</v>
          </cell>
          <cell r="E4628" t="str">
            <v>Thioredoxin peroxidase; acts as both ribosome-associated and free cytoplasmic antioxidant; self-associates to form a HMW chaperone complex under oxidative stress; chaperone activity essential for growth in zinc deficiency; hydrogen peroxide receptor and signal transducer in a light sensing pathway; required for telomere length maintenance; binds and modulates Cdc19p activity; protein abundance increases and forms cytoplasmic foci during DNA replication stress</v>
          </cell>
          <cell r="F4628" t="str">
            <v>TSA1</v>
          </cell>
          <cell r="G4628" t="str">
            <v>ok</v>
          </cell>
        </row>
        <row r="4629">
          <cell r="C4629" t="str">
            <v>YDR453C</v>
          </cell>
          <cell r="D4629" t="str">
            <v>TSA2</v>
          </cell>
          <cell r="E4629" t="str">
            <v>Stress inducible cytoplasmic thioredoxin peroxidase; cooperates with Tsa1p in the removal of reactive oxygen, nitrogen and sulfur species using thioredoxin as hydrogen donor; deletion enhances the mutator phenotype of tsa1 mutants; protein abundance increases in response to DNA replication stress; TSA2 has a paralog, TSA1, that arose from the whole genome duplication</v>
          </cell>
          <cell r="F4629" t="str">
            <v>TSA2</v>
          </cell>
          <cell r="G4629" t="str">
            <v>ok</v>
          </cell>
        </row>
        <row r="4630">
          <cell r="C4630" t="str">
            <v>YBR265W</v>
          </cell>
          <cell r="D4630" t="str">
            <v>TSC10</v>
          </cell>
          <cell r="E4630" t="str">
            <v>3-ketosphinganine reductase; catalyzes the second step in phytosphingosine synthesis; essential for growth in the absence of exogenous dihydrosphingosine or phytosphingosine; localized to lipid droplets; member of short chain dehydrogenase/reductase protein family; mutations in human homolog KDSR cause recessive progressive symmetric erythrokeratoderma</v>
          </cell>
          <cell r="F4630" t="str">
            <v>TSC10</v>
          </cell>
          <cell r="G4630" t="str">
            <v>hit</v>
          </cell>
        </row>
        <row r="4631">
          <cell r="C4631" t="str">
            <v>YER093C</v>
          </cell>
          <cell r="D4631" t="str">
            <v>TSC11</v>
          </cell>
          <cell r="E4631" t="str">
            <v>Subunit of TORC2, a regulator of plasma membrane (PM) homeostasis; TORC2 also regulates actin cytoskeletal dynamics during polarized growth and cell wall integrity; contains an N-terminal armadillo repeat region necessary for recruitment to the PM and for anchoring Tor2p and Avo1p at the PM; acts along with Avo1p as a scaffold important for integrity of the TORC2 complex; involved in sphingolipid metabolism; contains a RasGEFN domain</v>
          </cell>
          <cell r="F4631" t="str">
            <v>TSC11</v>
          </cell>
          <cell r="G4631" t="str">
            <v>hit</v>
          </cell>
        </row>
        <row r="4632">
          <cell r="C4632" t="str">
            <v>YDL015C</v>
          </cell>
          <cell r="D4632" t="str">
            <v>TSC13</v>
          </cell>
          <cell r="E4632" t="str">
            <v>Enoyl reductase; catalyzes last step in each cycle of very long chain fatty acid elongation; localizes to ER, highly enriched in a structure marking nuclear-vacuolar junctions; coimmunoprecipitates with elongases Elo2p and Elo3p; protein increases in abundance and relative distribution to ER foci increases upon DNA replication stress; human homolog TECR implicated in nonsyndromic mental retardation, can complement yeast mutant</v>
          </cell>
          <cell r="F4632" t="str">
            <v>TSC13</v>
          </cell>
          <cell r="G4632" t="str">
            <v>ok</v>
          </cell>
        </row>
        <row r="4633">
          <cell r="C4633" t="str">
            <v>YBR058C-A</v>
          </cell>
          <cell r="D4633" t="str">
            <v>TSC3</v>
          </cell>
          <cell r="E4633" t="str">
            <v>Protein that stimulates the activity of serine palmitoyltransferase;  involved in sphingolipid biosynthesis; Lcb1p and Lcb2p are the two components of serine palmitoyltransferase</v>
          </cell>
          <cell r="F4633" t="str">
            <v>TSC3</v>
          </cell>
          <cell r="G4633" t="str">
            <v>cell morphology</v>
          </cell>
        </row>
        <row r="4634">
          <cell r="C4634" t="str">
            <v>YML100W</v>
          </cell>
          <cell r="D4634" t="str">
            <v>TSL1</v>
          </cell>
          <cell r="E4634" t="str">
            <v>Large subunit of trehalose 6-phosphate synthase/phosphatase complex; Tps1p-Tps2p complex converts uridine-5'-diphosphoglucose and glucose 6-phosphate to trehalose; contributes to survival to acute lethal heat stress; mutant has aneuploidy tolerance; protein abundance increases in response to DNA replication stress; TSL1 has a paralog, TPS3, that arose from the whole genome duplication</v>
          </cell>
          <cell r="F4634" t="str">
            <v>TSL1</v>
          </cell>
          <cell r="G4634" t="str">
            <v>ok</v>
          </cell>
        </row>
        <row r="4635">
          <cell r="C4635" t="str">
            <v>YDL060W</v>
          </cell>
          <cell r="D4635" t="str">
            <v>TSR1</v>
          </cell>
          <cell r="E4635" t="str">
            <v>Protein required for processing of 20S pre-rRNA in the cytoplasm; associates with pre-40S ribosomal particles; inhibits the premature association of 60S subunits with assembling 40S subunits in the cytoplasm; similar to Bms1p; relocalizes from nucleus to cytoplasm upon DNA replication stress</v>
          </cell>
          <cell r="F4635" t="str">
            <v>TSR1</v>
          </cell>
          <cell r="G4635" t="str">
            <v>hit</v>
          </cell>
        </row>
        <row r="4636">
          <cell r="C4636" t="str">
            <v>YLR435W</v>
          </cell>
          <cell r="D4636" t="str">
            <v>TSR2</v>
          </cell>
          <cell r="E4636" t="str">
            <v>Protein with a potential role in pre-rRNA processing</v>
          </cell>
          <cell r="F4636" t="str">
            <v>TSR2</v>
          </cell>
          <cell r="G4636" t="str">
            <v>ok</v>
          </cell>
        </row>
        <row r="4637">
          <cell r="C4637" t="str">
            <v>YOR006C</v>
          </cell>
          <cell r="D4637" t="str">
            <v>TSR3</v>
          </cell>
          <cell r="E4637" t="str">
            <v>Protein required for 20S pre-rRNA processing; involved in processing of the 20S pre-rRNA at site D to generate mature 18S rRNA; green fluorescent protein (GFP)-fusion protein localizes to both the cytoplasm and the nucleus; relative distribution to the nucleus increases upon DNA replication stress; also detected in peroxisomes</v>
          </cell>
          <cell r="F4637" t="str">
            <v>TSR3</v>
          </cell>
          <cell r="G4637" t="str">
            <v>ok</v>
          </cell>
        </row>
        <row r="4638">
          <cell r="C4638" t="str">
            <v>YOL022C</v>
          </cell>
          <cell r="D4638" t="str">
            <v>TSR4</v>
          </cell>
          <cell r="E4638" t="str">
            <v>Cytoplasmic assembly chaperone for ribosomal protein Rps2p; co-translationally associates with the N-terminal extension of Rps2p to facilitate expression, solubility and ribosome assembly; released prior to the nuclear import of Rps2p; required for correct processing of 20S pre-rRNA at site D to generate mature 18S rRNA; essential gene in the S288C background but not in CEN.PK2; homologous to human PDCD2L and PDCD2</v>
          </cell>
          <cell r="F4638" t="str">
            <v>TSR4</v>
          </cell>
          <cell r="G4638" t="str">
            <v>ok</v>
          </cell>
        </row>
        <row r="4639">
          <cell r="C4639" t="str">
            <v>YKL033W</v>
          </cell>
          <cell r="D4639" t="str">
            <v>TTI1</v>
          </cell>
          <cell r="E4639" t="str">
            <v>Subunit of the ASTRA complex, involved in chromatin remodeling; telomere length regulator involved in the stability or biogenesis of PIKKs such as TORC1; similar to S. pombe Tti1p; detected in highly purified mitochondria in high-throughput studies</v>
          </cell>
          <cell r="F4639" t="str">
            <v>TTI1</v>
          </cell>
          <cell r="G4639" t="str">
            <v>ok</v>
          </cell>
        </row>
        <row r="4640">
          <cell r="C4640" t="str">
            <v>YJR136C</v>
          </cell>
          <cell r="D4640" t="str">
            <v>TTI2</v>
          </cell>
          <cell r="E4640" t="str">
            <v>Subunit of the ASTRA complex, involved in chromatin remodeling; telomere length regulator involved in the stability or biogenesis of PIKKs such as TORC1; involved in the cellular stress response; similar to S. pombe Tti2p; may interact with Rsm23p; GFP-fusion protein localizes to the cytoplasm</v>
          </cell>
          <cell r="F4640" t="str">
            <v>TTI2</v>
          </cell>
          <cell r="G4640" t="str">
            <v>hit</v>
          </cell>
        </row>
        <row r="4641">
          <cell r="C4641" t="str">
            <v>YFL037W</v>
          </cell>
          <cell r="D4641" t="str">
            <v>TUB2</v>
          </cell>
          <cell r="E4641" t="str">
            <v>Beta-tubulin; associates with alpha-tubulin (Tub1p and Tub3p) to form tubulin dimer, which polymerizes to form microtubules; mutation in human ortholog is associated with congenital fibrosis of the extraocular muscles (CFEOM) with polymicrogyria</v>
          </cell>
          <cell r="F4641" t="str">
            <v>TUB2</v>
          </cell>
          <cell r="G4641" t="str">
            <v>ok</v>
          </cell>
        </row>
        <row r="4642">
          <cell r="C4642" t="str">
            <v>YML124C</v>
          </cell>
          <cell r="D4642" t="str">
            <v>TUB3</v>
          </cell>
          <cell r="E4642" t="str">
            <v>Alpha-tubulin; associates with beta-tubulin (Tub2p) to form tubulin dimer, which polymerizes to form microtubules; expressed at lower level than Tub1p; TUB3 has a paralog, TUB1, that arose from the whole genome duplication</v>
          </cell>
          <cell r="F4642" t="str">
            <v>TUB3</v>
          </cell>
          <cell r="G4642" t="str">
            <v>cell morphology</v>
          </cell>
        </row>
        <row r="4643">
          <cell r="C4643" t="str">
            <v>YLR212C</v>
          </cell>
          <cell r="D4643" t="str">
            <v>TUB4</v>
          </cell>
          <cell r="E4643" t="str">
            <v>Gamma-tubulin; involved in nucleating microtubules from both the cytoplasmic and nuclear faces of the spindle pole body; protein abundance increases in response to DNA replication stress; null mutation is complemented by human TUBG1</v>
          </cell>
          <cell r="F4643" t="str">
            <v>TUB4</v>
          </cell>
          <cell r="G4643" t="str">
            <v>ok</v>
          </cell>
        </row>
        <row r="4644">
          <cell r="C4644" t="str">
            <v>YOR187W</v>
          </cell>
          <cell r="D4644" t="str">
            <v>TUF1</v>
          </cell>
          <cell r="E4644" t="str">
            <v>Mitochondrial translation elongation factor Tu (EF-Tu); involved in fundamental pathway of mtDNA homeostasis; comprises both GTPase and guanine nucleotide exchange factor activities, while these activities are found in separate proteins in S. pombe and humans; rare mutations in human mitochondrial elongation factor Tu (EFTu) associated with severe lactic acidosis, rapidly progressive fatal encephalopathy, severe infantile macrocystic leukodystrophy with micropolygyria</v>
          </cell>
          <cell r="F4644" t="str">
            <v>TUF1</v>
          </cell>
          <cell r="G4644" t="str">
            <v>ok</v>
          </cell>
        </row>
        <row r="4645">
          <cell r="C4645" t="str">
            <v>YKL034W</v>
          </cell>
          <cell r="D4645" t="str">
            <v>TUL1</v>
          </cell>
          <cell r="E4645" t="str">
            <v>Subunit of the DSC ubiquitin ligase complex; golgi-localized RING-finger ubiquitin ligase (E3) involved in sorting polar transmembrane domain containing membrane proteins to multivesicular bodies for delivery to the vacuole; proposed involvement in the quality control of misfolded TMD containing proteins; ortholog of fission yeast dsc1</v>
          </cell>
          <cell r="F4645" t="str">
            <v>TUL1</v>
          </cell>
          <cell r="G4645" t="str">
            <v>ok</v>
          </cell>
        </row>
        <row r="4646">
          <cell r="C4646" t="str">
            <v>YOR251C</v>
          </cell>
          <cell r="D4646" t="str">
            <v>TUM1</v>
          </cell>
          <cell r="E4646" t="str">
            <v>Rhodanese domain sulfur transferase; accepts persulfite from Nfs1p and transfers it to Uba4p in the pathway for 2-thiolation of the wobble uridine base of tRNAs; also stimulates sulfur transfer by Nfs1p; involved in metabolism of sterol esters; may be mitochondrially localized</v>
          </cell>
          <cell r="F4646" t="str">
            <v>TUM1</v>
          </cell>
          <cell r="G4646" t="str">
            <v>hit</v>
          </cell>
        </row>
        <row r="4647">
          <cell r="C4647" t="str">
            <v>YCR084C</v>
          </cell>
          <cell r="D4647" t="str">
            <v>TUP1</v>
          </cell>
          <cell r="E4647" t="str">
            <v>General repressor of transcription in complex with Cyc8p; involved in the establishment of repressive chromatin structure through interactions with histones H3 and H4 and stabilization of nucleosomes over promoters; appears to enhance expression of mating-related genes; functions as a coactivator in certain situations</v>
          </cell>
          <cell r="F4647" t="str">
            <v>TUP1</v>
          </cell>
          <cell r="G4647" t="str">
            <v>hit</v>
          </cell>
        </row>
        <row r="4648">
          <cell r="C4648" t="str">
            <v>YLR425W</v>
          </cell>
          <cell r="D4648" t="str">
            <v>TUS1</v>
          </cell>
          <cell r="E4648" t="str">
            <v>Guanine nucleotide exchange factor (GEF) that modulates Rho1p activity; involved in the cell integrity signaling pathway; interacts with Rgl1p; localization of Tus1p to the bed neck is regulated by Rgl1p; multicopy suppressor of tor2 mutation and ypk1 ypk2 double mutation; potential Cdc28p substrate</v>
          </cell>
          <cell r="F4648" t="str">
            <v>TUS1</v>
          </cell>
          <cell r="G4648" t="str">
            <v>hit</v>
          </cell>
        </row>
        <row r="4649">
          <cell r="C4649" t="str">
            <v>YDR100W</v>
          </cell>
          <cell r="D4649" t="str">
            <v>TVP15</v>
          </cell>
          <cell r="E4649" t="str">
            <v>Integral membrane protein; localized to late Golgi vesicles along with the v-SNARE Tlg2p</v>
          </cell>
          <cell r="F4649" t="str">
            <v>TVP15</v>
          </cell>
          <cell r="G4649" t="str">
            <v>ok</v>
          </cell>
        </row>
        <row r="4650">
          <cell r="C4650" t="str">
            <v>YMR071C</v>
          </cell>
          <cell r="D4650" t="str">
            <v>TVP18</v>
          </cell>
          <cell r="E4650" t="str">
            <v>Integral membrane protein; localized to late Golgi vesicles along with the v-SNARE Tlg2p; may interact with ribosomes, based on co-purification experiments; may have a role in intracellular sterol transport</v>
          </cell>
          <cell r="F4650" t="str">
            <v>TVP18</v>
          </cell>
          <cell r="G4650" t="str">
            <v>ok</v>
          </cell>
        </row>
        <row r="4651">
          <cell r="C4651" t="str">
            <v>YDR084C</v>
          </cell>
          <cell r="D4651" t="str">
            <v>TVP23</v>
          </cell>
          <cell r="E4651" t="str">
            <v>Integral membrane protein; localized to late Golgi vesicles along with the v-SNARE Tlg2p; green fluorescent protein (GFP)-fusion protein localizes to the cytoplasm in a punctate pattern</v>
          </cell>
          <cell r="F4651" t="str">
            <v>TVP23</v>
          </cell>
          <cell r="G4651" t="str">
            <v>ok</v>
          </cell>
        </row>
        <row r="4652">
          <cell r="C4652" t="str">
            <v>YKR088C</v>
          </cell>
          <cell r="D4652" t="str">
            <v>TVP38</v>
          </cell>
          <cell r="E4652" t="str">
            <v>Integral membrane protein; localized to late Golgi vesicles along with the v-SNARE Tlg2p; required for asymmetric localization of Kar9p during mitosis; GFP-fusion protein localizes to the cytoplasm in a punctate pattern</v>
          </cell>
          <cell r="F4652" t="str">
            <v>TVP38</v>
          </cell>
          <cell r="G4652" t="str">
            <v>ok</v>
          </cell>
        </row>
        <row r="4653">
          <cell r="C4653" t="str">
            <v>YCR061W</v>
          </cell>
          <cell r="D4653" t="str">
            <v>TVS1</v>
          </cell>
          <cell r="E4653" t="str">
            <v xml:space="preserve">Protein of unknown function; green fluorescent protein (GFP)-fusion protein localizes to the cytoplasm in a punctate pattern; non-essential gene; upregulated by and required for tolerance to 4-Methylcyclohexane methanol; induced by treatment with 8-methoxypsoralen and UVA irradiation; contains 10-11 predicted transmembrane domains </v>
          </cell>
          <cell r="F4653" t="str">
            <v>TVS1</v>
          </cell>
          <cell r="G4653" t="str">
            <v>ok</v>
          </cell>
        </row>
        <row r="4654">
          <cell r="C4654" t="str">
            <v>YGR080W</v>
          </cell>
          <cell r="D4654" t="str">
            <v>TWF1</v>
          </cell>
          <cell r="E4654" t="str">
            <v>Twinfilin; highly conserved actin monomer-sequestering protein involved in regulation of the cortical actin cytoskeleton; coordinates actin filament severing and monomer sequestering at sites of rapid actin turnover; composed of two cofilin-like regions, stimulates actin depolymerization as does the mouse homolog, mTwf1</v>
          </cell>
          <cell r="F4654" t="str">
            <v>TWF1</v>
          </cell>
          <cell r="G4654" t="str">
            <v>ok</v>
          </cell>
        </row>
        <row r="4655">
          <cell r="C4655" t="str">
            <v>YBR296C-A</v>
          </cell>
          <cell r="D4655" t="str">
            <v>TYC1</v>
          </cell>
          <cell r="E4655" t="str">
            <v>Inhibitor of the Anaphase-Promoting Complex/Cyclosome (APC/C); binds to APC/C and inhibits the activity of both APC/C(Cdc20) and APC/C(Cdh1); inhibits the binding of Cdc20 and Cdh1 to APC/C; overexpression results in increased sensitivity to microtubule poison; localizes to peroxisomes; originally identified by gene-trapping, microarray-based expression analysis, and genome-wide homology searching; functional homolog of human MAD2L1BP (p31comet)</v>
          </cell>
          <cell r="F4655" t="str">
            <v>TYC1</v>
          </cell>
          <cell r="G4655" t="str">
            <v>ok</v>
          </cell>
        </row>
        <row r="4656">
          <cell r="C4656" t="str">
            <v>YOR344C</v>
          </cell>
          <cell r="D4656" t="str">
            <v>TYE7</v>
          </cell>
          <cell r="E4656" t="str">
            <v>Serine-rich protein that contains a bHLH DNA binding motif; binds E-boxes of glycolytic genes and contributes to their activation; may function as a transcriptional activator in Ty1-mediated gene expression; bHLH stands for basic-helix-loop-helix</v>
          </cell>
          <cell r="F4656" t="str">
            <v>TYE7</v>
          </cell>
          <cell r="G4656" t="str">
            <v>ok</v>
          </cell>
        </row>
        <row r="4657">
          <cell r="C4657" t="str">
            <v>YBR166C</v>
          </cell>
          <cell r="D4657" t="str">
            <v>TYR1</v>
          </cell>
          <cell r="E4657" t="str">
            <v>Prephenate dehydrogenase involved in tyrosine biosynthesis; expression is dependent on phenylalanine levels</v>
          </cell>
          <cell r="F4657" t="str">
            <v>TYR1</v>
          </cell>
          <cell r="G4657" t="str">
            <v>hit</v>
          </cell>
        </row>
        <row r="4658">
          <cell r="C4658" t="str">
            <v>YGR185C</v>
          </cell>
          <cell r="D4658" t="str">
            <v>TYS1</v>
          </cell>
          <cell r="E4658" t="str">
            <v>Cytoplasmic tyrosyl-tRNA synthetase; required for cytoplasmic protein synthesis; interacts with positions 34 and 35 of the tRNATyr anticodon; mutations in human ortholog YARS are associated with Charcot-Marie-Tooth (CMT) neuropathies; human ortholog YARS functionally complements the heat sensitivity of a ts allele; protein abundance increases in response to DNA replication stress</v>
          </cell>
          <cell r="F4658" t="str">
            <v>TYS1</v>
          </cell>
          <cell r="G4658" t="str">
            <v>ok</v>
          </cell>
        </row>
        <row r="4659">
          <cell r="C4659" t="str">
            <v>YPL207W</v>
          </cell>
          <cell r="D4659" t="str">
            <v>TYW1</v>
          </cell>
          <cell r="E4659" t="str">
            <v>Iron-sulfur protein required for synthesis of wybutosine modified tRNA; wybutosine is a modified guanosine found at 3'-position adjacent to anticodon of phenylalanine tRNA which supports reading frame maintenance by stabilizing codon-anticodon interactions; induction by Yap5p in response to iron provides protection from high iron toxicity; overexpression results in increased cellular iron</v>
          </cell>
          <cell r="F4659" t="str">
            <v>TYW1</v>
          </cell>
          <cell r="G4659" t="str">
            <v>ok</v>
          </cell>
        </row>
        <row r="4660">
          <cell r="C4660" t="str">
            <v>YGL050W</v>
          </cell>
          <cell r="D4660" t="str">
            <v>TYW3</v>
          </cell>
          <cell r="E4660" t="str">
            <v>tRNA methyltransferase required for synthesis of wybutosine; a modified guanosine found at the 3'-position adjacent to the anticodon of phenylalanine tRNA which supports reading frame maintenance by stabilizing codon-anticodon interactions</v>
          </cell>
          <cell r="F4660" t="str">
            <v>TYW3</v>
          </cell>
          <cell r="G4660" t="str">
            <v>ok</v>
          </cell>
        </row>
        <row r="4661">
          <cell r="C4661" t="str">
            <v>YOR295W</v>
          </cell>
          <cell r="D4661" t="str">
            <v>UAF30</v>
          </cell>
          <cell r="E4661" t="str">
            <v>Subunit of UAF (upstream activation factor) complex; UAF is an RNA polymerase I specific transcription stimulatory factor composed of Uaf30p, Rrn5p, Rrn9p, Rrn10p, histones H3 and H4; targeting factor for the UAF that facilitates activation of many rDNA genes; deletion decreases cellular growth rate; UAF30 has a paralog, TRI1, that arose from the whole genome duplication</v>
          </cell>
          <cell r="F4661" t="str">
            <v>UAF30</v>
          </cell>
          <cell r="G4661" t="str">
            <v>hit</v>
          </cell>
        </row>
        <row r="4662">
          <cell r="C4662" t="str">
            <v>YKL210W</v>
          </cell>
          <cell r="D4662" t="str">
            <v>UBA1</v>
          </cell>
          <cell r="E4662" t="str">
            <v>Ubiquitin activating enzyme (E1); involved in ubiquitin-mediated protein degradation and essential for viability; protein abundance increases in response to DNA replication stress</v>
          </cell>
          <cell r="F4662" t="str">
            <v>UBA1</v>
          </cell>
          <cell r="G4662" t="str">
            <v>ok</v>
          </cell>
        </row>
        <row r="4663">
          <cell r="C4663" t="str">
            <v>YDR390C</v>
          </cell>
          <cell r="D4663" t="str">
            <v>UBA2</v>
          </cell>
          <cell r="E4663" t="str">
            <v>Subunit of heterodimeric nuclear SUMO activating enzyme E1 with Aos1p; activates Smt3p (SUMO) before its conjugation to proteins (sumoylation), which may play a role in protein targeting; essential for viability</v>
          </cell>
          <cell r="F4663" t="str">
            <v>UBA2</v>
          </cell>
          <cell r="G4663" t="str">
            <v>hit</v>
          </cell>
        </row>
        <row r="4664">
          <cell r="C4664" t="str">
            <v>YHR111W</v>
          </cell>
          <cell r="D4664" t="str">
            <v>UBA4</v>
          </cell>
          <cell r="E4664" t="str">
            <v>E1-like protein that activates Urm1p before urmylation; also acts in thiolation of the wobble base of cytoplasmic tRNAs by adenylating and then thiolating Urm1p; receives sulfur from Tum1p</v>
          </cell>
          <cell r="F4664" t="str">
            <v>UBA4</v>
          </cell>
          <cell r="G4664" t="str">
            <v>ok</v>
          </cell>
        </row>
        <row r="4665">
          <cell r="C4665" t="str">
            <v>YDR177W</v>
          </cell>
          <cell r="D4665" t="str">
            <v>UBC1</v>
          </cell>
          <cell r="E4665" t="str">
            <v>Ubiquitin-conjugating enzyme; key E2 partner with Ubc4p for the anaphase-promoting complex (APC); mediates selective degradation of short-lived and abnormal proteins; plays a role in vesicle biogenesis and ER-associated protein degradation (ERAD); component of the cellular stress response; protein abundance increases in response to DNA replication stress key E2 partner with Ubc4p for the anaphase-promoting complex (APC)</v>
          </cell>
          <cell r="F4665" t="str">
            <v>UBC1</v>
          </cell>
          <cell r="G4665" t="str">
            <v>hit</v>
          </cell>
        </row>
        <row r="4666">
          <cell r="C4666" t="str">
            <v>YOR339C</v>
          </cell>
          <cell r="D4666" t="str">
            <v>UBC11</v>
          </cell>
          <cell r="E4666" t="str">
            <v>Ubiquitin-conjugating enzyme; most similar in sequence to Xenopus ubiquitin-conjugating enzyme E2-C, but not a true functional homolog of this E2; unlike E2-C, not required for the degradation of mitotic cyclin Clb2</v>
          </cell>
          <cell r="F4666" t="str">
            <v>UBC11</v>
          </cell>
          <cell r="G4666" t="str">
            <v>ok</v>
          </cell>
        </row>
        <row r="4667">
          <cell r="C4667" t="str">
            <v>YLR306W</v>
          </cell>
          <cell r="D4667" t="str">
            <v>UBC12</v>
          </cell>
          <cell r="E4667" t="str">
            <v>Enzyme that mediates the conjugation of Rub1p; a ubiquitin-like protein, to other proteins; related to E2 ubiquitin-conjugating enzymes</v>
          </cell>
          <cell r="F4667" t="str">
            <v>UBC12</v>
          </cell>
          <cell r="G4667" t="str">
            <v>cell morphology</v>
          </cell>
        </row>
        <row r="4668">
          <cell r="C4668" t="str">
            <v>YDR092W</v>
          </cell>
          <cell r="D4668" t="str">
            <v>UBC13</v>
          </cell>
          <cell r="E4668" t="str">
            <v>E2 ubiquitin-conjugating enzyme; involved in the error-free DNA postreplication repair pathway; interacts with Mms2p to assemble ubiquitin chains at the Ub Lys-63 residue; DNA damage triggers redistribution from the cytoplasm to the nucleus</v>
          </cell>
          <cell r="F4668" t="str">
            <v>UBC13</v>
          </cell>
          <cell r="G4668" t="str">
            <v>ok</v>
          </cell>
        </row>
        <row r="4669">
          <cell r="C4669" t="str">
            <v>YBR082C</v>
          </cell>
          <cell r="D4669" t="str">
            <v>UBC4</v>
          </cell>
          <cell r="E4669" t="str">
            <v>Ubiquitin-conjugating enzyme (E2); key E2 partner with Ubc1p for the anaphase-promoting complex (APC); mediates degradation of abnormal or excess proteins, including calmodulin and histone H3; regulates levels of DNA Polymerase-{alpha} to promote efficient and accurate DNA replication; interacts with many SCF ubiquitin protein ligases; component of the cellular stress response; UBC4 has a paralog, UBC5, that arose from the whole genome duplication</v>
          </cell>
          <cell r="F4669" t="str">
            <v>UBC4</v>
          </cell>
          <cell r="G4669" t="str">
            <v>ok</v>
          </cell>
        </row>
        <row r="4670">
          <cell r="C4670" t="str">
            <v>YDR059C</v>
          </cell>
          <cell r="D4670" t="str">
            <v>UBC5</v>
          </cell>
          <cell r="E4670" t="str">
            <v>Ubiquitin-conjugating enzyme; mediates selective degradation of short-lived, abnormal, or excess proteins, including histone H3; central component of the cellular stress response; expression is heat inducible; protein abundance increases in response to DNA replication stress; UBC5 has a paralog, UBC4, that arose from the whole genome duplication</v>
          </cell>
          <cell r="F4670" t="str">
            <v>UBC5</v>
          </cell>
          <cell r="G4670" t="str">
            <v>ok</v>
          </cell>
        </row>
        <row r="4671">
          <cell r="C4671" t="str">
            <v>YER100W</v>
          </cell>
          <cell r="D4671" t="str">
            <v>UBC6</v>
          </cell>
          <cell r="E4671" t="str">
            <v>Ubiquitin-conjugating enzyme involved in ERAD; located at the cytosolic side of the ER membrane; tail region contains a transmembrane segment at the C-terminus; substrate of the ubiquitin-proteasome pathway; ER-associated protein degradation is also known as ERAD</v>
          </cell>
          <cell r="F4671" t="str">
            <v>UBC6</v>
          </cell>
          <cell r="G4671" t="str">
            <v>ok</v>
          </cell>
        </row>
        <row r="4672">
          <cell r="C4672" t="str">
            <v>YMR022W</v>
          </cell>
          <cell r="D4672" t="str">
            <v>UBC7</v>
          </cell>
          <cell r="E4672" t="str">
            <v>Ubiquitin conjugating enzyme; involved in the ER-associated protein degradation (ERAD) pathway and in the inner nuclear membrane-associated degradation (INMAD) pathway; requires Cue1p for recruitment to the ER membrane; proposed to be involved in chromatin assembly</v>
          </cell>
          <cell r="F4672" t="str">
            <v>UBC7</v>
          </cell>
          <cell r="G4672" t="str">
            <v>ok</v>
          </cell>
        </row>
        <row r="4673">
          <cell r="C4673" t="str">
            <v>YEL012W</v>
          </cell>
          <cell r="D4673" t="str">
            <v>UBC8</v>
          </cell>
          <cell r="E4673" t="str">
            <v>Ubiquitin-conjugating enzyme that regulates gluconeogenesis; negatively regulates gluconeogenesis by mediating the glucose-induced ubiquitination of fructose-1,6-bisphosphatase (FBPase); cytoplasmic enzyme that catalyzes the ubiquitination of histones in vitro</v>
          </cell>
          <cell r="F4673" t="str">
            <v>UBC8</v>
          </cell>
          <cell r="G4673" t="str">
            <v>ok</v>
          </cell>
        </row>
        <row r="4674">
          <cell r="C4674" t="str">
            <v>YDL064W</v>
          </cell>
          <cell r="D4674" t="str">
            <v>UBC9</v>
          </cell>
          <cell r="E4674" t="str">
            <v>SUMO-conjugating enzyme involved in the Smt3p conjugation pathway; nuclear protein required for S- and M-phase cyclin degradation and mitotic control; involved in proteolysis mediated by the anaphase-promoting complex cyclosome (APCC)</v>
          </cell>
          <cell r="F4674" t="str">
            <v>UBC9</v>
          </cell>
          <cell r="G4674" t="str">
            <v>ok</v>
          </cell>
        </row>
        <row r="4675">
          <cell r="C4675" t="str">
            <v>YLL039C</v>
          </cell>
          <cell r="D4675" t="str">
            <v>UBI4</v>
          </cell>
          <cell r="E4675" t="str">
            <v>Ubiquitin; becomes conjugated to proteins, marking them for selective degradation via ubiquitin-26S proteasome system; essential for cellular stress response; encoded as polyubiquitin precursor comprised of 5 head-to-tail repeats; number of repeats is evolutionarily unstable within and between yeast species; protein abundance increases in response to DNA replication stress; implicated as modulator of replicative lifespan and meiotic recombination</v>
          </cell>
          <cell r="F4675" t="str">
            <v>UBI4</v>
          </cell>
          <cell r="G4675" t="str">
            <v>ok</v>
          </cell>
        </row>
        <row r="4676">
          <cell r="C4676" t="str">
            <v>YDL122W</v>
          </cell>
          <cell r="D4676" t="str">
            <v>UBP1</v>
          </cell>
          <cell r="E4676" t="str">
            <v>Ubiquitin-specific protease; removes ubiquitin from ubiquitinated proteins; cleaves at the C terminus of ubiquitin fusions irrespective of their size; capable of cleaving polyubiquitin chains</v>
          </cell>
          <cell r="F4676" t="str">
            <v>UBP1</v>
          </cell>
          <cell r="G4676" t="str">
            <v>ok</v>
          </cell>
        </row>
        <row r="4677">
          <cell r="C4677" t="str">
            <v>YNL186W</v>
          </cell>
          <cell r="D4677" t="str">
            <v>UBP10</v>
          </cell>
          <cell r="E4677" t="str">
            <v>Ubiquitin-specific protease, deubiquitinates Ub-protein moieties; interacts with proteins that function in rRNA production and ribosome biogenesis via its intrinsically disordered regions; stabilizes Rpa190p by deubiquitination; controls PCNA deubiquitylation; may regulate silencing by acting on Sir4p; involved in posttranscriptionally regulating Gap1p, possibly other transporters; localized to the nucleolus; null mutant phenotypes are functionally complemented by human USP36</v>
          </cell>
          <cell r="F4677" t="str">
            <v>UBP10</v>
          </cell>
          <cell r="G4677" t="str">
            <v>ok</v>
          </cell>
        </row>
        <row r="4678">
          <cell r="C4678" t="str">
            <v>YKR098C</v>
          </cell>
          <cell r="D4678" t="str">
            <v>UBP11</v>
          </cell>
          <cell r="E4678" t="str">
            <v>Ubiquitin-specific protease; cleaves ubiquitin from ubiquitinated proteins; UBP11 has a paralog, UBP7, that arose from the whole genome duplication</v>
          </cell>
          <cell r="F4678" t="str">
            <v>UBP11</v>
          </cell>
          <cell r="G4678" t="str">
            <v>ok</v>
          </cell>
        </row>
        <row r="4679">
          <cell r="C4679" t="str">
            <v>YJL197W</v>
          </cell>
          <cell r="D4679" t="str">
            <v>UBP12</v>
          </cell>
          <cell r="E4679" t="str">
            <v>Ubiquitin-specific protease; cleaves ubiquitin from ubiquitinated proteins; present in the nucleus and cytoplasm</v>
          </cell>
          <cell r="F4679" t="str">
            <v>UBP12</v>
          </cell>
          <cell r="G4679" t="str">
            <v>ok</v>
          </cell>
        </row>
        <row r="4680">
          <cell r="C4680" t="str">
            <v>YBL067C</v>
          </cell>
          <cell r="D4680" t="str">
            <v>UBP13</v>
          </cell>
          <cell r="E4680" t="str">
            <v>Ubiquitin-specific protease that cleaves Ub-protein fusions; UBP13 has a paralog, UBP9, that arose from the whole genome duplication</v>
          </cell>
          <cell r="F4680" t="str">
            <v>UBP13</v>
          </cell>
          <cell r="G4680" t="str">
            <v>ok</v>
          </cell>
        </row>
        <row r="4681">
          <cell r="C4681" t="str">
            <v>YBR058C</v>
          </cell>
          <cell r="D4681" t="str">
            <v>UBP14</v>
          </cell>
          <cell r="E4681" t="str">
            <v>Ubiquitin-specific protease; specifically disassembles unanchored ubiquitin chains; involved in fructose-1,6-bisphosphatase (Fbp1p) degradation; similar to human isopeptidase T</v>
          </cell>
          <cell r="F4681" t="str">
            <v>UBP14</v>
          </cell>
          <cell r="G4681" t="str">
            <v>ok</v>
          </cell>
        </row>
        <row r="4682">
          <cell r="C4682" t="str">
            <v>YMR304W</v>
          </cell>
          <cell r="D4682" t="str">
            <v>UBP15</v>
          </cell>
          <cell r="E4682" t="str">
            <v>Ubiquitin-specific protease involved in protein deubiquitination; forms a complex with AAA peroxins Pex1p and Pex6p; deubiquitinates mono- and polyubiquitinated forms of Pex5p; deubiquitinates Clb5p, counteracting APC activity, and facilitating both Clb5p accumulation and S phase entry; physically interacts with anaphase-promoting complex/cyclosome (APC/C) activator, Cdh1p; catalytic activity regulated by an N-terminal TRAF-like domain and and C-terminal sequences</v>
          </cell>
          <cell r="F4682" t="str">
            <v>UBP15</v>
          </cell>
          <cell r="G4682" t="str">
            <v>ok</v>
          </cell>
        </row>
        <row r="4683">
          <cell r="C4683" t="str">
            <v>YPL072W</v>
          </cell>
          <cell r="D4683" t="str">
            <v>UBP16</v>
          </cell>
          <cell r="E4683" t="str">
            <v>Putative deubiquitinating enzyme anchored to the outer mitochondrial membrane; probably not important for general mitochondrial functioning, but may perform a more specialized function at mitochondria</v>
          </cell>
          <cell r="F4683" t="str">
            <v>UBP16</v>
          </cell>
          <cell r="G4683" t="str">
            <v>ok</v>
          </cell>
        </row>
        <row r="4684">
          <cell r="C4684" t="str">
            <v>YOR124C</v>
          </cell>
          <cell r="D4684" t="str">
            <v>UBP2</v>
          </cell>
          <cell r="E4684" t="str">
            <v>Ubiquitin-specific protease; removes ubiquitin from ubiquitinated proteins; controls K63 homeostasis during oxidative stress; deubiquitinates Rsp5p and is required for MVB sorting of membrane proteins; can cleave polyubiquitin and has isopeptidase activity</v>
          </cell>
          <cell r="F4684" t="str">
            <v>UBP2</v>
          </cell>
          <cell r="G4684" t="str">
            <v>ok</v>
          </cell>
        </row>
        <row r="4685">
          <cell r="C4685" t="str">
            <v>YER151C</v>
          </cell>
          <cell r="D4685" t="str">
            <v>UBP3</v>
          </cell>
          <cell r="E4685" t="str">
            <v>Ubiquitin-specific protease that cleaves Ub-protein fusions; interacts with cofactor Bre5p to regulate transport between ER and Golgi, deubiquitinating COPII and COPI proteins, Sec23p and Sec27p; mediates steady-state retention of Golgi membrane proteins with Bre5p; phosphorylation (S695) by Hog1p regulates transcriptional activation by osmostress; inhibits Ras/PKA signaling through Ira2p; inhibits silencing; role in ribophagy; protein abundance increases in response to DNA replication stress</v>
          </cell>
          <cell r="F4685" t="str">
            <v>UBP3</v>
          </cell>
          <cell r="G4685" t="str">
            <v>ok</v>
          </cell>
        </row>
        <row r="4686">
          <cell r="C4686" t="str">
            <v>YER144C</v>
          </cell>
          <cell r="D4686" t="str">
            <v>UBP5</v>
          </cell>
          <cell r="E4686" t="str">
            <v>Putative ubiquitin-specific protease; concentrates at the bud neck; UBP5 has a paralog, DOA4, that arose from the whole genome duplication</v>
          </cell>
          <cell r="F4686" t="str">
            <v>UBP5</v>
          </cell>
          <cell r="G4686" t="str">
            <v>ok</v>
          </cell>
        </row>
        <row r="4687">
          <cell r="C4687" t="str">
            <v>YIL156W</v>
          </cell>
          <cell r="D4687" t="str">
            <v>UBP7</v>
          </cell>
          <cell r="E4687" t="str">
            <v>Ubiquitin-specific protease that cleaves ubiquitin-protein fusions; involved in cell cycle progression through S phase; UBP7 has a paralog, UBP11, that arose from the whole genome duplication</v>
          </cell>
          <cell r="F4687" t="str">
            <v>UBP7</v>
          </cell>
          <cell r="G4687" t="str">
            <v>ok</v>
          </cell>
        </row>
        <row r="4688">
          <cell r="C4688" t="str">
            <v>YMR223W</v>
          </cell>
          <cell r="D4688" t="str">
            <v>UBP8</v>
          </cell>
          <cell r="E4688" t="str">
            <v>Ubiquitin-specific protease component of the SAGA acetylation complex; required for SAGA (Spt-Ada-Gcn5-Acetyltransferase)-mediated deubiquitination of histone H2B</v>
          </cell>
          <cell r="F4688" t="str">
            <v>UBP8</v>
          </cell>
          <cell r="G4688" t="str">
            <v>ok</v>
          </cell>
        </row>
        <row r="4689">
          <cell r="C4689" t="str">
            <v>YER098W</v>
          </cell>
          <cell r="D4689" t="str">
            <v>UBP9</v>
          </cell>
          <cell r="E4689" t="str">
            <v>Putative ubiquitin-specific protease that cleaves ubiquitin-protein fusions; UBP9 has a paralog, UBP13, that arose from the whole genome duplication</v>
          </cell>
          <cell r="F4689" t="str">
            <v>UBP9</v>
          </cell>
          <cell r="G4689" t="str">
            <v>ok</v>
          </cell>
        </row>
        <row r="4690">
          <cell r="C4690" t="str">
            <v>YGR184C</v>
          </cell>
          <cell r="D4690" t="str">
            <v>UBR1</v>
          </cell>
          <cell r="E4690" t="str">
            <v>E3 Ub-ligase (N-recognin); recognizes and ubiquitinates N-end rule pathway substrates in complex with Rad6p; Roq1p-bound form accelerates degradation of misfolded and native ER membrane and cytosolic proteins as part of the stress-induced homeostatically regulated protein degradation (SHRED) pathway; role in ER-associated protein degradation; modifies Cup9p to regulate peptide transport; mutation in human UBR1 causes Johansson-Blizzard Syndrome (JBS)</v>
          </cell>
          <cell r="F4690" t="str">
            <v>UBR1</v>
          </cell>
          <cell r="G4690" t="str">
            <v>ok</v>
          </cell>
        </row>
        <row r="4691">
          <cell r="C4691" t="str">
            <v>YLR024C</v>
          </cell>
          <cell r="D4691" t="str">
            <v>UBR2</v>
          </cell>
          <cell r="E4691" t="str">
            <v>Cytoplasmic ubiquitin-protein ligase (E3); component of the Mub1p-Ubr2p-Rad6p ubiquitin ligase complex required for the ubiquitination and degradation of Rpn4p; mediates formation of the ternary complex</v>
          </cell>
          <cell r="F4691" t="str">
            <v>UBR2</v>
          </cell>
          <cell r="G4691" t="str">
            <v>ok</v>
          </cell>
        </row>
        <row r="4692">
          <cell r="C4692" t="str">
            <v>YBR165W</v>
          </cell>
          <cell r="D4692" t="str">
            <v>UBS1</v>
          </cell>
          <cell r="E4692" t="str">
            <v>Ubiquitin-conjugating enzyme suppressor that regulates Cdc34p; functions as a general positive regulator of Cdc34p activity; nuclear protein that may represent a link between nucleocytoplasmic transport and ubiquitin ligase activity</v>
          </cell>
          <cell r="F4692" t="str">
            <v>UBS1</v>
          </cell>
          <cell r="G4692" t="str">
            <v>ok</v>
          </cell>
        </row>
        <row r="4693">
          <cell r="C4693" t="str">
            <v>YML013W</v>
          </cell>
          <cell r="D4693" t="str">
            <v>UBX2</v>
          </cell>
          <cell r="E4693" t="str">
            <v>Bridging factor involved in ER-associated protein degradation (ERAD); bridges the cytosolic Cdc48p-Npl1p-Ufd1p ATPase complex and the membrane associated Ssm4p and Hrd1p ubiquitin ligase complexes; contains a UBX (ubiquitin regulatory X) domain and a ubiquitin-associated (UBA) domain; redistributes from the ER to lipid droplets during the diauxic shift and stationary phase; required for the maintenance of lipid homeostasis; required for mitochondrial protein translocation-associated degradation</v>
          </cell>
          <cell r="F4693" t="str">
            <v>UBX2</v>
          </cell>
          <cell r="G4693" t="str">
            <v>hit</v>
          </cell>
        </row>
        <row r="4694">
          <cell r="C4694" t="str">
            <v>YDL091C</v>
          </cell>
          <cell r="D4694" t="str">
            <v>UBX3</v>
          </cell>
          <cell r="E4694" t="str">
            <v>Clathrin-coated vesicle component, regulator of endocytosis; copurifies with the DSC ubiquitin ligase complex; UBX (ubiquitin regulatory X) domain-containing protein that interacts with Cdc48p; required for efficient clathrin-mediated endocytosis; ortholog of fission yeast Ucp10</v>
          </cell>
          <cell r="F4694" t="str">
            <v>UBX3</v>
          </cell>
          <cell r="G4694" t="str">
            <v>ok</v>
          </cell>
        </row>
        <row r="4695">
          <cell r="C4695" t="str">
            <v>YMR067C</v>
          </cell>
          <cell r="D4695" t="str">
            <v>UBX4</v>
          </cell>
          <cell r="E4695" t="str">
            <v xml:space="preserve">UBX domain-containing protein that interacts with Cdc48p; involved in degradation of polyubiquitinated proteins via the ERAD (ER-associated degradation) pathway; modulates the role of the Cdc48p-Nplp-Ufd1p AAA ATPase complex in delivery of misfolded proteins to the proteasome; protein abundance increases in response to DNA replication stress; human ortholog ASPSCR1 partially complements the yeast null mutant </v>
          </cell>
          <cell r="F4695" t="str">
            <v>UBX4</v>
          </cell>
          <cell r="G4695" t="str">
            <v>ok</v>
          </cell>
        </row>
        <row r="4696">
          <cell r="C4696" t="str">
            <v>YDR330W</v>
          </cell>
          <cell r="D4696" t="str">
            <v>UBX5</v>
          </cell>
          <cell r="E4696" t="str">
            <v>UBX domain-containing protein that interacts with Cdc48p; ubiquitin regulatory X is also known as UBX</v>
          </cell>
          <cell r="F4696" t="str">
            <v>UBX5</v>
          </cell>
          <cell r="G4696" t="str">
            <v>ok</v>
          </cell>
        </row>
        <row r="4697">
          <cell r="C4697" t="str">
            <v>YJL048C</v>
          </cell>
          <cell r="D4697" t="str">
            <v>UBX6</v>
          </cell>
          <cell r="E4697" t="str">
            <v>UBX (ubiquitin regulatory X) domain-containing protein; interacts with Cdc48p, transcription is repressed when cells are grown in media containing inositol and choline; UBX6 has a paralog, UBX7, that arose from the whole genome duplication</v>
          </cell>
          <cell r="F4697" t="str">
            <v>UBX6</v>
          </cell>
          <cell r="G4697" t="str">
            <v>ok</v>
          </cell>
        </row>
        <row r="4698">
          <cell r="C4698" t="str">
            <v>YBR273C</v>
          </cell>
          <cell r="D4698" t="str">
            <v>UBX7</v>
          </cell>
          <cell r="E4698" t="str">
            <v>UBX (ubiquitin regulatory X) domain-containing protein; interacts with Cdc48p; UBX7 has a paralog, UBX6, that arose from the whole genome duplication</v>
          </cell>
          <cell r="F4698" t="str">
            <v>UBX7</v>
          </cell>
          <cell r="G4698" t="str">
            <v>ok</v>
          </cell>
        </row>
        <row r="4699">
          <cell r="C4699" t="str">
            <v>YLR224W</v>
          </cell>
          <cell r="D4699" t="str">
            <v>UCC1</v>
          </cell>
          <cell r="E4699" t="str">
            <v>F-box protein and component of SCF ubiquitin ligase complexes; involved in ubiquitin-dependent protein catabolism; readily monoubiquitinated in vitro by SCF-Ubc4 complexes; SCF-Ucc1 regulates level of Cit2 citrate synthase protein to maintain citrate homeostasis, acts as metabolic switch for glyoxylate cycle; UCC1 transcription is downregulated in cells grown on C2-compounds</v>
          </cell>
          <cell r="F4699" t="str">
            <v>UCC1</v>
          </cell>
          <cell r="G4699" t="str">
            <v>ok</v>
          </cell>
        </row>
        <row r="4700">
          <cell r="C4700" t="str">
            <v>YGR048W</v>
          </cell>
          <cell r="D4700" t="str">
            <v>UFD1</v>
          </cell>
          <cell r="E4700" t="str">
            <v>Substrate-recruiting cofactor of the Cdc48p-Npl4p-Ufd1p segregase; polyubiquitin binding protein that assists in the dislocation of misfolded, ERAD substrates that are subsequently delivered to the proteasome for degradation; involved in regulated destruction of ER membrane proteins such as HMG-CoA reductase (Hmg1/2p) and cytoplasmic proteins (Fbp1p); involved in mobilizing membrane bound transcription factors by regulated Ub/proteasome-dependent processing (RUP)</v>
          </cell>
          <cell r="F4700" t="str">
            <v>UFD1</v>
          </cell>
          <cell r="G4700" t="str">
            <v>hit</v>
          </cell>
        </row>
        <row r="4701">
          <cell r="C4701" t="str">
            <v>YDL190C</v>
          </cell>
          <cell r="D4701" t="str">
            <v>UFD2</v>
          </cell>
          <cell r="E4701" t="str">
            <v>Ubiquitin (Ub) chain assembly factor (E4); forms branched Ub chains on substrates destined for degradation, catalyzing K48-linked multi-monoubiquitination of K29-linked Ub chains assembled by the Ub-ligase Ufd4p; involved in the Ub-fusion degradation pathway, OLE membrane fluidity pathway, stress response survival and the ERAD pathway for misfolded proteins, where it promotes ubiquitination and transfer of ERAD substrates to Rad23p; U-box family member; homologous to human Ufd2a and Ufd2b</v>
          </cell>
          <cell r="F4701" t="str">
            <v>UFD2</v>
          </cell>
          <cell r="G4701" t="str">
            <v>ok</v>
          </cell>
        </row>
        <row r="4702">
          <cell r="C4702" t="str">
            <v>YKL010C</v>
          </cell>
          <cell r="D4702" t="str">
            <v>UFD4</v>
          </cell>
          <cell r="E4702" t="str">
            <v>Ubiquitin-protein ligase (E3); interacts with Rpt4p and Rpt6p, two subunits of the 19S particle of the 26S proteasome; involved in K29-linked ubiquitin-dependent protein catabolism, including ubiquitin fusion proteins; relative distribution to the nucleus increases upon DNA replication stress</v>
          </cell>
          <cell r="F4702" t="str">
            <v>UFD4</v>
          </cell>
          <cell r="G4702" t="str">
            <v>ok</v>
          </cell>
        </row>
        <row r="4703">
          <cell r="C4703" t="str">
            <v>YML088W</v>
          </cell>
          <cell r="D4703" t="str">
            <v>UFO1</v>
          </cell>
          <cell r="E4703" t="str">
            <v>F-box receptor protein; subunit of the Skp1-Cdc53-F-box receptor (SCF) E3 ubiquitin ligase complex; binds to phosphorylated Ho endonuclease, allowing its ubiquitination by SCF and subsequent degradation</v>
          </cell>
          <cell r="F4703" t="str">
            <v>UFO1</v>
          </cell>
          <cell r="G4703" t="str">
            <v>ok</v>
          </cell>
        </row>
        <row r="4704">
          <cell r="C4704" t="str">
            <v>YGR019W</v>
          </cell>
          <cell r="D4704" t="str">
            <v>UGA1</v>
          </cell>
          <cell r="E4704" t="str">
            <v>Gamma-aminobutyrate (GABA) transaminase; also known as 4-aminobutyrate aminotransferase; involved in the 4-aminobutyrate and glutamate degradation pathways; required for normal oxidative stress tolerance and nitrogen utilization; protein abundance increases in response to DNA replication stress</v>
          </cell>
          <cell r="F4704" t="str">
            <v>UGA1</v>
          </cell>
          <cell r="G4704" t="str">
            <v>ok</v>
          </cell>
        </row>
        <row r="4705">
          <cell r="C4705" t="str">
            <v>YBR006W</v>
          </cell>
          <cell r="D4705" t="str">
            <v>UGA2</v>
          </cell>
          <cell r="E4705" t="str">
            <v>Succinate semialdehyde dehydrogenase; involved in the utilization of gamma-aminobutyrate (GABA) as a nitrogen source; part of the 4-aminobutyrate and glutamate degradation pathways; localized to the cytoplasm</v>
          </cell>
          <cell r="F4705" t="str">
            <v>UGA2</v>
          </cell>
          <cell r="G4705" t="str">
            <v>ok</v>
          </cell>
        </row>
        <row r="4706">
          <cell r="C4706" t="str">
            <v>YDL170W</v>
          </cell>
          <cell r="D4706" t="str">
            <v>UGA3</v>
          </cell>
          <cell r="E4706" t="str">
            <v>Transcriptional activator for GABA-dependent induction of GABA genes; binds to DNA elements found in the promoters of target genes and increases their expression in the presence of GABA (gamma-aminobutyrate); zinc finger transcription factor of the Zn(2)-Cys(6) binuclear cluster domain type; localized to the nucleus; examples of GABA genes include UGA1, UGA2, and UGA4</v>
          </cell>
          <cell r="F4706" t="str">
            <v>UGA3</v>
          </cell>
          <cell r="G4706" t="str">
            <v>ok</v>
          </cell>
        </row>
        <row r="4707">
          <cell r="C4707" t="str">
            <v>YDL210W</v>
          </cell>
          <cell r="D4707" t="str">
            <v>UGA4</v>
          </cell>
          <cell r="E4707" t="str">
            <v>GABA (gamma-aminobutyrate) permease; serves as a GABA transport protein involved in the utilization of GABA as a nitrogen source; catalyzes the transport of putrescine and delta-aminolevulinic acid (ALA); localized to the vacuolar membrane</v>
          </cell>
          <cell r="F4707" t="str">
            <v>UGA4</v>
          </cell>
          <cell r="G4707" t="str">
            <v>ok</v>
          </cell>
        </row>
        <row r="4708">
          <cell r="C4708" t="str">
            <v>YDR470C</v>
          </cell>
          <cell r="D4708" t="str">
            <v>UGO1</v>
          </cell>
          <cell r="E4708" t="str">
            <v>Outer membrane component of the mitochondrial fusion machinery; binds to Fzo1p and Mgm1p to link these two GTPases during mitochondrial fusion; involved in fusion of both the outer and inner membranes; facilitates dimerization of Fzo1p during fusion; import into the outer membrane is mediated by Tom70p and Mim1p; has similarity to carrier proteins but likely not a transporter; similar to human SLC25A46 implicated in optic atroprophy spectrum disorder and Leigh syndrome</v>
          </cell>
          <cell r="F4708" t="str">
            <v>UGO1</v>
          </cell>
          <cell r="G4708" t="str">
            <v>hit</v>
          </cell>
        </row>
        <row r="4709">
          <cell r="C4709" t="str">
            <v>YKL035W</v>
          </cell>
          <cell r="D4709" t="str">
            <v>UGP1</v>
          </cell>
          <cell r="E4709" t="str">
            <v>UDP-glucose pyrophosphorylase (UGPase); catalyses the reversible formation of UDP-Glc from glucose 1-phosphate and UTP, involved in a wide variety of metabolic pathways, expression modulated by Pho85p through Pho4p; involved in PKA-mediated oxidative stress resistance and long-term survival in stationary phase; UGP1 has a paralog, YHL012W, that arose from the whole genome duplication</v>
          </cell>
          <cell r="F4709" t="str">
            <v>UGP1</v>
          </cell>
          <cell r="G4709" t="str">
            <v>ok</v>
          </cell>
        </row>
        <row r="4710">
          <cell r="C4710" t="str">
            <v>YDL169C</v>
          </cell>
          <cell r="D4710" t="str">
            <v>UGX2</v>
          </cell>
          <cell r="E4710" t="str">
            <v>Protein of unknown function; transcript accumulates in response to any combination of stress conditions</v>
          </cell>
          <cell r="F4710" t="str">
            <v>UGX2</v>
          </cell>
          <cell r="G4710" t="str">
            <v>ok</v>
          </cell>
        </row>
        <row r="4711">
          <cell r="C4711" t="str">
            <v>YAR027W</v>
          </cell>
          <cell r="D4711" t="str">
            <v>UIP3</v>
          </cell>
          <cell r="E4711" t="str">
            <v>Putative integral membrane protein of unknown function; interacts with Ulp1p at the nuclear periphery; member of DUP240 gene family</v>
          </cell>
          <cell r="F4711" t="str">
            <v>UIP3</v>
          </cell>
          <cell r="G4711" t="str">
            <v>ok</v>
          </cell>
        </row>
        <row r="4712">
          <cell r="C4712" t="str">
            <v>YKR044W</v>
          </cell>
          <cell r="D4712" t="str">
            <v>UIP5</v>
          </cell>
          <cell r="E4712" t="str">
            <v>Protein of unknown function that interacts with Ulp1p; a Ubl (ubiquitin-like protein)-specific protease for Smt3p protein conjugates</v>
          </cell>
          <cell r="F4712" t="str">
            <v>UIP5</v>
          </cell>
          <cell r="G4712" t="str">
            <v>ok</v>
          </cell>
        </row>
        <row r="4713">
          <cell r="C4713" t="str">
            <v>YPL003W</v>
          </cell>
          <cell r="D4713" t="str">
            <v>ULA1</v>
          </cell>
          <cell r="E4713" t="str">
            <v>Protein that activates Rub1p (NEDD8) before neddylation; acts together with Uba3p; may play a role in protein degradation</v>
          </cell>
          <cell r="F4713" t="str">
            <v>ULA1</v>
          </cell>
          <cell r="G4713" t="str">
            <v>ok</v>
          </cell>
        </row>
        <row r="4714">
          <cell r="C4714" t="str">
            <v>YPL020C</v>
          </cell>
          <cell r="D4714" t="str">
            <v>ULP1</v>
          </cell>
          <cell r="E4714" t="str">
            <v>Protease that specifically cleaves Smt3p protein conjugates; required for cell cycle progression; associates with nucleoporins and may interact with septin rings during telophase; contributes to regulation of telomeric silencing; sequestered to the nucleolus under stress conditions</v>
          </cell>
          <cell r="F4714" t="str">
            <v>ULP1</v>
          </cell>
          <cell r="G4714" t="str">
            <v>cell morphology</v>
          </cell>
        </row>
        <row r="4715">
          <cell r="C4715" t="str">
            <v>YIL031W</v>
          </cell>
          <cell r="D4715" t="str">
            <v>ULP2</v>
          </cell>
          <cell r="E4715" t="str">
            <v>Peptidase that deconjugates Smt3/SUMO-1 peptides from proteins; plays a role in chromosome cohesion at centromeric regions and recovery from checkpoint arrest induced by DNA damage or DNA replication defects; potential Cdc28p substrate; human homolog PML implicated in promyelocytic leukemia can partially complement yeast null mutant</v>
          </cell>
          <cell r="F4715" t="str">
            <v>ULP2</v>
          </cell>
          <cell r="G4715" t="str">
            <v>ok</v>
          </cell>
        </row>
        <row r="4716">
          <cell r="C4716" t="str">
            <v>YOR191W</v>
          </cell>
          <cell r="D4716" t="str">
            <v>ULS1</v>
          </cell>
          <cell r="E4716" t="str">
            <v>Swi2/Snf2-related translocase, SUMO-Targeted Ubiquitin Ligase (STUbL); required for maintenance of NHEJ inhibition at telomeres; functions at telomeres to translocate and ubiquitinylate poly-sumoylated Rap1p for proteosomal degradation; plays role in antagonizing silencing during mating-type switching; only known STUbL with a translocase activity; contains RING finger domain; relocalizes from nucleus to cytoplasm upon DNA replication stress</v>
          </cell>
          <cell r="F4716" t="str">
            <v>ULS1</v>
          </cell>
          <cell r="G4716" t="str">
            <v>ok</v>
          </cell>
        </row>
        <row r="4717">
          <cell r="C4717" t="str">
            <v>YPL139C</v>
          </cell>
          <cell r="D4717" t="str">
            <v>UME1</v>
          </cell>
          <cell r="E4717" t="str">
            <v>Component of both the Rpd3S and Rpd3L histone deacetylase complexes; negative regulator of meiosis; required for repression of a subset of meiotic genes during vegetative growth, binding of histone deacetylase Rpd3p required for activity, contains a NEE box and a WD repeat motif; homologous with Wtm1p; UME1 has a paralog, WTM2, that arose from the whole genome duplication</v>
          </cell>
          <cell r="F4717" t="str">
            <v>UME1</v>
          </cell>
          <cell r="G4717" t="str">
            <v>ok</v>
          </cell>
        </row>
        <row r="4718">
          <cell r="C4718" t="str">
            <v>YDR207C</v>
          </cell>
          <cell r="D4718" t="str">
            <v>UME6</v>
          </cell>
          <cell r="E4718" t="str">
            <v>Rpd3L histone deacetylase complex subunit; key transcriptional regulator of early meiotic genes; involved in chromatin remodeling and transcriptional repression via DNA looping; binds URS1 upstream regulatory sequence, represses transcription by recruiting conserved histone deacetylase Rpd3p (through co-repressor Sin3p) and chromatin-remodeling factor Isw2p; couples metabolic responses to nutritional cues with initiation and progression of meiosis</v>
          </cell>
          <cell r="F4718" t="str">
            <v>UME6</v>
          </cell>
          <cell r="G4718" t="str">
            <v>hit</v>
          </cell>
        </row>
        <row r="4719">
          <cell r="C4719" t="str">
            <v>YBR173C</v>
          </cell>
          <cell r="D4719" t="str">
            <v>UMP1</v>
          </cell>
          <cell r="E4719" t="str">
            <v>Chaperone required for correct maturation of the 20S proteasome; short-lived chaperone; may inhibit premature dimerization of proteasome half-mers; degraded by proteasome upon completion of its assembly</v>
          </cell>
          <cell r="F4719" t="str">
            <v>UMP1</v>
          </cell>
          <cell r="G4719" t="str">
            <v>ok</v>
          </cell>
        </row>
        <row r="4720">
          <cell r="C4720" t="str">
            <v>YML021C</v>
          </cell>
          <cell r="D4720" t="str">
            <v>UNG1</v>
          </cell>
          <cell r="E4720" t="str">
            <v>Uracil-DNA glycosylase; required for repair of uracil in DNA formed by spontaneous cytosine deamination; efficiently excises uracil from single-stranded DNA in vivo; not required for strand-specific mismatch repair; cell-cycle regulated, expressed in late G1; localizes to mitochondria and nucleus</v>
          </cell>
          <cell r="F4720" t="str">
            <v>UNG1</v>
          </cell>
          <cell r="G4720" t="str">
            <v>ok</v>
          </cell>
        </row>
        <row r="4721">
          <cell r="C4721" t="str">
            <v>YGR283C</v>
          </cell>
          <cell r="D4721" t="str">
            <v>UPA1</v>
          </cell>
          <cell r="E4721" t="str">
            <v>Putative methyltransferase; may interact with ribosomes, based on co-purification experiments; predicted to be involved in ribosome biogenesis; null mutant is resistant to fluconazole; GFP-fusion protein localizes to the nucleolus; YGR283C has a paralog, YMR310C, that arose from the whole genome duplication</v>
          </cell>
          <cell r="F4721" t="str">
            <v>UPA1</v>
          </cell>
          <cell r="G4721" t="str">
            <v>ok</v>
          </cell>
        </row>
        <row r="4722">
          <cell r="C4722" t="str">
            <v>YMR310C</v>
          </cell>
          <cell r="D4722" t="str">
            <v>UPA2</v>
          </cell>
          <cell r="E4722" t="str">
            <v>Putative methyltransferase; predicted to be involved in ribosome biogenesis; green fluorescent protein (GFP)-fusion protein localizes to the nucleus; not an essential gene; YMR310C has a paralog, YGR283C, that arose from the whole genome duplication</v>
          </cell>
          <cell r="F4722" t="str">
            <v>UPA2</v>
          </cell>
          <cell r="G4722" t="str">
            <v>ok</v>
          </cell>
        </row>
        <row r="4723">
          <cell r="C4723" t="str">
            <v>YDR213W</v>
          </cell>
          <cell r="D4723" t="str">
            <v>UPC2</v>
          </cell>
          <cell r="E4723" t="str">
            <v>Sterol regulatory element binding protein; induces sterol biosynthetic genes, upon sterol depletion; acts as a sterol sensor, binding ergosterol in sterol rich conditions; relocates from intracellular membranes to perinuclear foci upon sterol depletion; redundant activator of filamentation with ECM22, up-regulating the expression of filamentous growth genes; contains a Zn[2]-Cys[6] binuclear cluster; UPC2 has a paralog, ECM22, that arose from the whole genome duplication</v>
          </cell>
          <cell r="F4723" t="str">
            <v>UPC2</v>
          </cell>
          <cell r="G4723" t="str">
            <v>ok</v>
          </cell>
        </row>
        <row r="4724">
          <cell r="C4724" t="str">
            <v>YGR072W</v>
          </cell>
          <cell r="D4724" t="str">
            <v>UPF3</v>
          </cell>
          <cell r="E4724" t="str">
            <v>Component of the nonsense-mediated mRNA decay (NMD) pathway; along with Nam7p and Nmd2p; involved in decay of mRNA containing nonsense codons; involved in telomere maintenance</v>
          </cell>
          <cell r="F4724" t="str">
            <v>UPF3</v>
          </cell>
          <cell r="G4724" t="str">
            <v>ok</v>
          </cell>
        </row>
        <row r="4725">
          <cell r="C4725" t="str">
            <v>YLR193C</v>
          </cell>
          <cell r="D4725" t="str">
            <v>UPS1</v>
          </cell>
          <cell r="E4725" t="str">
            <v>Phosphatidic acid transfer protein; plays a role in phospholipid metabolism by transporting phosphatidic acid from the outer to the inner mitochondrial membrane; localizes to the mitochondrial intermembrane space; null mutant has altered cardiolipin and phosphatidic acid levels; ortholog of human PRELI</v>
          </cell>
          <cell r="F4725" t="str">
            <v>UPS1</v>
          </cell>
          <cell r="G4725" t="str">
            <v>ok</v>
          </cell>
        </row>
        <row r="4726">
          <cell r="C4726" t="str">
            <v>YLR168C</v>
          </cell>
          <cell r="D4726" t="str">
            <v>UPS2</v>
          </cell>
          <cell r="E4726" t="str">
            <v>Mitochondrial intermembrane space protein; involved in phospholipid metabolism; forms complex with Mdm35p that transfers phosphatidylserine from outer membrane to inner membrane for phosphatidylethanolamine synthesis; null mutant has defects in mitochondrial morphology; similar to Ups1p, Ups3p and to human PRELI; UPS2 has a paralog, UPS3, that arose from the whole genome duplication</v>
          </cell>
          <cell r="F4726" t="str">
            <v>UPS2</v>
          </cell>
          <cell r="G4726" t="str">
            <v>ok</v>
          </cell>
        </row>
        <row r="4727">
          <cell r="C4727" t="str">
            <v>YDR185C</v>
          </cell>
          <cell r="D4727" t="str">
            <v>UPS3</v>
          </cell>
          <cell r="E4727" t="str">
            <v>Mitochondrial protein of unknown function; similar to Ups1p and Ups2p which are involved in regulation of mitochondrial cardiolipin and phosphatidylethanolamine levels; null is viable but interacts synthetically with ups1 and ups2 mutations; UPS3 has a paralog, UPS2, that arose from the whole genome duplication</v>
          </cell>
          <cell r="F4727" t="str">
            <v>UPS3</v>
          </cell>
          <cell r="G4727" t="str">
            <v>ok</v>
          </cell>
        </row>
        <row r="4728">
          <cell r="C4728" t="str">
            <v>YKL216W</v>
          </cell>
          <cell r="D4728" t="str">
            <v>URA1</v>
          </cell>
          <cell r="E4728" t="str">
            <v>Dihydroorotate dehydrogenase; catalyzes the fourth enzymatic step in the de novo biosynthesis of pyrimidines, converting dihydroorotic acid into orotic acid</v>
          </cell>
          <cell r="F4728" t="str">
            <v>URA1</v>
          </cell>
          <cell r="G4728" t="str">
            <v>ok</v>
          </cell>
        </row>
        <row r="4729">
          <cell r="C4729" t="str">
            <v>YMR271C</v>
          </cell>
          <cell r="D4729" t="str">
            <v>URA10</v>
          </cell>
          <cell r="E4729" t="str">
            <v>Minor orotate phosphoribosyltransferase (OPRTase) isozyme; catalyzes the fifth enzymatic step in the de novo biosynthesis of pyrimidines, converting orotate into orotidine-5'-phosphate; URA10 has a paralog, URA5, that arose from the whole genome duplication</v>
          </cell>
          <cell r="F4729" t="str">
            <v>URA10</v>
          </cell>
          <cell r="G4729" t="str">
            <v>ok</v>
          </cell>
        </row>
        <row r="4730">
          <cell r="C4730" t="str">
            <v>YJL130C</v>
          </cell>
          <cell r="D4730" t="str">
            <v>URA2</v>
          </cell>
          <cell r="E4730" t="str">
            <v>Bifunctional carbamoylphosphate synthetase/aspartate transcarbamylase; catalyzes the first two enzymatic steps in the de novo biosynthesis of pyrimidines; both activities are subject to feedback inhibition by UTP</v>
          </cell>
          <cell r="F4730" t="str">
            <v>URA2</v>
          </cell>
          <cell r="G4730" t="str">
            <v>ok</v>
          </cell>
        </row>
        <row r="4731">
          <cell r="C4731" t="str">
            <v>YLR420W</v>
          </cell>
          <cell r="D4731" t="str">
            <v>URA4</v>
          </cell>
          <cell r="E4731" t="str">
            <v>Dihydroorotase; catalyzes the third enzymatic step in the de novo biosynthesis of pyrimidines, converting carbamoyl-L-aspartate into dihydroorotate</v>
          </cell>
          <cell r="F4731" t="str">
            <v>URA4</v>
          </cell>
          <cell r="G4731" t="str">
            <v>ok</v>
          </cell>
        </row>
        <row r="4732">
          <cell r="C4732" t="str">
            <v>YML106W</v>
          </cell>
          <cell r="D4732" t="str">
            <v>URA5</v>
          </cell>
          <cell r="E4732" t="str">
            <v>Major orotate phosphoribosyltransferase (OPRTase) isozyme; catalyzes the fifth enzymatic step in de novo biosynthesis of pyrimidines, converting orotate into orotidine-5'-phosphate; URA5 has a paralog, URA10, that arose from the whole genome duplication</v>
          </cell>
          <cell r="F4732" t="str">
            <v>URA5</v>
          </cell>
          <cell r="G4732" t="str">
            <v>ok</v>
          </cell>
        </row>
        <row r="4733">
          <cell r="C4733" t="str">
            <v>YKL024C</v>
          </cell>
          <cell r="D4733" t="str">
            <v>URA6</v>
          </cell>
          <cell r="E4733" t="str">
            <v>Uridylate kinase; catalyzes the seventh enzymatic step in the de novo biosynthesis of pyrimidines, converting uridine monophosphate (UMP) into uridine-5'-diphosphate (UDP)</v>
          </cell>
          <cell r="F4733" t="str">
            <v>URA6</v>
          </cell>
          <cell r="G4733" t="str">
            <v>ok</v>
          </cell>
        </row>
        <row r="4734">
          <cell r="C4734" t="str">
            <v>YBL039C</v>
          </cell>
          <cell r="D4734" t="str">
            <v>URA7</v>
          </cell>
          <cell r="E4734" t="str">
            <v>Major CTP synthase isozyme (see also URA8); catalyzes ATP-dependent transfer of amide nitrogen from glutamine to UTP, forming CTP, final step in de novo biosynthesis of pyrimidines; involved in phospholipid biosynthesis; targeted to vacuole via AP-3 pathway; capable of forming cytoplasmic filaments termed cytoophidium, especially during conditions of glucose depletion; URA7 has paralog URA8 that arose from the whole genome duplication</v>
          </cell>
          <cell r="F4734" t="str">
            <v>URA7</v>
          </cell>
          <cell r="G4734" t="str">
            <v>ok</v>
          </cell>
        </row>
        <row r="4735">
          <cell r="C4735" t="str">
            <v>YKL014C</v>
          </cell>
          <cell r="D4735" t="str">
            <v>URB1</v>
          </cell>
          <cell r="E4735" t="str">
            <v>Protein required for the normal accumulation of 25S and 5.8S rRNAs; nucleolar protein; associated with the 27SA2 pre-ribosomal particle; proposed to be involved in the biogenesis of the 60S ribosomal subunit</v>
          </cell>
          <cell r="F4735" t="str">
            <v>URB1</v>
          </cell>
          <cell r="G4735" t="str">
            <v>ok</v>
          </cell>
        </row>
        <row r="4736">
          <cell r="C4736" t="str">
            <v>YJR041C</v>
          </cell>
          <cell r="D4736" t="str">
            <v>URB2</v>
          </cell>
          <cell r="E4736" t="str">
            <v>Protein required for normal metabolism of the rRNA primary transcript; nucleolar protein; proposed to be involved in ribosome biogenesis</v>
          </cell>
          <cell r="F4736" t="str">
            <v>URB2</v>
          </cell>
          <cell r="G4736" t="str">
            <v>cell morphology</v>
          </cell>
        </row>
        <row r="4737">
          <cell r="C4737" t="str">
            <v>YDR520C</v>
          </cell>
          <cell r="D4737" t="str">
            <v>URC2</v>
          </cell>
          <cell r="E4737" t="str">
            <v>Putative Zn(II)2Cys6 motif containing transcription factor; non-essential gene identified in a screen for mutants with increased levels of rDNA transcription; similar to S. kluyveri Urc2p involved in uracil catabolism</v>
          </cell>
          <cell r="F4737" t="str">
            <v>URC2</v>
          </cell>
          <cell r="G4737" t="str">
            <v>ok</v>
          </cell>
        </row>
        <row r="4738">
          <cell r="C4738" t="str">
            <v>YNL229C</v>
          </cell>
          <cell r="D4738" t="str">
            <v>URE2</v>
          </cell>
          <cell r="E4738" t="str">
            <v>Nitrogen catabolite repression transcriptional regulator; inhibits GLN3 transcription in good nitrogen source; role in sequestering Gln3p and Gat1p to the cytoplasm; has glutathione peroxidase activity and can mutate to acquire GST activity; self-assembly under limited nitrogen conditions creates [URE3] prion and releases catabolite repression</v>
          </cell>
          <cell r="F4738" t="str">
            <v>URE2</v>
          </cell>
          <cell r="G4738" t="str">
            <v>ok</v>
          </cell>
        </row>
        <row r="4739">
          <cell r="C4739" t="str">
            <v>YDR400W</v>
          </cell>
          <cell r="D4739" t="str">
            <v>URH1</v>
          </cell>
          <cell r="E4739" t="str">
            <v>Uridine nucleosidase (uridine-cytidine N-ribohydrolase); cleaves N-glycosidic bonds in nucleosides; involved in the pyrimidine salvage and nicotinamide riboside salvage pathways</v>
          </cell>
          <cell r="F4739" t="str">
            <v>URH1</v>
          </cell>
          <cell r="G4739" t="str">
            <v>ok</v>
          </cell>
        </row>
        <row r="4740">
          <cell r="C4740" t="str">
            <v>YNR012W</v>
          </cell>
          <cell r="D4740" t="str">
            <v>URK1</v>
          </cell>
          <cell r="E4740" t="str">
            <v>Uridine/cytidine kinase; component of the pyrimidine ribonucleotide salvage pathway that converts uridine into UMP and cytidine into CMP; involved in the pyrimidine deoxyribonucleotide salvage pathway, converting deoxycytidine into dCMP</v>
          </cell>
          <cell r="F4740" t="str">
            <v>URK1</v>
          </cell>
          <cell r="G4740" t="str">
            <v>ok</v>
          </cell>
        </row>
        <row r="4741">
          <cell r="C4741" t="str">
            <v>YIL008W</v>
          </cell>
          <cell r="D4741" t="str">
            <v>URM1</v>
          </cell>
          <cell r="E4741" t="str">
            <v>Ubiquitin-like protein involved in thiolation of cytoplasmic tRNAs; receives sulfur from the E1-like enzyme Uba4p and transfers it to tRNA; also functions as a protein tag with roles in nutrient sensing and oxidative stress response</v>
          </cell>
          <cell r="F4741" t="str">
            <v>URM1</v>
          </cell>
          <cell r="G4741" t="str">
            <v>ok</v>
          </cell>
        </row>
        <row r="4742">
          <cell r="C4742" t="str">
            <v>YPR152C</v>
          </cell>
          <cell r="D4742" t="str">
            <v>URN1</v>
          </cell>
          <cell r="E4742" t="str">
            <v>Protein of unknown function containing WW and FF domains; overexpression causes accumulation of cells in G1 phase</v>
          </cell>
          <cell r="F4742" t="str">
            <v>URN1</v>
          </cell>
          <cell r="G4742" t="str">
            <v>ok</v>
          </cell>
        </row>
        <row r="4743">
          <cell r="C4743" t="str">
            <v>YML029W</v>
          </cell>
          <cell r="D4743" t="str">
            <v>USA1</v>
          </cell>
          <cell r="E4743" t="str">
            <v>Scaffold subunit of the Hrd1p ubiquitin ligase; also promotes ligase oligomerization; involved in ER-associated protein degradation (ERAD); interacts with the U1 snRNP-specific protein, Snp1p</v>
          </cell>
          <cell r="F4743" t="str">
            <v>USA1</v>
          </cell>
          <cell r="G4743" t="str">
            <v>ok</v>
          </cell>
        </row>
        <row r="4744">
          <cell r="C4744" t="str">
            <v>YLR132C</v>
          </cell>
          <cell r="D4744" t="str">
            <v>USB1</v>
          </cell>
          <cell r="E4744" t="str">
            <v>Putative poly(U)-specific 3'-to-5' RNA exonuclease; involved in 3'-end processing of U6 snRNA removing uridines and generating a terminal 2&amp;#8242;,3&amp;#8242; cyclic phosphate; essential protein that localizes to the nucleus and mitochondria; overexpression suppresses the respiratory defects of oxa1 and mtf2 mutants; homolog of S.pombe gene, mpn1 and human gene, hUSB1; mutations in hUSB1 are associated with a rare genodermatosis, poikiloderma with neutropenia (OMIM 604173)</v>
          </cell>
          <cell r="F4744" t="str">
            <v>USB1</v>
          </cell>
          <cell r="G4744" t="str">
            <v>ok</v>
          </cell>
        </row>
        <row r="4745">
          <cell r="C4745" t="str">
            <v>YDL058W</v>
          </cell>
          <cell r="D4745" t="str">
            <v>USO1</v>
          </cell>
          <cell r="E4745" t="str">
            <v>Essential protein involved in vesicle-mediated ER to Golgi transport; binds membranes and functions during vesicle docking to the Golgi; required for assembly of the ER-to-Golgi SNARE complex</v>
          </cell>
          <cell r="F4745" t="str">
            <v>USO1</v>
          </cell>
          <cell r="G4745" t="str">
            <v>hit</v>
          </cell>
        </row>
        <row r="4746">
          <cell r="C4746" t="str">
            <v>YPL230W</v>
          </cell>
          <cell r="D4746" t="str">
            <v>USV1</v>
          </cell>
          <cell r="E4746" t="str">
            <v>Putative transcription factor containing a C2H2 zinc finger; mutation affects transcriptional regulation of genes involved in growth on non-fermentable carbon sources, response to salt stress and cell wall biosynthesis; USV1 has a paralog, RGM1, that arose from the whole genome duplication</v>
          </cell>
          <cell r="F4746" t="str">
            <v>USV1</v>
          </cell>
          <cell r="G4746" t="str">
            <v>ok</v>
          </cell>
        </row>
        <row r="4747">
          <cell r="C4747" t="str">
            <v>YKR042W</v>
          </cell>
          <cell r="D4747" t="str">
            <v>UTH1</v>
          </cell>
          <cell r="E4747" t="str">
            <v>Mitochondrial inner membrane protein; role in mitophagy is disputed; implicated in cell wall biogenesis, the oxidative stress response, life span during starvation, and cell death; SUN family member; UTH1 has a paralog, NCA3, that arose from the whole genome duplication</v>
          </cell>
          <cell r="F4747" t="str">
            <v>UTH1</v>
          </cell>
          <cell r="G4747" t="str">
            <v>ok</v>
          </cell>
        </row>
        <row r="4748">
          <cell r="C4748" t="str">
            <v>YJL109C</v>
          </cell>
          <cell r="D4748" t="str">
            <v>UTP10</v>
          </cell>
          <cell r="E4748" t="str">
            <v>Nucleolar protein; component of the small subunit (SSU) processome containing the U3 snoRNA that is involved in processing of pre-18S rRNA; mutant has increased aneuploidy tolerance</v>
          </cell>
          <cell r="F4748" t="str">
            <v>UTP10</v>
          </cell>
          <cell r="G4748" t="str">
            <v>hit</v>
          </cell>
        </row>
        <row r="4749">
          <cell r="C4749" t="str">
            <v>YKL099C</v>
          </cell>
          <cell r="D4749" t="str">
            <v>UTP11</v>
          </cell>
          <cell r="E4749" t="str">
            <v>Subunit of U3-containing Small Subunit (SSU) processome complex; involved in production of 18S rRNA and assembly of small ribosomal subunit</v>
          </cell>
          <cell r="F4749" t="str">
            <v>UTP11</v>
          </cell>
          <cell r="G4749" t="str">
            <v>ok</v>
          </cell>
        </row>
        <row r="4750">
          <cell r="C4750" t="str">
            <v>YML093W</v>
          </cell>
          <cell r="D4750" t="str">
            <v>UTP14</v>
          </cell>
          <cell r="E4750" t="str">
            <v>Subunit of U3-containing Small Subunit (SSU) processome complex; involved in production of 18S rRNA and assembly of small ribosomal subunit</v>
          </cell>
          <cell r="F4750" t="str">
            <v>UTP14</v>
          </cell>
          <cell r="G4750" t="str">
            <v>hit</v>
          </cell>
        </row>
        <row r="4751">
          <cell r="C4751" t="str">
            <v>YMR093W</v>
          </cell>
          <cell r="D4751" t="str">
            <v>UTP15</v>
          </cell>
          <cell r="E4751" t="str">
            <v>Nucleolar protein; component of the small subunit (SSU) processome containing the U3 snoRNA that is involved in processing of pre-18S rRNA</v>
          </cell>
          <cell r="F4751" t="str">
            <v>UTP15</v>
          </cell>
          <cell r="G4751" t="str">
            <v>hit</v>
          </cell>
        </row>
        <row r="4752">
          <cell r="C4752" t="str">
            <v>YJL069C</v>
          </cell>
          <cell r="D4752" t="str">
            <v>UTP18</v>
          </cell>
          <cell r="E4752" t="str">
            <v>Small-subunit processome protein involved in pre-18S rRNA maturation; part of a subunit of the 90S preribosomal particle capable of interacting directly with the 5' ETS of the 35S pre-rRNA; contains WD40 repeats</v>
          </cell>
          <cell r="F4752" t="str">
            <v>UTP18</v>
          </cell>
          <cell r="G4752" t="str">
            <v>hit</v>
          </cell>
        </row>
        <row r="4753">
          <cell r="C4753" t="str">
            <v>YGR090W</v>
          </cell>
          <cell r="D4753" t="str">
            <v>UTP22</v>
          </cell>
          <cell r="E4753" t="str">
            <v>Component of the small-subunit processome; required for nuclear export of tRNAs; forms a complex with Rrp7p; may facilitate binding of Utp8p to aminoacylated tRNAs and their delivery to Los1p for export; conserved from yeast to mammals</v>
          </cell>
          <cell r="F4753" t="str">
            <v>UTP22</v>
          </cell>
          <cell r="G4753" t="str">
            <v>hit</v>
          </cell>
        </row>
        <row r="4754">
          <cell r="C4754" t="str">
            <v>YOR004W</v>
          </cell>
          <cell r="D4754" t="str">
            <v>UTP23</v>
          </cell>
          <cell r="E4754" t="str">
            <v>Component of the small subunit processome; involved in 40S ribosomal subunit biogenesis; interacts with snR30 and is required for dissociation of snR30 from large pre-ribosomal particles; has homology to PINc domain protein Fcf1p, although the PINc domain of Utp23p is not required for function; essential protein</v>
          </cell>
          <cell r="F4754" t="str">
            <v>UTP23</v>
          </cell>
          <cell r="G4754" t="str">
            <v>hit</v>
          </cell>
        </row>
        <row r="4755">
          <cell r="C4755" t="str">
            <v>YIL091C</v>
          </cell>
          <cell r="D4755" t="str">
            <v>UTP25</v>
          </cell>
          <cell r="E4755" t="str">
            <v>Nucleolar protein; required for 35S pre-RNA processing and 40S ribosomal subunit biogenesis</v>
          </cell>
          <cell r="F4755" t="str">
            <v>UTP25</v>
          </cell>
          <cell r="G4755" t="str">
            <v>cell morphology</v>
          </cell>
        </row>
        <row r="4756">
          <cell r="C4756" t="str">
            <v>YKR060W</v>
          </cell>
          <cell r="D4756" t="str">
            <v>UTP30</v>
          </cell>
          <cell r="E4756" t="str">
            <v>Subunit of U3-containing 90S preribosome complex; complex is involved in production of 18S rRNA and assembly of small ribosomal subunit; Utp30p is peripherally associated with 90S preribosome and appears partially redundant with its paralog Cic1p</v>
          </cell>
          <cell r="F4756" t="str">
            <v>UTP30</v>
          </cell>
          <cell r="G4756" t="str">
            <v>ok</v>
          </cell>
        </row>
        <row r="4757">
          <cell r="C4757" t="str">
            <v>YDR324C</v>
          </cell>
          <cell r="D4757" t="str">
            <v>UTP4</v>
          </cell>
          <cell r="E4757" t="str">
            <v>Subunit of U3-containing 90S preribosome and SSU processome complexes; involved in production of 18S rRNA and assembly of small ribosomal subunit; member of t-Utp subcomplex involved with transcription of 35S rRNA transcript; Small Subunit processome is also known as SSU processome</v>
          </cell>
          <cell r="F4757" t="str">
            <v>UTP4</v>
          </cell>
          <cell r="G4757" t="str">
            <v>hit</v>
          </cell>
        </row>
        <row r="4758">
          <cell r="C4758" t="str">
            <v>YDR398W</v>
          </cell>
          <cell r="D4758" t="str">
            <v>UTP5</v>
          </cell>
          <cell r="E4758" t="str">
            <v>Subunit of U3-containing Small Subunit (SSU) processome complex; involved in production of 18S rRNA and assembly of small ribosomal subunit</v>
          </cell>
          <cell r="F4758" t="str">
            <v>UTP5</v>
          </cell>
          <cell r="G4758" t="str">
            <v>ok</v>
          </cell>
        </row>
        <row r="4759">
          <cell r="C4759" t="str">
            <v>YER082C</v>
          </cell>
          <cell r="D4759" t="str">
            <v>UTP7</v>
          </cell>
          <cell r="E4759" t="str">
            <v>Nucleolar protein; component of the small subunit (SSU) processome containing the U3 snoRNA that is involved in processing of pre-18S rRNA</v>
          </cell>
          <cell r="F4759" t="str">
            <v>UTP7</v>
          </cell>
          <cell r="G4759" t="str">
            <v>hit</v>
          </cell>
        </row>
        <row r="4760">
          <cell r="C4760" t="str">
            <v>YGR128C</v>
          </cell>
          <cell r="D4760" t="str">
            <v>UTP8</v>
          </cell>
          <cell r="E4760" t="str">
            <v>Nucleolar protein required for export of tRNAs from the nucleus; also copurifies with the small subunit (SSU) processome containing the U3 snoRNA that is involved in processing of pre-18S rRNA</v>
          </cell>
          <cell r="F4760" t="str">
            <v>UTP8</v>
          </cell>
          <cell r="G4760" t="str">
            <v>ok</v>
          </cell>
        </row>
        <row r="4761">
          <cell r="C4761" t="str">
            <v>YJR049C</v>
          </cell>
          <cell r="D4761" t="str">
            <v>UTR1</v>
          </cell>
          <cell r="E4761" t="str">
            <v>ATP-NADH kinase; phosphorylates both NAD and NADH; active as a hexamer; enhances the activity of ferric reductase (Fre1p); UTR1 has a paralog, YEF1, that arose from the whole genome duplication</v>
          </cell>
          <cell r="F4761" t="str">
            <v>UTR1</v>
          </cell>
          <cell r="G4761" t="str">
            <v>hit</v>
          </cell>
        </row>
        <row r="4762">
          <cell r="C4762" t="str">
            <v>YEL040W</v>
          </cell>
          <cell r="D4762" t="str">
            <v>UTR2</v>
          </cell>
          <cell r="E4762" t="str">
            <v>Chitin transglycosylase; functions in the transfer of chitin to beta(1-6) and beta(1-3) glucans in the cell wall; similar to and functionally redundant with Crh1; glycosylphosphatidylinositol (GPI)-anchored protein localized to bud neck</v>
          </cell>
          <cell r="F4762" t="str">
            <v>UTR2</v>
          </cell>
          <cell r="G4762" t="str">
            <v>ok</v>
          </cell>
        </row>
        <row r="4763">
          <cell r="C4763" t="str">
            <v>YEL038W</v>
          </cell>
          <cell r="D4763" t="str">
            <v>UTR4</v>
          </cell>
          <cell r="E4763" t="str">
            <v>Protein with sequence similarity to acireductone synthases; involved in methionine salvage; found in both the cytoplasm and nucleus</v>
          </cell>
          <cell r="F4763" t="str">
            <v>UTR4</v>
          </cell>
          <cell r="G4763" t="str">
            <v>ok</v>
          </cell>
        </row>
        <row r="4764">
          <cell r="C4764" t="str">
            <v>YEL035C</v>
          </cell>
          <cell r="D4764" t="str">
            <v>UTR5</v>
          </cell>
          <cell r="E4764" t="str">
            <v>Protein of unknown function; originally considered essential but deletion overlapped the TATA box of neighboring essential gene HYP2, while deletion that avoids the HYP2 TATA box is viable; transcription may be regulated by Gcr1p</v>
          </cell>
          <cell r="F4764" t="str">
            <v>UTR5</v>
          </cell>
          <cell r="G4764" t="str">
            <v>ok</v>
          </cell>
        </row>
        <row r="4765">
          <cell r="C4765" t="str">
            <v>YEL005C</v>
          </cell>
          <cell r="D4765" t="str">
            <v>VAB2</v>
          </cell>
          <cell r="E4765" t="str">
            <v>Subunit of the BLOC-1 complex involved in endosomal maturation; interacts with Vps21p-GFP; has potential role in vacuolar function, as suggested by its ability to bind Vac8p; likely member of; Vab2p-GFP-fusion localizes to cytoplasm in punctate pattern</v>
          </cell>
          <cell r="F4765" t="str">
            <v>VAB2</v>
          </cell>
          <cell r="G4765" t="str">
            <v>ok</v>
          </cell>
        </row>
        <row r="4766">
          <cell r="C4766" t="str">
            <v>YLR386W</v>
          </cell>
          <cell r="D4766" t="str">
            <v>VAC14</v>
          </cell>
          <cell r="E4766" t="str">
            <v>Enzyme regulator; involved in synthesis of phosphatidylinositol 3,5-bisphosphate, in control of trafficking of some proteins to the vacuole lumen via the MVB, and in maintenance of vacuole size and acidity; binds negative (Fig4p) and positive (Fab1p) regulators of PtdIns(3,5)P(2) to control endolysosome function; similar to mammalian Vac14p</v>
          </cell>
          <cell r="F4766" t="str">
            <v>VAC14</v>
          </cell>
          <cell r="G4766" t="str">
            <v>ok</v>
          </cell>
        </row>
        <row r="4767">
          <cell r="C4767" t="str">
            <v>YCL063W</v>
          </cell>
          <cell r="D4767" t="str">
            <v>VAC17</v>
          </cell>
          <cell r="E4767" t="str">
            <v>Phosphoprotein involved in vacuole inheritance; degraded in late M phase of the cell cycle; acts as a vacuole-specific receptor for myosin Myo2p; involved in regulation of asymmetric inheritance of aggregated/misfolded proteins and age reset</v>
          </cell>
          <cell r="F4767" t="str">
            <v>VAC17</v>
          </cell>
          <cell r="G4767" t="str">
            <v>ok</v>
          </cell>
        </row>
        <row r="4768">
          <cell r="C4768" t="str">
            <v>YNL054W</v>
          </cell>
          <cell r="D4768" t="str">
            <v>VAC7</v>
          </cell>
          <cell r="E4768" t="str">
            <v>Integral vacuolar membrane protein; involved in vacuole inheritance and morphology; activates Fab1p kinase activity under basal conditions and also after hyperosmotic shock; targeted to vacuole via AP-3 pathway</v>
          </cell>
          <cell r="F4768" t="str">
            <v>VAC7</v>
          </cell>
          <cell r="G4768" t="str">
            <v>ok</v>
          </cell>
        </row>
        <row r="4769">
          <cell r="C4769" t="str">
            <v>YEL013W</v>
          </cell>
          <cell r="D4769" t="str">
            <v>VAC8</v>
          </cell>
          <cell r="E4769" t="str">
            <v>Vacuole-specific Myo2p receptor; Myo2p-Vac17p-Vac8p transport complex subunit required for vacuolar inheritance; mediates anchoring of phosphatidylinositol 3-kinase complex I (PIK3C3-C1) to autophagosome; required with Atg13p for the vesicle closure step of the cytoplasm-to-vacuole (CVT) pathway, for homotypic vacuole-vacuole fusion and for nucleus-vacuole junction formation with Nvj1p; contains 11 armadillo (ARM) repeats; myristoylated, palmitoylated, and phosphorylated</v>
          </cell>
          <cell r="F4769" t="str">
            <v>VAC8</v>
          </cell>
          <cell r="G4769" t="str">
            <v>ok</v>
          </cell>
        </row>
        <row r="4770">
          <cell r="C4770" t="str">
            <v>YOR068C</v>
          </cell>
          <cell r="D4770" t="str">
            <v>VAM10</v>
          </cell>
          <cell r="E4770" t="str">
            <v>Protein involved in vacuole morphogenesis; acts at an early step of homotypic vacuole fusion that is required for vacuole tethering</v>
          </cell>
          <cell r="F4770" t="str">
            <v>VAM10</v>
          </cell>
          <cell r="G4770" t="str">
            <v>ok</v>
          </cell>
        </row>
        <row r="4771">
          <cell r="C4771" t="str">
            <v>YOR106W</v>
          </cell>
          <cell r="D4771" t="str">
            <v>VAM3</v>
          </cell>
          <cell r="E4771" t="str">
            <v>Syntaxin-like vacuolar t-SNARE; functions with Vam7p in vacuolar protein trafficking; mediates docking/fusion of late transport intermediates with the vacuole; has an acidic di-leucine sorting signal and C-terminal transmembrane region</v>
          </cell>
          <cell r="F4771" t="str">
            <v>VAM3</v>
          </cell>
          <cell r="G4771" t="str">
            <v>ok</v>
          </cell>
        </row>
        <row r="4772">
          <cell r="C4772" t="str">
            <v>YDL077C</v>
          </cell>
          <cell r="D4772" t="str">
            <v>VAM6</v>
          </cell>
          <cell r="E4772" t="str">
            <v>Guanine nucleotide exchange factor for the GTPase Gtr1p; subunit of the HOPS endocytic tethering complex; vacuole membrane protein; functions as a Rab GTPase effector, interacting with both GTP- and GDP-bound conformations of Ypt7p; facilitates tethering and promotes membrane fusion events at the late endosome and vacuole; required for both membrane and protein trafficking; component of vacuole-mitochondrion contacts (vCLAMPs) important for lipid transfer between organelles</v>
          </cell>
          <cell r="F4772" t="str">
            <v>VAM6</v>
          </cell>
          <cell r="G4772" t="str">
            <v>hit</v>
          </cell>
        </row>
        <row r="4773">
          <cell r="C4773" t="str">
            <v>YGL212W</v>
          </cell>
          <cell r="D4773" t="str">
            <v>VAM7</v>
          </cell>
          <cell r="E4773" t="str">
            <v>Vacuolar SNARE protein; functions with Vam3p in vacuolar protein trafficking; has an N-terminal PX domain (phosphoinositide-binding module) that binds PtdIns-3-P and mediates membrane binding; SNAP-25 homolog; protein abundance increases in response to DNA replication stress</v>
          </cell>
          <cell r="F4773" t="str">
            <v>VAM7</v>
          </cell>
          <cell r="G4773" t="str">
            <v>ok</v>
          </cell>
        </row>
        <row r="4774">
          <cell r="C4774" t="str">
            <v>YML115C</v>
          </cell>
          <cell r="D4774" t="str">
            <v>VAN1</v>
          </cell>
          <cell r="E4774" t="str">
            <v>Component of the mannan polymerase I; complex contains Van1p and Mnn9p and is involved in the first steps of mannan synthesis; mutants are vanadate-resistant</v>
          </cell>
          <cell r="F4774" t="str">
            <v>VAN1</v>
          </cell>
          <cell r="G4774" t="str">
            <v>ok</v>
          </cell>
        </row>
        <row r="4775">
          <cell r="C4775" t="str">
            <v>YMR088C</v>
          </cell>
          <cell r="D4775" t="str">
            <v>VBA1</v>
          </cell>
          <cell r="E4775" t="str">
            <v>Permease of basic amino acids in vacuolar membrane; targeted to vacuole via AP-3 pathway</v>
          </cell>
          <cell r="F4775" t="str">
            <v>VBA1</v>
          </cell>
          <cell r="G4775" t="str">
            <v>hit</v>
          </cell>
        </row>
        <row r="4776">
          <cell r="C4776" t="str">
            <v>YBR293W</v>
          </cell>
          <cell r="D4776" t="str">
            <v>VBA2</v>
          </cell>
          <cell r="E4776" t="str">
            <v>Permease of basic amino acids in the vacuolar membrane</v>
          </cell>
          <cell r="F4776" t="str">
            <v>VBA2</v>
          </cell>
          <cell r="G4776" t="str">
            <v>ok</v>
          </cell>
        </row>
        <row r="4777">
          <cell r="C4777" t="str">
            <v>YCL069W</v>
          </cell>
          <cell r="D4777" t="str">
            <v>VBA3</v>
          </cell>
          <cell r="E4777" t="str">
            <v>Permease of basic amino acids in the vacuolar membrane; VBA3 has a paralog, VBA5, that arose from a segmental duplication</v>
          </cell>
          <cell r="F4777" t="str">
            <v>VBA3</v>
          </cell>
          <cell r="G4777" t="str">
            <v>ok</v>
          </cell>
        </row>
        <row r="4778">
          <cell r="C4778" t="str">
            <v>YDR119W</v>
          </cell>
          <cell r="D4778" t="str">
            <v>VBA4</v>
          </cell>
          <cell r="E4778" t="str">
            <v>Protein of unknown function; proposed role as basic amino acid permease based on phylogeny; targeted to vacuole via AP-3 pathway; physical interaction with Atg27p suggests possible role in autophagy; non-essential gene</v>
          </cell>
          <cell r="F4778" t="str">
            <v>VBA4</v>
          </cell>
          <cell r="G4778" t="str">
            <v>ok</v>
          </cell>
        </row>
        <row r="4779">
          <cell r="C4779" t="str">
            <v>YKR105C</v>
          </cell>
          <cell r="D4779" t="str">
            <v>VBA5</v>
          </cell>
          <cell r="E4779" t="str">
            <v>Plasma membrane protein of the Major Facilitator Superfamily (MFS); involved in amino acid uptake and drug sensitivity; VBA5 has a paralog, VBA3, that arose from a segmental duplication</v>
          </cell>
          <cell r="F4779" t="str">
            <v>VBA5</v>
          </cell>
          <cell r="G4779" t="str">
            <v>ok</v>
          </cell>
        </row>
        <row r="4780">
          <cell r="C4780" t="str">
            <v>YDL128W</v>
          </cell>
          <cell r="D4780" t="str">
            <v>VCX1</v>
          </cell>
          <cell r="E4780" t="str">
            <v>Vacuolar membrane antiporter with Ca2+/H+ and K+/H+ exchange activity; involved in control of cytosolic Ca2+ and K+ concentrations; has similarity to sodium/calcium exchangers, including the bovine Na+/Ca2+,K+ antiporter</v>
          </cell>
          <cell r="F4780" t="str">
            <v>VCX1</v>
          </cell>
          <cell r="G4780" t="str">
            <v>ok</v>
          </cell>
        </row>
        <row r="4781">
          <cell r="C4781" t="str">
            <v>YGL258W</v>
          </cell>
          <cell r="D4781" t="str">
            <v>VEL1</v>
          </cell>
          <cell r="E4781" t="str">
            <v>Protein of unknown function; highly induced in zinc-depleted conditions and has increased expression in NAP1 deletion mutants; VEL1 has a paralog, YOR387C, that arose from a single-locus duplication</v>
          </cell>
          <cell r="F4781" t="str">
            <v>VEL1</v>
          </cell>
          <cell r="G4781" t="str">
            <v>ok</v>
          </cell>
        </row>
        <row r="4782">
          <cell r="C4782" t="str">
            <v>YER128W</v>
          </cell>
          <cell r="D4782" t="str">
            <v>VFA1</v>
          </cell>
          <cell r="E4782" t="str">
            <v>Protein that interacts with Vps4p and has a role in vacuolar sorting; stimulates the ATPase activity of Vps4; localizes to endosomes in a Vps4-dependent manner; overexpression causes canavanine sensitivity and confers a partial class D vacuole morphology</v>
          </cell>
          <cell r="F4782" t="str">
            <v>VFA1</v>
          </cell>
          <cell r="G4782" t="str">
            <v>ok</v>
          </cell>
        </row>
        <row r="4783">
          <cell r="C4783" t="str">
            <v>YBR235W</v>
          </cell>
          <cell r="D4783" t="str">
            <v>VHC1</v>
          </cell>
          <cell r="E4783" t="str">
            <v>Vacuolar membrane cation-chloride cotransporter (CCC); involved in potassium homeostasis and salt tolerance; localizes to sites of contact between vacuole and mitochondria (vCLAMPs); targeted to vacuole via AP-3 pathway; similar to mammalian electroneutral Na(+)-(K+)-C1- cotransporter family</v>
          </cell>
          <cell r="F4783" t="str">
            <v>VHC1</v>
          </cell>
          <cell r="G4783" t="str">
            <v>ok</v>
          </cell>
        </row>
        <row r="4784">
          <cell r="C4784" t="str">
            <v>YIL056W</v>
          </cell>
          <cell r="D4784" t="str">
            <v>VHR1</v>
          </cell>
          <cell r="E4784" t="str">
            <v>Transcriptional activator; required for the vitamin H-responsive element (VHRE) mediated induction of VHT1 (Vitamin H transporter) and BIO5 (biotin biosynthesis intermediate transporter) in response to low biotin concentrations; VHR1 has a paralog, VHR2, that arose from the whole genome duplication</v>
          </cell>
          <cell r="F4784" t="str">
            <v>VHR1</v>
          </cell>
          <cell r="G4784" t="str">
            <v>ok</v>
          </cell>
        </row>
        <row r="4785">
          <cell r="C4785" t="str">
            <v>YER064C</v>
          </cell>
          <cell r="D4785" t="str">
            <v>VHR2</v>
          </cell>
          <cell r="E4785" t="str">
            <v>Non-essential nuclear protein; null mutation has global effects on transcription; VHR2 has a paralog, VHR1, that arose from the whole genome duplication; relative distribution to the nucleus increases upon DNA replication stress</v>
          </cell>
          <cell r="F4785" t="str">
            <v>VHR2</v>
          </cell>
          <cell r="G4785" t="str">
            <v>ok</v>
          </cell>
        </row>
        <row r="4786">
          <cell r="C4786" t="str">
            <v>YIL135C</v>
          </cell>
          <cell r="D4786" t="str">
            <v>VHS2</v>
          </cell>
          <cell r="E4786" t="str">
            <v>Regulator of septin dynamics; involved in the regulation of septin dynamics at bud neck after mitotic entry, likely by stabilizing septin structure; regulated at post-translational level by cell cycle dependent phosphorylation; likely phosphorylated by Cdc28p and dephosphorylated by Cdc14p before cytokinesis; high-copy suppressor of synthetic lethality of sis2 sit4 double mutant; VHS2 has a paralog, MLF3, that arose from the whole genome duplication</v>
          </cell>
          <cell r="F4786" t="str">
            <v>VHS2</v>
          </cell>
          <cell r="G4786" t="str">
            <v>ok</v>
          </cell>
        </row>
        <row r="4787">
          <cell r="C4787" t="str">
            <v>YOR054C</v>
          </cell>
          <cell r="D4787" t="str">
            <v>VHS3</v>
          </cell>
          <cell r="E4787" t="str">
            <v>Negative regulatory subunit of protein phosphatase 1 Ppz1p; involved in coenzyme A biosynthesis; subunit of the phosphopantothenoylcysteine decarboxylase (PPCDC; Cab3p, Sis2p, Vhs3p) complex and the CoA-Synthesizing Protein Complex (CoA-SPC: Cab2p, Cab3p, Cab4p, Cab5p, Sis2p and Vhs3p)</v>
          </cell>
          <cell r="F4787" t="str">
            <v>VHS3</v>
          </cell>
          <cell r="G4787" t="str">
            <v>ok</v>
          </cell>
        </row>
        <row r="4788">
          <cell r="C4788" t="str">
            <v>YGR065C</v>
          </cell>
          <cell r="D4788" t="str">
            <v>VHT1</v>
          </cell>
          <cell r="E4788" t="str">
            <v>High-affinity plasma membrane H+-biotin (vitamin H) symporter; mutation results in fatty acid auxotrophy; 12 transmembrane domain containing major facilitator subfamily member; mRNA levels negatively regulated by iron deprivation and biotin</v>
          </cell>
          <cell r="F4788" t="str">
            <v>VHT1</v>
          </cell>
          <cell r="G4788" t="str">
            <v>ok</v>
          </cell>
        </row>
        <row r="4789">
          <cell r="C4789" t="str">
            <v>YLR373C</v>
          </cell>
          <cell r="D4789" t="str">
            <v>VID22</v>
          </cell>
          <cell r="E4789" t="str">
            <v>G-quadruplex (G4) DNA binding protein; maintains genome integrity by promoting the stability of G4-DNA regions; involved in nucleosome displacement during double-strand break repair; involved in fructose-1,6-bisphosphatase (FBPase) transport from the cytosol to Vid (vacuole import and degradation) vesicles during degradation; glycosylated integral membrane protein of the plasma membrane; localizes to the nucleus; contains a BED-type zinc finger domain and a RNase H-like domain</v>
          </cell>
          <cell r="F4789" t="str">
            <v>VID22</v>
          </cell>
          <cell r="G4789" t="str">
            <v>hit</v>
          </cell>
        </row>
        <row r="4790">
          <cell r="C4790" t="str">
            <v>YBR105C</v>
          </cell>
          <cell r="D4790" t="str">
            <v>VID24</v>
          </cell>
          <cell r="E4790" t="str">
            <v>GID Complex regulatory subunit; binds GID Complex in response to glucose through interactions with complex member Vid28p; regulates fructose-1,6-bisphosphatase (FBPase) targeting to the vacuole; promotes proteasome-dependent catabolite degradation of FBPase; peripheral membrane protein located at Vid (vacuole import and degradation) vesicles</v>
          </cell>
          <cell r="F4790" t="str">
            <v>VID24</v>
          </cell>
          <cell r="G4790" t="str">
            <v>ok</v>
          </cell>
        </row>
        <row r="4791">
          <cell r="C4791" t="str">
            <v>YNL212W</v>
          </cell>
          <cell r="D4791" t="str">
            <v>VID27</v>
          </cell>
          <cell r="E4791" t="str">
            <v>Cytoplasmic protein of unknown function; possibly involved in vacuolar protein degradation; not essential for proteasome-dependent degradation of fructose-1,6-bisphosphatase (FBPase); null mutants exhibit normal growth; contains two PH-like domains</v>
          </cell>
          <cell r="F4791" t="str">
            <v>VID27</v>
          </cell>
          <cell r="G4791" t="str">
            <v>ok</v>
          </cell>
        </row>
        <row r="4792">
          <cell r="C4792" t="str">
            <v>YIL017C</v>
          </cell>
          <cell r="D4792" t="str">
            <v>VID28</v>
          </cell>
          <cell r="E4792" t="str">
            <v>GID Complex subunit, serves as adaptor for regulatory subunit Vid24p; protein involved in proteasome-dependent catabolite degradation of fructose-1,6-bisphosphatase (FBPase); localized to the nucleus and the cytoplasm</v>
          </cell>
          <cell r="F4792" t="str">
            <v>VID28</v>
          </cell>
          <cell r="G4792" t="str">
            <v>ok</v>
          </cell>
        </row>
        <row r="4793">
          <cell r="C4793" t="str">
            <v>YGL227W</v>
          </cell>
          <cell r="D4793" t="str">
            <v>VID30</v>
          </cell>
          <cell r="E4793" t="str">
            <v>Central component of GID Complex, involved in FBPase degradation; interacts strongly with Gid8p to serve as a scaffold for other GID Complex subunits; contains SPRY domain and 3 domains that are also found in Gid8p - LisH, CTLH, and CRA; required for association of Vid vesicles and actin patches in vacuole import and degradation pathway; shifts the balance of nitrogen metabolism toward glutamate production; localizes to the nucleus and the cytoplasm</v>
          </cell>
          <cell r="F4793" t="str">
            <v>VID30</v>
          </cell>
          <cell r="G4793" t="str">
            <v>ok</v>
          </cell>
        </row>
        <row r="4794">
          <cell r="C4794" t="str">
            <v>YPL253C</v>
          </cell>
          <cell r="D4794" t="str">
            <v>VIK1</v>
          </cell>
          <cell r="E4794" t="str">
            <v>Protein that forms a kinesin-14 heterodimeric motor with Kar3p; localizes Kar3p at mitotic spindle poles; has a structure similar to a kinesin motor domain but lacks an ATP-binding site and is catalytically inactive; binds microtubules; required for sister chromatid cohesion; VIK1 has a paralog, CIK1, that arose from the whole genome duplication</v>
          </cell>
          <cell r="F4794" t="str">
            <v>VIK1</v>
          </cell>
          <cell r="G4794" t="str">
            <v>hit</v>
          </cell>
        </row>
        <row r="4795">
          <cell r="C4795" t="str">
            <v>YLR410W</v>
          </cell>
          <cell r="D4795" t="str">
            <v>VIP1</v>
          </cell>
          <cell r="E4795" t="str">
            <v>Bifunctional inositol pyrophosphate kinase and phosphatase; contains an N-terminal PP-InsP kinase domain that phosphorylates inositol hexakisphosphate and heptakisphosphate, and a C-terminal phosphatase domain that hydrolyzes both 1PP-InsP5 and 5PP-InsP5; IP7 levels decrease during starvation, suggesting a role for PP-InsP enzymes in Pi homeostasis; may regulate the dimorphic switch and the function of the cortical actin cytoskeleton</v>
          </cell>
          <cell r="F4795" t="str">
            <v>VIP1</v>
          </cell>
          <cell r="G4795" t="str">
            <v>ok</v>
          </cell>
        </row>
        <row r="4796">
          <cell r="C4796" t="str">
            <v>YIR014W</v>
          </cell>
          <cell r="D4796" t="str">
            <v>VLD1</v>
          </cell>
          <cell r="E4796" t="str">
            <v>Component of Dsc E3 ligase complex in vacuolar membranes; green fluorescent protein (GFP)-fusion protein localizes to the vacuole; expression directly regulated by the metabolic and meiotic transcriptional regulator Ume6p; YIR014W is a non-essential gene</v>
          </cell>
          <cell r="F4796" t="str">
            <v>VLD1</v>
          </cell>
          <cell r="G4796" t="str">
            <v>ok</v>
          </cell>
        </row>
        <row r="4797">
          <cell r="C4797" t="str">
            <v>YDL185W</v>
          </cell>
          <cell r="D4797" t="str">
            <v>VMA1</v>
          </cell>
          <cell r="E4797" t="str">
            <v>Subunit A of the V1 peripheral membrane domain of V-ATPase; protein precursor undergoes self-catalyzed splicing to yield the extein Tfp1p and the intein Vde (PI-SceI), which is a site-specific endonuclease; the V1 peripheral membrane domain of the vacuolar H+-ATPase (V-ATPase) has eight subunits; involved in methionine restriction extension of chronological lifespan in an autophagy-dependent manner</v>
          </cell>
          <cell r="F4797" t="str">
            <v>VMA1</v>
          </cell>
          <cell r="G4797" t="str">
            <v>hit</v>
          </cell>
        </row>
        <row r="4798">
          <cell r="C4798" t="str">
            <v>YHR039C-A</v>
          </cell>
          <cell r="D4798" t="str">
            <v>VMA10</v>
          </cell>
          <cell r="E4798" t="str">
            <v>Subunit G of the V1 peripheral membrane domain of V-ATPase; part of the electrogenic proton pump found throughout the endomembrane system; involved in vacuolar acidification; the V1 peripheral membrane domain of the vacuolar H+-ATPase (V-ATPase) has eight subunits</v>
          </cell>
          <cell r="F4798" t="str">
            <v>VMA10</v>
          </cell>
          <cell r="G4798" t="str">
            <v>hit</v>
          </cell>
        </row>
        <row r="4799">
          <cell r="C4799" t="str">
            <v>YPL234C</v>
          </cell>
          <cell r="D4799" t="str">
            <v>VMA11</v>
          </cell>
          <cell r="E4799" t="str">
            <v>Vacuolar ATPase V0 domain subunit c'; involved in proton transport activity; hydrophobic integral membrane protein (proteolipid) containing four transmembrane segments; N and C termini are in the vacuolar lumen</v>
          </cell>
          <cell r="F4799" t="str">
            <v>VMA11</v>
          </cell>
          <cell r="G4799" t="str">
            <v>ok</v>
          </cell>
        </row>
        <row r="4800">
          <cell r="C4800" t="str">
            <v>YPR036W</v>
          </cell>
          <cell r="D4800" t="str">
            <v>VMA13</v>
          </cell>
          <cell r="E4800" t="str">
            <v>Subunit H of the V1 peripheral membrane domain of V-ATPase; part of the electrogenic proton pump found throughout the endomembrane system; serves as an activator or a structural stabilizer of the V-ATPase; the V1 peripheral membrane domain of the vacuolar H+-ATPase (V-ATPase) has eight subunits</v>
          </cell>
          <cell r="F4800" t="str">
            <v>VMA13</v>
          </cell>
          <cell r="G4800" t="str">
            <v>hit</v>
          </cell>
        </row>
        <row r="4801">
          <cell r="C4801" t="str">
            <v>YHR026W</v>
          </cell>
          <cell r="D4801" t="str">
            <v>VMA16</v>
          </cell>
          <cell r="E4801" t="str">
            <v>Subunit c'' of the vacuolar ATPase; v-ATPase functions in acidification of the vacuole; one of three proteolipid subunits of the V0 domain</v>
          </cell>
          <cell r="F4801" t="str">
            <v>VMA16</v>
          </cell>
          <cell r="G4801" t="str">
            <v>ok</v>
          </cell>
        </row>
        <row r="4802">
          <cell r="C4802" t="str">
            <v>YBR127C</v>
          </cell>
          <cell r="D4802" t="str">
            <v>VMA2</v>
          </cell>
          <cell r="E4802" t="str">
            <v>Subunit B of V1 peripheral membrane domain of vacuolar H+-ATPase; electrogenic proton pump found throughout the endomembrane system; contains nucleotide binding sites; also detected in the cytoplasm; protein abundance increases in response to DNA replication stress; human homolog ATP6V1B1, implicated in autosomal-recessive distal renal tubular acidosis (RTA) with sensorineural deafness, complements yeast null mutant</v>
          </cell>
          <cell r="F4802" t="str">
            <v>VMA2</v>
          </cell>
          <cell r="G4802" t="str">
            <v>hit</v>
          </cell>
        </row>
        <row r="4803">
          <cell r="C4803" t="str">
            <v>YGR105W</v>
          </cell>
          <cell r="D4803" t="str">
            <v>VMA21</v>
          </cell>
          <cell r="E4803" t="str">
            <v>Integral membrane protein required for V-ATPase function; not an actual component of the vacuolar H+-ATPase (V-ATPase) complex; diverged ortholog of human XMEA (X-linked Myopathy with Excessive Autophagy); functions in the assembly of the V-ATPase; localized to the yeast endoplasmic reticulum (ER)</v>
          </cell>
          <cell r="F4803" t="str">
            <v>VMA21</v>
          </cell>
          <cell r="G4803" t="str">
            <v>ok</v>
          </cell>
        </row>
        <row r="4804">
          <cell r="C4804" t="str">
            <v>YHR060W</v>
          </cell>
          <cell r="D4804" t="str">
            <v>VMA22</v>
          </cell>
          <cell r="E4804" t="str">
            <v>Protein that is required for vacuolar H+-ATPase (V-ATPase) function; peripheral membrane protein; not an actual component of the V-ATPase complex; functions in the assembly of the V-ATPase; localized to the yeast endoplasmic reticulum (ER)</v>
          </cell>
          <cell r="F4804" t="str">
            <v>VMA22</v>
          </cell>
          <cell r="G4804" t="str">
            <v>hit</v>
          </cell>
        </row>
        <row r="4805">
          <cell r="C4805" t="str">
            <v>YOR332W</v>
          </cell>
          <cell r="D4805" t="str">
            <v>VMA4</v>
          </cell>
          <cell r="E4805" t="str">
            <v>Subunit E of the V1 domain of the vacuolar H+-ATPase (V-ATPase); V-ATPase is an electrogenic proton pump found throughout the endomembrane system; V1 domain has eight subunits; required for the V1 domain to assemble onto the vacuolar membrane; protein abundance increases in response to DNA replication stress</v>
          </cell>
          <cell r="F4805" t="str">
            <v>VMA4</v>
          </cell>
          <cell r="G4805" t="str">
            <v>ok</v>
          </cell>
        </row>
        <row r="4806">
          <cell r="C4806" t="str">
            <v>YKL080W</v>
          </cell>
          <cell r="D4806" t="str">
            <v>VMA5</v>
          </cell>
          <cell r="E4806" t="str">
            <v>Subunit C of the V1 peripheral membrane domain of V-ATPase; part of the electrogenic proton pump found throughout the endomembrane system; required for the V1 domain to assemble onto the vacuolar membrane; the V1 peripheral membrane domain of vacuolar H+-ATPase (V-ATPase) has eight subunits</v>
          </cell>
          <cell r="F4806" t="str">
            <v>VMA5</v>
          </cell>
          <cell r="G4806" t="str">
            <v>ok</v>
          </cell>
        </row>
        <row r="4807">
          <cell r="C4807" t="str">
            <v>YLR447C</v>
          </cell>
          <cell r="D4807" t="str">
            <v>VMA6</v>
          </cell>
          <cell r="E4807" t="str">
            <v>Subunit d of the V0 integral membrane domain of V-ATPase; part of the electrogenic proton pump found in the endomembrane system; required for V1 domain assembly on the vacuolar membrane; the V0 integral membrane domain of vacuolar H+-ATPase (V-ATPase) has five subunits</v>
          </cell>
          <cell r="F4807" t="str">
            <v>VMA6</v>
          </cell>
          <cell r="G4807" t="str">
            <v>ok</v>
          </cell>
        </row>
        <row r="4808">
          <cell r="C4808" t="str">
            <v>YGR020C</v>
          </cell>
          <cell r="D4808" t="str">
            <v>VMA7</v>
          </cell>
          <cell r="E4808" t="str">
            <v>Subunit F of the V1 peripheral membrane domain of V-ATPase; part of the electrogenic proton pump found throughout the endomembrane system; required for the V1 domain to assemble onto the vacuolar membrane; the V1 peripheral membrane domain of vacuolar H+-ATPase (V-ATPase) has eight subunits</v>
          </cell>
          <cell r="F4808" t="str">
            <v>VMA7</v>
          </cell>
          <cell r="G4808" t="str">
            <v>ok</v>
          </cell>
        </row>
        <row r="4809">
          <cell r="C4809" t="str">
            <v>YEL051W</v>
          </cell>
          <cell r="D4809" t="str">
            <v>VMA8</v>
          </cell>
          <cell r="E4809" t="str">
            <v>Subunit D of the V1 peripheral membrane domain of V-ATPase; part of the electrogenic proton pump found throughout the endomembrane system; plays a role in the coupling of proton transport and ATP hydrolysis; the V1 peripheral membrane domain of the vacuolar H+-ATPase (V-ATPase) has eight subunits</v>
          </cell>
          <cell r="F4809" t="str">
            <v>VMA8</v>
          </cell>
          <cell r="G4809" t="str">
            <v>ok</v>
          </cell>
        </row>
        <row r="4810">
          <cell r="C4810" t="str">
            <v>YCL005W-A</v>
          </cell>
          <cell r="D4810" t="str">
            <v>VMA9</v>
          </cell>
          <cell r="E4810" t="str">
            <v>Vacuolar H+ ATPase subunit e of the V-ATPase V0 subcomplex; essential for vacuolar acidification; interacts with the V-ATPase assembly factor Vma21p in the ER; involved in V0 biogenesis</v>
          </cell>
          <cell r="F4810" t="str">
            <v>VMA9</v>
          </cell>
          <cell r="G4810" t="str">
            <v>ok</v>
          </cell>
        </row>
        <row r="4811">
          <cell r="C4811" t="str">
            <v>YHL035C</v>
          </cell>
          <cell r="D4811" t="str">
            <v>VMR1</v>
          </cell>
          <cell r="E4811" t="str">
            <v>Vacuolar membrane protein; involved in multiple drug resistance and metal sensitivity; ATP-binding cassette (ABC) family member involved in drug transport; potential Cdc28p substrate; induced under respiratory conditions; VMR1 has a paralog, YBT1, that arose from the whole genome duplication</v>
          </cell>
          <cell r="F4811" t="str">
            <v>VMR1</v>
          </cell>
          <cell r="G4811" t="str">
            <v>ok</v>
          </cell>
        </row>
        <row r="4812">
          <cell r="C4812" t="str">
            <v>YDR049W</v>
          </cell>
          <cell r="D4812" t="str">
            <v>VMS1</v>
          </cell>
          <cell r="E4812" t="str">
            <v>Peptidyl-tRNA hydrolase that releases stalled peptides from ribosomes, component of a Cdc48p-complex; involved in protein quality control; exhibits cytosolic and ER-membrane localization; contributes to ER-associated degradation (ERAD) of specific substrates at a step after their ubiquitination; translocates to mitochondria under oxidative stress and forms a complex with Cdc48p and Npl4p that is required for ubiquitin-mediated mitochondria-associated protein degradation (MAD)</v>
          </cell>
          <cell r="F4812" t="str">
            <v>VMS1</v>
          </cell>
          <cell r="G4812" t="str">
            <v>ok</v>
          </cell>
        </row>
        <row r="4813">
          <cell r="C4813" t="str">
            <v>YGR106C</v>
          </cell>
          <cell r="D4813" t="str">
            <v>VOA1</v>
          </cell>
          <cell r="E4813" t="str">
            <v>ER protein that functions in assembly of the V0 sector of V-ATPase; functions with other assembly factors; null mutation enhances the vacuolar ATPase (V-ATPase) deficiency of a vma21 mutant impaired in endoplasmic reticulum (ER) retrieval</v>
          </cell>
          <cell r="F4813" t="str">
            <v>VOA1</v>
          </cell>
          <cell r="G4813" t="str">
            <v>ok</v>
          </cell>
        </row>
        <row r="4814">
          <cell r="C4814" t="str">
            <v>YOR270C</v>
          </cell>
          <cell r="D4814" t="str">
            <v>VPH1</v>
          </cell>
          <cell r="E4814" t="str">
            <v>Subunit a of the vacuolar-ATPase V0 domain; encodes one of two isoforms, located in vacuolar V-ATPase complexes while STV1 encodes the second isoform and is located in Golgi and endosomal V-ATPase complexes; interaction with PI(3,5)P2 increases V-ATPase activity and contributes to hyperosmotic stress tolerance; relative distribution to the vacuolar membrane decreases upon DNA replication stress; human homolog ATP6V0A4 implicated in renal tubular acidosis, can complement yeast null mutant</v>
          </cell>
          <cell r="F4814" t="str">
            <v>VPH1</v>
          </cell>
          <cell r="G4814" t="str">
            <v>ok</v>
          </cell>
        </row>
        <row r="4815">
          <cell r="C4815" t="str">
            <v>YKL119C</v>
          </cell>
          <cell r="D4815" t="str">
            <v>VPH2</v>
          </cell>
          <cell r="E4815" t="str">
            <v>Integral membrane protein required for V-ATPase function; not an actual component of the vacuolar H+-ATPase (V-ATPase) complex; functions in the assembly of the V-ATPase; localized to the endoplasmic reticulum (ER); involved in methionine restriction extension of chronological lifespan in an autophagy-dependent manner</v>
          </cell>
          <cell r="F4815" t="str">
            <v>VPH2</v>
          </cell>
          <cell r="G4815" t="str">
            <v>ok</v>
          </cell>
        </row>
        <row r="4816">
          <cell r="C4816" t="str">
            <v>YIL152W</v>
          </cell>
          <cell r="D4816" t="str">
            <v>VPR1</v>
          </cell>
          <cell r="E4816" t="str">
            <v>Putative protein of unknown function</v>
          </cell>
          <cell r="F4816" t="str">
            <v>VPR1</v>
          </cell>
          <cell r="G4816" t="str">
            <v>ok</v>
          </cell>
        </row>
        <row r="4817">
          <cell r="C4817" t="str">
            <v>YKR001C</v>
          </cell>
          <cell r="D4817" t="str">
            <v>VPS1</v>
          </cell>
          <cell r="E4817" t="str">
            <v>Dynamin-like GTPase required for vacuolar sorting; promotes fission of retrograde transport carriers from endosome; also involved in actin cytoskeleton organization, endocytosis, late Golgi-retention of some proteins, regulation of peroxisome biogenesis</v>
          </cell>
          <cell r="F4817" t="str">
            <v>VPS1</v>
          </cell>
          <cell r="G4817" t="str">
            <v>ok</v>
          </cell>
        </row>
        <row r="4818">
          <cell r="C4818" t="str">
            <v>YLL040C</v>
          </cell>
          <cell r="D4818" t="str">
            <v>VPS13</v>
          </cell>
          <cell r="E4818" t="str">
            <v>Lipid transport protein; involved in vacuolar protein sorting, protein retention in the Golgi, prospore membrane formation and sporulation; required for mitochondrial integrity and ER packaging into autophagosomes during cortical reticulophagy; peripheral membrane protein found at the prospore membrane and at membrane contact sites; contains a PH-like domain; homologous to human CHAC and COH1, involved in Chorea-acanthocytosis and Cohen syndrome, respectively</v>
          </cell>
          <cell r="F4818" t="str">
            <v>VPS13</v>
          </cell>
          <cell r="G4818" t="str">
            <v>ok</v>
          </cell>
        </row>
        <row r="4819">
          <cell r="C4819" t="str">
            <v>YBR097W</v>
          </cell>
          <cell r="D4819" t="str">
            <v>VPS15</v>
          </cell>
          <cell r="E4819" t="str">
            <v>Serine/threonine protein kinase involved in vacuolar protein sorting; functions as a membrane-associated complex with Vps34p; active form recruits Vps34p to the Golgi membrane; interacts with the GDP-bound form of Gpa1p; myristoylated; a fraction is localized, with Vps34p, to nuclear pores at nucleus-vacuole junctions and may facilitate transcription elongation for genes positioned at the nuclear periphery</v>
          </cell>
          <cell r="F4819" t="str">
            <v>VPS15</v>
          </cell>
          <cell r="G4819" t="str">
            <v>ok</v>
          </cell>
        </row>
        <row r="4820">
          <cell r="C4820" t="str">
            <v>YPL045W</v>
          </cell>
          <cell r="D4820" t="str">
            <v>VPS16</v>
          </cell>
          <cell r="E4820" t="str">
            <v>Subunit of the HOPS and the CORVET complexes; part of the Class C Vps complex essential for membrane docking and fusion at Golgi-to-endosome and endosome-to-vacuole protein transport stages</v>
          </cell>
          <cell r="F4820" t="str">
            <v>VPS16</v>
          </cell>
          <cell r="G4820" t="str">
            <v>hit</v>
          </cell>
        </row>
        <row r="4821">
          <cell r="C4821" t="str">
            <v>YOR132W</v>
          </cell>
          <cell r="D4821" t="str">
            <v>VPS17</v>
          </cell>
          <cell r="E4821" t="str">
            <v>Subunit of the membrane-associated retromer complex; essential for endosome-to-Golgi retrograde protein transport; peripheral membrane protein that assembles onto the membrane with Vps5p to promote vesicle formation; required for recruiting the retromer complex to the endosome membranes</v>
          </cell>
          <cell r="F4821" t="str">
            <v>VPS17</v>
          </cell>
          <cell r="G4821" t="str">
            <v>ok</v>
          </cell>
        </row>
        <row r="4822">
          <cell r="C4822" t="str">
            <v>YMR077C</v>
          </cell>
          <cell r="D4822" t="str">
            <v>VPS20</v>
          </cell>
          <cell r="E4822" t="str">
            <v>Myristoylated subunit of the ESCRT-III complex; the endosomal sorting complex required for transport of transmembrane proteins into the multivesicular body pathway to the lysosomal/vacuolar lumen; cytoplasmic protein recruited to endosomal membranes</v>
          </cell>
          <cell r="F4822" t="str">
            <v>VPS20</v>
          </cell>
          <cell r="G4822" t="str">
            <v>ok</v>
          </cell>
        </row>
        <row r="4823">
          <cell r="C4823" t="str">
            <v>YOR089C</v>
          </cell>
          <cell r="D4823" t="str">
            <v>VPS21</v>
          </cell>
          <cell r="E4823" t="str">
            <v>Endosomal Rab family GTPase; required for endocytic transport and sorting of vacuolar hydrolases; required for endosomal localization of the CORVET complex; required with YPT52 for MVB biogenesis and sorting; involved in autophagy and ionic stress tolerance; geranylgeranylation required for membrane association; protein abundance increases in response to DNA replication stress; mammalian Rab5 homolog; VPS21 has a paralog, YPT53, that arose from the whole genome duplication</v>
          </cell>
          <cell r="F4823" t="str">
            <v>VPS21</v>
          </cell>
          <cell r="G4823" t="str">
            <v>ok</v>
          </cell>
        </row>
        <row r="4824">
          <cell r="C4824" t="str">
            <v>YKL041W</v>
          </cell>
          <cell r="D4824" t="str">
            <v>VPS24</v>
          </cell>
          <cell r="E4824" t="str">
            <v>One of four subunits of the ESCRT-III complex; forms an endosomal sorting complex required for transport III (ESCRT-III) subcomplex with Did4p; involved in the sorting of transmembrane proteins into the multivesicular body (MVB) pathway</v>
          </cell>
          <cell r="F4824" t="str">
            <v>VPS24</v>
          </cell>
          <cell r="G4824" t="str">
            <v>ok</v>
          </cell>
        </row>
        <row r="4825">
          <cell r="C4825" t="str">
            <v>YJR102C</v>
          </cell>
          <cell r="D4825" t="str">
            <v>VPS25</v>
          </cell>
          <cell r="E4825" t="str">
            <v>Component of the ESCRT-II complex; ESCRT-II is involved in ubiquitin-dependent sorting of proteins into the endosome</v>
          </cell>
          <cell r="F4825" t="str">
            <v>VPS25</v>
          </cell>
          <cell r="G4825" t="str">
            <v>ok</v>
          </cell>
        </row>
        <row r="4826">
          <cell r="C4826" t="str">
            <v>YNR006W</v>
          </cell>
          <cell r="D4826" t="str">
            <v>VPS27</v>
          </cell>
          <cell r="E4826" t="str">
            <v>Ubiquitin binding protein involved in endosomal protein sorting; K48-, K63-Ub chain binding protein that preferentially binds K63-linked chains in vitro; subunit of the ESCRT-0 complex that binds to ubiquitin via two ubiquitin-interacting motifs (UIMs) and is involved in sorting cargo into multivesicular bodies; required for recycling Golgi proteins, forming lumenal membranes and sorting ubiquitinated proteins destined for degradation</v>
          </cell>
          <cell r="F4826" t="str">
            <v>VPS27</v>
          </cell>
          <cell r="G4826" t="str">
            <v>ok</v>
          </cell>
        </row>
        <row r="4827">
          <cell r="C4827" t="str">
            <v>YPL065W</v>
          </cell>
          <cell r="D4827" t="str">
            <v>VPS28</v>
          </cell>
          <cell r="E4827" t="str">
            <v>Component of the ESCRT-I complex; complex is involved in ubiquitin-dependent sorting of proteins into the endosome; conserved C-terminal domain interacts with ESCRT-III subunit Vps20p; other members include Stp22p, Srn2p, Vps28p, and Mvb12p</v>
          </cell>
          <cell r="F4827" t="str">
            <v>VPS28</v>
          </cell>
          <cell r="G4827" t="str">
            <v>ok</v>
          </cell>
        </row>
        <row r="4828">
          <cell r="C4828" t="str">
            <v>YHR012W</v>
          </cell>
          <cell r="D4828" t="str">
            <v>VPS29</v>
          </cell>
          <cell r="E4828" t="str">
            <v>Subunit of the membrane-associated retromer complex; endosomal protein; essential for endosome-to-Golgi retrograde transport; forms a subcomplex with Vps35p and Vps26p that selects cargo proteins for endosome-to-Golgi retrieval</v>
          </cell>
          <cell r="F4828" t="str">
            <v>VPS29</v>
          </cell>
          <cell r="G4828" t="str">
            <v>ok</v>
          </cell>
        </row>
        <row r="4829">
          <cell r="C4829" t="str">
            <v>YDR495C</v>
          </cell>
          <cell r="D4829" t="str">
            <v>VPS3</v>
          </cell>
          <cell r="E4829" t="str">
            <v>Component of CORVET membrane tethering complex; cytoplasmic protein required for the sorting and processing of soluble vacuolar proteins, acidification of the vacuolar lumen, and assembly of the vacuolar H+-ATPase</v>
          </cell>
          <cell r="F4829" t="str">
            <v>VPS3</v>
          </cell>
          <cell r="G4829" t="str">
            <v>ok</v>
          </cell>
        </row>
        <row r="4830">
          <cell r="C4830" t="str">
            <v>YPL120W</v>
          </cell>
          <cell r="D4830" t="str">
            <v>VPS30</v>
          </cell>
          <cell r="E4830" t="str">
            <v>Subunit of phosphatidylinositol (PtdIns) 3-kinase complexes I and II; Complex I is essential in autophagy, Complex II is required for vacuolar protein sorting; required for overflow degradation of misfolded proteins when ERAD is saturated; C-terminus has novel globular fold essential for autophagy through the targeting of the PI3-kinase complex I to the pre-autophagosomal structure; ortholog of higher eukaryote gene Beclin 1; human BECN1 can complement yeast null mutant</v>
          </cell>
          <cell r="F4830" t="str">
            <v>VPS30</v>
          </cell>
          <cell r="G4830" t="str">
            <v>ok</v>
          </cell>
        </row>
        <row r="4831">
          <cell r="C4831" t="str">
            <v>YLR396C</v>
          </cell>
          <cell r="D4831" t="str">
            <v>VPS33</v>
          </cell>
          <cell r="E4831" t="str">
            <v>ATP-binding protein that is a subunit of the HOPS and CORVET complexes; essential for protein sorting, vesicle docking, and fusion at the vacuole; binds to SNARE domains</v>
          </cell>
          <cell r="F4831" t="str">
            <v>VPS33</v>
          </cell>
          <cell r="G4831" t="str">
            <v>hit</v>
          </cell>
        </row>
        <row r="4832">
          <cell r="C4832" t="str">
            <v>YLR240W</v>
          </cell>
          <cell r="D4832" t="str">
            <v>VPS34</v>
          </cell>
          <cell r="E4832" t="str">
            <v>Phosphatidylinositol (PI) 3-kinase that synthesizes PI-3-phosphate; forms membrane-associated signal transduction complex with Vps15p to regulate protein sorting; activated by the GTP-bound form of Gpa1p; a fraction is localized, with Vps15p, to nuclear pores at nucleus-vacuole junctions and may facilitate transcription elongation for genes positioned at the nuclear periphery</v>
          </cell>
          <cell r="F4832" t="str">
            <v>VPS34</v>
          </cell>
          <cell r="G4832" t="str">
            <v>hit</v>
          </cell>
        </row>
        <row r="4833">
          <cell r="C4833" t="str">
            <v>YJL154C</v>
          </cell>
          <cell r="D4833" t="str">
            <v>VPS35</v>
          </cell>
          <cell r="E4833" t="str">
            <v>Endosomal subunit of membrane-associated retromer complex; required for retrograde transport; receptor that recognizes retrieval signals on cargo proteins, forms subcomplex with Vps26p and Vps29p that selects cargo proteins for retrieval; interacts with Ypt7p; overexpression of wild-type human VPS35 or Parkinson's-associated vps35-D686N or vps35-P299S variants complements Ni2+ resistance and Cd2+ sensitivity of yeast vps35 null mutant</v>
          </cell>
          <cell r="F4833" t="str">
            <v>VPS35</v>
          </cell>
          <cell r="G4833" t="str">
            <v>ok</v>
          </cell>
        </row>
        <row r="4834">
          <cell r="C4834" t="str">
            <v>YLR417W</v>
          </cell>
          <cell r="D4834" t="str">
            <v>VPS36</v>
          </cell>
          <cell r="E4834" t="str">
            <v>Component of ESCRT-II complex; contains GLUE (GRAM Like Ubiquitin binding in EAP45) domain which is involved in interactions with ESCRT-I and ubiquitin-dependent sorting of proteins into endosome; plays role in lager yeast flocculation under brewing conditions; plays role in formation of mutant huntingtin (Htt) aggregates in yeast</v>
          </cell>
          <cell r="F4834" t="str">
            <v>VPS36</v>
          </cell>
          <cell r="G4834" t="str">
            <v>ok</v>
          </cell>
        </row>
        <row r="4835">
          <cell r="C4835" t="str">
            <v>YLR360W</v>
          </cell>
          <cell r="D4835" t="str">
            <v>VPS38</v>
          </cell>
          <cell r="E4835" t="str">
            <v>Part of a Vps34p phosphatidylinositol 3-kinase complex; functions in carboxypeptidase Y (CPY) sorting; binds Vps30p and Vps34p to promote production of phosphatidylinositol 3-phosphate (PtdIns3P) which stimulates kinase activity; required for overflow degradation of misfolded proteins when ERAD is saturated; targeted to vacuole via AP-3 pathway</v>
          </cell>
          <cell r="F4835" t="str">
            <v>VPS38</v>
          </cell>
          <cell r="G4835" t="str">
            <v>ok</v>
          </cell>
        </row>
        <row r="4836">
          <cell r="C4836" t="str">
            <v>YPR173C</v>
          </cell>
          <cell r="D4836" t="str">
            <v>VPS4</v>
          </cell>
          <cell r="E4836" t="str">
            <v>AAA-ATPase involved in multivesicular body (MVB) protein sorting; ATP-bound Vps4p localizes to endosomes and catalyzes ESCRT-III disassembly and membrane release; ATPase activity is activated by Vta1p; regulates cellular sterol metabolism</v>
          </cell>
          <cell r="F4836" t="str">
            <v>VPS4</v>
          </cell>
          <cell r="G4836" t="str">
            <v>ok</v>
          </cell>
        </row>
        <row r="4837">
          <cell r="C4837" t="str">
            <v>YDR080W</v>
          </cell>
          <cell r="D4837" t="str">
            <v>VPS41</v>
          </cell>
          <cell r="E4837" t="str">
            <v>Subunit of the HOPS endocytic tethering complex; vacuole membrane protein that functions as a Rab GTPase effector, interacting specifically with the GTP-bound conformation of Ypt7p, facilitating tethering, docking and promoting membrane fusion events at the late endosome and vacuole; required for both membrane and protein trafficking; Yck3p-mediated phosphorylation regulates the organization of vacuolar fusion sites</v>
          </cell>
          <cell r="F4837" t="str">
            <v>VPS41</v>
          </cell>
          <cell r="G4837" t="str">
            <v>ok</v>
          </cell>
        </row>
        <row r="4838">
          <cell r="C4838" t="str">
            <v>YGL095C</v>
          </cell>
          <cell r="D4838" t="str">
            <v>VPS45</v>
          </cell>
          <cell r="E4838" t="str">
            <v>Protein of the Sec1p/Munc-18 family; essential for vacuolar protein sorting; required for the function of Pep12p and the early endosome/late Golgi SNARE Tlg2p; essential for fusion of Golgi-derived vesicles with the prevacuolar compartment; mutation in human VPS45 is associated with congenital neutropenia and primary myelofibrosis of infancy</v>
          </cell>
          <cell r="F4838" t="str">
            <v>VPS45</v>
          </cell>
          <cell r="G4838" t="str">
            <v>hit</v>
          </cell>
        </row>
        <row r="4839">
          <cell r="C4839" t="str">
            <v>YOR069W</v>
          </cell>
          <cell r="D4839" t="str">
            <v>VPS5</v>
          </cell>
          <cell r="E4839" t="str">
            <v>Nexin-1 homolog; required for localizing membrane proteins from a prevacuolar/late endosomal compartment back to late Golgi; structural component of retromer membrane coat complex; forms a retromer subcomplex with Vps17p; required for recruiting the retromer complex to the endosome membranes; VPS5 has a paralog, YKR078W, that arose from the whole genome duplication</v>
          </cell>
          <cell r="F4839" t="str">
            <v>VPS5</v>
          </cell>
          <cell r="G4839" t="str">
            <v>ok</v>
          </cell>
        </row>
        <row r="4840">
          <cell r="C4840" t="str">
            <v>YKR078W</v>
          </cell>
          <cell r="D4840" t="str">
            <v>VPS501</v>
          </cell>
          <cell r="E4840" t="str">
            <v>Vacuolar SNX-BAR protein, regulates TORC1 signaling during autophagy induction; binds phosphatidylinositol-3-phosphate; vacuolar localization of Vps501p is dependent upon direct interaction with Iml1p and a unique lipid binding specificity that is also required for its function; VPS501 has paralog VPS5 that arose from the whole genome duplication</v>
          </cell>
          <cell r="F4840" t="str">
            <v>VPS501</v>
          </cell>
          <cell r="G4840" t="str">
            <v>ok</v>
          </cell>
        </row>
        <row r="4841">
          <cell r="C4841" t="str">
            <v>YKR020W</v>
          </cell>
          <cell r="D4841" t="str">
            <v>VPS51</v>
          </cell>
          <cell r="E4841" t="str">
            <v>Component of the GARP (Golgi-associated retrograde protein) complex; GARP is required for the recycling of proteins from endosomes to the late Golgi, and for mitosis after DNA damage induced checkpoint arrest; links the (VFT/GARP) complex to the SNARE Tlg1p; members of the GARP complex are Vps51p-Vps52p-Vps53p-Vps54p</v>
          </cell>
          <cell r="F4841" t="str">
            <v>VPS51</v>
          </cell>
          <cell r="G4841" t="str">
            <v>ok</v>
          </cell>
        </row>
        <row r="4842">
          <cell r="C4842" t="str">
            <v>YDR484W</v>
          </cell>
          <cell r="D4842" t="str">
            <v>VPS52</v>
          </cell>
          <cell r="E4842" t="str">
            <v>Component of the GARP (Golgi-associated retrograde protein) complex; GARP is required for the recycling of proteins from endosomes to the late Golgi, and for mitosis after DNA damage induced checkpoint arrest; involved in localization of actin and chitin; members of the GARP complex are Vps51p-Vps52p-Vps53p-Vps54p</v>
          </cell>
          <cell r="F4842" t="str">
            <v>VPS52</v>
          </cell>
          <cell r="G4842" t="str">
            <v>hit</v>
          </cell>
        </row>
        <row r="4843">
          <cell r="C4843" t="str">
            <v>YJL029C</v>
          </cell>
          <cell r="D4843" t="str">
            <v>VPS53</v>
          </cell>
          <cell r="E4843" t="str">
            <v>Component of the GARP (Golgi-associated retrograde protein) complex; GARP is required for the recycling of proteins from endosomes to the late Golgi, and for mitosis after DNA damage induced checkpoint arrest; required for vacuolar protein sorting; members of the GARP complex are Vps51p-Vps52p-Vps53p-Vps54p; human ortholog is implicated in progressive cerebello-cerebral atrophy type 2 (PCCA2)</v>
          </cell>
          <cell r="F4843" t="str">
            <v>VPS53</v>
          </cell>
          <cell r="G4843" t="str">
            <v>hit</v>
          </cell>
        </row>
        <row r="4844">
          <cell r="C4844" t="str">
            <v>YDR027C</v>
          </cell>
          <cell r="D4844" t="str">
            <v>VPS54</v>
          </cell>
          <cell r="E4844" t="str">
            <v>Component of the GARP (Golgi-associated retrograde protein) complex; GARP is required for the recycling of proteins from endosomes to the late Golgi, and for mitosis after DNA damage induced checkpoint arrest; potentially phosphorylated by Cdc28p; members of the GARP complex are Vps51p-Vps52p-Vps53p-Vps54p</v>
          </cell>
          <cell r="F4844" t="str">
            <v>VPS54</v>
          </cell>
          <cell r="G4844" t="str">
            <v>hit</v>
          </cell>
        </row>
        <row r="4845">
          <cell r="C4845" t="str">
            <v>YDR486C</v>
          </cell>
          <cell r="D4845" t="str">
            <v>VPS60</v>
          </cell>
          <cell r="E4845" t="str">
            <v>Protein involved in late endosome to vacuole transport; cytoplasmic and vacuolar membrane protein; required for normal filament maturation during pseudohyphal growth; may function in targeting cargo proteins for degradation; interacts with Vta1p</v>
          </cell>
          <cell r="F4845" t="str">
            <v>VPS60</v>
          </cell>
          <cell r="G4845" t="str">
            <v>ok</v>
          </cell>
        </row>
        <row r="4846">
          <cell r="C4846" t="str">
            <v>YLR261C</v>
          </cell>
          <cell r="D4846" t="str">
            <v>VPS63</v>
          </cell>
          <cell r="E4846" t="str">
            <v>Putative protein of unknown function; not conserved in closely related Saccharomyces species; 98% of ORF overlaps the verified gene YPT6; deletion causes a vacuolar protein sorting defect; decreased levels of protein in enolase deficient mutant</v>
          </cell>
          <cell r="F4846" t="str">
            <v>VPS63</v>
          </cell>
          <cell r="G4846" t="str">
            <v>ok</v>
          </cell>
        </row>
        <row r="4847">
          <cell r="C4847" t="str">
            <v>YDR200C</v>
          </cell>
          <cell r="D4847" t="str">
            <v>VPS64</v>
          </cell>
          <cell r="E4847" t="str">
            <v>Protein required for cytoplasm to vacuole targeting of proteins; forms a complex with Far3p and Far7p to Far11p involved in recovery from pheromone-induced cell cycle arrest; mutant has increased aneuploidy tolerance; VPS64 has a paralog, FAR10, that arose from the whole genome duplication</v>
          </cell>
          <cell r="F4847" t="str">
            <v>VPS64</v>
          </cell>
          <cell r="G4847" t="str">
            <v>ok</v>
          </cell>
        </row>
        <row r="4848">
          <cell r="C4848" t="str">
            <v>YOL129W</v>
          </cell>
          <cell r="D4848" t="str">
            <v>VPS68</v>
          </cell>
          <cell r="E4848" t="str">
            <v>Vacuolar membrane protein of unknown function; involved in vacuolar protein sorting; also detected in the mitochondria</v>
          </cell>
          <cell r="F4848" t="str">
            <v>VPS68</v>
          </cell>
          <cell r="G4848" t="str">
            <v>ok</v>
          </cell>
        </row>
        <row r="4849">
          <cell r="C4849" t="str">
            <v>YJR126C</v>
          </cell>
          <cell r="D4849" t="str">
            <v>VPS70</v>
          </cell>
          <cell r="E4849" t="str">
            <v>Protein of unknown function involved in vacuolar protein sorting; SWAT-GFP and mCherry fusion proteins localize to the endoplasmic reticulum</v>
          </cell>
          <cell r="F4849" t="str">
            <v>VPS70</v>
          </cell>
          <cell r="G4849" t="str">
            <v>ok</v>
          </cell>
        </row>
        <row r="4850">
          <cell r="C4850" t="str">
            <v>YML041C</v>
          </cell>
          <cell r="D4850" t="str">
            <v>VPS71</v>
          </cell>
          <cell r="E4850" t="str">
            <v>Nucleosome-binding component of the SWR1 complex; SWR1 exchanges histone variant H2AZ (Htz1p) for chromatin-bound histone H2A; required for vacuolar protein sorting</v>
          </cell>
          <cell r="F4850" t="str">
            <v>VPS71</v>
          </cell>
          <cell r="G4850" t="str">
            <v>ok</v>
          </cell>
        </row>
        <row r="4851">
          <cell r="C4851" t="str">
            <v>YDR485C</v>
          </cell>
          <cell r="D4851" t="str">
            <v>VPS72</v>
          </cell>
          <cell r="E4851" t="str">
            <v>Htz1p-binding component of the SWR1 complex; exchanges histone variant H2AZ (Htz1p) for chromatin-bound histone H2A; may function as a lock that prevents removal of H2AZ from nucleosomes; required for vacuolar protein sorting</v>
          </cell>
          <cell r="F4851" t="str">
            <v>VPS72</v>
          </cell>
          <cell r="G4851" t="str">
            <v>ok</v>
          </cell>
        </row>
        <row r="4852">
          <cell r="C4852" t="str">
            <v>YGL104C</v>
          </cell>
          <cell r="D4852" t="str">
            <v>VPS73</v>
          </cell>
          <cell r="E4852" t="str">
            <v>Mitochondrial protein; mutation affects vacuolar protein sorting; putative transporter; member of the sugar porter family; VPS73 has a paralog, YBR241C, that arose from the whole genome duplication</v>
          </cell>
          <cell r="F4852" t="str">
            <v>VPS73</v>
          </cell>
          <cell r="G4852" t="str">
            <v>ok</v>
          </cell>
        </row>
        <row r="4853">
          <cell r="C4853" t="str">
            <v>YDR372C</v>
          </cell>
          <cell r="D4853" t="str">
            <v>VPS74</v>
          </cell>
          <cell r="E4853" t="str">
            <v>Golgi PI4K effector, PtdIns4P sensor, and retention receptor; interacts with glycosyltransferases, and in the PtdIns4P-bound state mediates retention of these enzymes in the Golgi; PtdIns4P sensor that limits PI4K signaling and regulates lipid homeostasis, interacting with the catalytic domain of Sac1p, the major PtdIns4P phosphatase, directing dephosphosphorylation of the Golgi pool of PtdIns4P; tetramerization required for function; contributes to telomere function; ortholog of human GOLPH3</v>
          </cell>
          <cell r="F4853" t="str">
            <v>VPS74</v>
          </cell>
          <cell r="G4853" t="str">
            <v>ok</v>
          </cell>
        </row>
        <row r="4854">
          <cell r="C4854" t="str">
            <v>YNL246W</v>
          </cell>
          <cell r="D4854" t="str">
            <v>VPS75</v>
          </cell>
          <cell r="E4854" t="str">
            <v>NAP family histone chaperone; binds to histones and Rtt109p, stimulating histone acetyltransferase activity; possesses nucleosome assembly activity in vitro; proposed role in vacuolar protein sorting and in double-strand break repair; protein abundance increases in response to DNA replication stress; relocalizes to the cytosol in response to hypoxia</v>
          </cell>
          <cell r="F4854" t="str">
            <v>VPS75</v>
          </cell>
          <cell r="G4854" t="str">
            <v>ok</v>
          </cell>
        </row>
        <row r="4855">
          <cell r="C4855" t="str">
            <v>YML097C</v>
          </cell>
          <cell r="D4855" t="str">
            <v>VPS9</v>
          </cell>
          <cell r="E4855" t="str">
            <v>Guanine nucleotide exchange factor (GEF) and ubiquitin receptor; involved in vesicle-mediated vacuolar transport, including Golgi-endosome trafficking and sorting through the multivesicular body (MVB); stimulates the intrinsic guanine nucleotide exchange activity of Rab family members (Vps21p/Ypt52p/Ypt53p); partially redundant with GEF MUK1; required for localization of the CORVET complex to endosomes; similar to mammalian ras inhibitors; contains a Ub-interacting CUE domain</v>
          </cell>
          <cell r="F4855" t="str">
            <v>VPS9</v>
          </cell>
          <cell r="G4855" t="str">
            <v>ok</v>
          </cell>
        </row>
        <row r="4856">
          <cell r="C4856" t="str">
            <v>YGL225W</v>
          </cell>
          <cell r="D4856" t="str">
            <v>VRG4</v>
          </cell>
          <cell r="E4856" t="str">
            <v>Golgi GDP-mannose transporter; regulates Golgi function and glycosylation in Golgi; VRG4 has a paralog, HVG1, that arose from the whole genome duplication</v>
          </cell>
          <cell r="F4856" t="str">
            <v>VRG4</v>
          </cell>
          <cell r="G4856" t="str">
            <v>hit</v>
          </cell>
        </row>
        <row r="4857">
          <cell r="C4857" t="str">
            <v>YML002W</v>
          </cell>
          <cell r="D4857" t="str">
            <v>VRL1</v>
          </cell>
          <cell r="E4857" t="str">
            <v>Putative protein of unknown function; expression induced by heat and by calcium shortage; in many strains, YML002W is continuous with YML003W, and is predicted to encode a single protein of 1090 aa with a full-length VPS9 domain; in strains S288C, W303, and CEN.PK, a single thymine residue is deleted near the 3' end of YML003W at ChrXIII:264337, causing a frameshift and premature stop codon, truncating YML003W</v>
          </cell>
          <cell r="F4857" t="str">
            <v>VRL1</v>
          </cell>
          <cell r="G4857" t="str">
            <v>ok</v>
          </cell>
        </row>
        <row r="4858">
          <cell r="C4858" t="str">
            <v>YLR337C</v>
          </cell>
          <cell r="D4858" t="str">
            <v>VRP1</v>
          </cell>
          <cell r="E4858" t="str">
            <v>Verprolin, proline-rich actin-associated protein; involved in cytoskeletal organization and cytokinesis; promotes actin nucleation and endocytosis; related to mammalian Wiskott-Aldrich syndrome protein (WASP)-interacting protein (WIP)</v>
          </cell>
          <cell r="F4858" t="str">
            <v>VRP1</v>
          </cell>
          <cell r="G4858" t="str">
            <v>hit</v>
          </cell>
        </row>
        <row r="4859">
          <cell r="C4859" t="str">
            <v>YLR181C</v>
          </cell>
          <cell r="D4859" t="str">
            <v>VTA1</v>
          </cell>
          <cell r="E4859" t="str">
            <v>Multivesicular body (MVB) protein; involved in endosomal protein sorting; regulates Vps4p activity by promoting its oligomerization; has an N-terminal Vps60- and Did2- binding domain, a linker region, and a C-terminal Vps4p binding domain</v>
          </cell>
          <cell r="F4859" t="str">
            <v>VTA1</v>
          </cell>
          <cell r="G4859" t="str">
            <v>ok</v>
          </cell>
        </row>
        <row r="4860">
          <cell r="C4860" t="str">
            <v>YER072W</v>
          </cell>
          <cell r="D4860" t="str">
            <v>VTC1</v>
          </cell>
          <cell r="E4860" t="str">
            <v>Regulatory subunit of vacuolar transporter chaperone (VTC) complex; VTC complex is involved in membrane trafficking, vacuolar polyphosphate accumulation, microautophagy and non-autophagic vacuolar fusion; important regulator of substrate invagination from the vacuolar membrane; also binds mRNA; targeted to vacuole via AP-3 pathway; protein abundance increases in response to DNA replication stress</v>
          </cell>
          <cell r="F4860" t="str">
            <v>VTC1</v>
          </cell>
          <cell r="G4860" t="str">
            <v>ok</v>
          </cell>
        </row>
        <row r="4861">
          <cell r="C4861" t="str">
            <v>YFL004W</v>
          </cell>
          <cell r="D4861" t="str">
            <v>VTC2</v>
          </cell>
          <cell r="E4861" t="str">
            <v>Regulatory subunit of vacuolar transporter chaperone (VTC) complex; involved in membrane trafficking, vacuolar polyphosphate accumulation, microautophagy and non-autophagic vacuolar fusion; important regulator of substrate invagination from the vacuolar membrane; targeted to vacuole via AP-3 pathway; VTC2 has a paralog, VTC3, that arose from the whole genome duplication</v>
          </cell>
          <cell r="F4861" t="str">
            <v>VTC2</v>
          </cell>
          <cell r="G4861" t="str">
            <v>ok</v>
          </cell>
        </row>
        <row r="4862">
          <cell r="C4862" t="str">
            <v>YPL019C</v>
          </cell>
          <cell r="D4862" t="str">
            <v>VTC3</v>
          </cell>
          <cell r="E4862" t="str">
            <v>Regulatory subunit of vacuolar transporter chaperone (VTC) complex; involved in membrane trafficking, vacuolar polyphosphate accumulation, microautophagy and non-autophagic vacuolar fusion; important regulator of substrate invagination from the vacuolar membrane; targeted to vacuole via AP-3 pathway; VTC3 has a paralog, VTC2, that arose from the whole genome duplication</v>
          </cell>
          <cell r="F4862" t="str">
            <v>VTC3</v>
          </cell>
          <cell r="G4862" t="str">
            <v>ok</v>
          </cell>
        </row>
        <row r="4863">
          <cell r="C4863" t="str">
            <v>YJL012C</v>
          </cell>
          <cell r="D4863" t="str">
            <v>VTC4</v>
          </cell>
          <cell r="E4863" t="str">
            <v>Vacuolar membrane polyphosphate polymerase; subunit of vacuolar transporter chaperone (VTC) complex involved in synthesis and transfer of polyP to vacuole; regulates membrane trafficking; role in non-autophagic vacuolar fusion; targeted to vacuole via AP-3 pathway; protein abundance increases in response to DNA replication stress</v>
          </cell>
          <cell r="F4863" t="str">
            <v>VTC4</v>
          </cell>
          <cell r="G4863" t="str">
            <v>ok</v>
          </cell>
        </row>
        <row r="4864">
          <cell r="C4864" t="str">
            <v>YDR089W</v>
          </cell>
          <cell r="D4864" t="str">
            <v>VTC5</v>
          </cell>
          <cell r="E4864" t="str">
            <v>Novel subunit of the vacuolar transporter chaperone complex; vacuolar transmembrane protein that regulates biosynthesis of polyphosphate; deletion reduces and overexpression increases polyP accumulation; SPX domain (Syg1, Pho81, Xpr1)-containing protein involved in phosphate homeostasis; relocalizes from vacuole to cytoplasm upon DNA replication stress</v>
          </cell>
          <cell r="F4864" t="str">
            <v>VTC5</v>
          </cell>
          <cell r="G4864" t="str">
            <v>ok</v>
          </cell>
        </row>
        <row r="4865">
          <cell r="C4865" t="str">
            <v>YIL173W</v>
          </cell>
          <cell r="D4865" t="str">
            <v>VTH1</v>
          </cell>
          <cell r="E4865" t="str">
            <v>Putative membrane glycoprotein; has strong similarity to Vth2p and Pep1p/Vps10p; may be involved in vacuolar protein sorting</v>
          </cell>
          <cell r="F4865" t="str">
            <v>VTH1</v>
          </cell>
          <cell r="G4865" t="str">
            <v>ok</v>
          </cell>
        </row>
        <row r="4866">
          <cell r="C4866" t="str">
            <v>YJL222W</v>
          </cell>
          <cell r="D4866" t="str">
            <v>VTH2</v>
          </cell>
          <cell r="E4866" t="str">
            <v>Putative membrane glycoprotein; has strong similarity to Vth1p and Pep1p/Vps10p; may be involved in vacuolar protein sorting</v>
          </cell>
          <cell r="F4866" t="str">
            <v>VTH2</v>
          </cell>
          <cell r="G4866" t="str">
            <v>ok</v>
          </cell>
        </row>
        <row r="4867">
          <cell r="C4867" t="str">
            <v>YOR359W</v>
          </cell>
          <cell r="D4867" t="str">
            <v>VTS1</v>
          </cell>
          <cell r="E4867" t="str">
            <v>Flap-structured DNA-binding and RNA-binding protein; stimulates deadenylation-dependent mRNA degradation mediated by the CCR4-NOT deadenylase complex; member of the Smaug (Smg) family of post-transcriptional regulators which bind RNA through a conserved sterile alpha motif (SAM) domain that interacts with Smg recognition element (SREs) containing transcripts; stimulates Dna2p endonuclease activity; forms [SMAUG+] prion</v>
          </cell>
          <cell r="F4867" t="str">
            <v>VTS1</v>
          </cell>
          <cell r="G4867" t="str">
            <v>ok</v>
          </cell>
        </row>
        <row r="4868">
          <cell r="C4868" t="str">
            <v>YBR241C</v>
          </cell>
          <cell r="D4868" t="str">
            <v>VVS1</v>
          </cell>
          <cell r="E4868" t="str">
            <v xml:space="preserve">Putative transporter, member of the sugar porter family; localizes to the vacuolar membrane; non-essential gene; upregulated by and required for tolerance to 4-Methylcyclohexane methanol; YBR241C has a paralog, VPS73, that arose from the whole genome duplication </v>
          </cell>
          <cell r="F4868" t="str">
            <v>VVS1</v>
          </cell>
          <cell r="G4868" t="str">
            <v>ok</v>
          </cell>
        </row>
        <row r="4869">
          <cell r="C4869" t="str">
            <v>YEL002C</v>
          </cell>
          <cell r="D4869" t="str">
            <v>WBP1</v>
          </cell>
          <cell r="E4869" t="str">
            <v>Non-catalytic beta subunit of the oligosaccharyltransferase (OST) complex; the OST complex catalyzes N-linked glycosylation of newly synthesized proteins in the ER; forms a pocket with Ost2p involved in binding terminal glucose units of the donor glycan; human homolog DDOST can complement yeast growth defect during down-regulation of the yeast gene</v>
          </cell>
          <cell r="F4869" t="str">
            <v>WBP1</v>
          </cell>
          <cell r="G4869" t="str">
            <v>hit</v>
          </cell>
        </row>
        <row r="4870">
          <cell r="C4870" t="str">
            <v>YOR043W</v>
          </cell>
          <cell r="D4870" t="str">
            <v>WHI2</v>
          </cell>
          <cell r="E4870" t="str">
            <v>Negative regulator of TORC1 in response to limiting leucine; suppresses TORC1 activity with binding partners Psr1p/Psr2p, acting in parallel with SEACIT; regulates cell cycle arrest in stationary phase; inhibits Ras-cAMP-PKA regulation of apoptosis during nutrient depletion; required with Psr1p for activation of the general stress response; role in rapamycin-induced mitophagy; localizes to the cell periphery; human tumor suppressor and Whi2-like protein KCTD11 functionally complements the null</v>
          </cell>
          <cell r="F4870" t="str">
            <v>WHI2</v>
          </cell>
          <cell r="G4870" t="str">
            <v>cell morphology</v>
          </cell>
        </row>
        <row r="4871">
          <cell r="C4871" t="str">
            <v>YDL224C</v>
          </cell>
          <cell r="D4871" t="str">
            <v>WHI4</v>
          </cell>
          <cell r="E4871" t="str">
            <v>Putative RNA binding protein; regulates the cell size requirement for passage through Start and commitment to cell division; WHI4 has a paralog, WHI3, that arose from the whole genome duplication</v>
          </cell>
          <cell r="F4871" t="str">
            <v>WHI4</v>
          </cell>
          <cell r="G4871" t="str">
            <v>cell morphology</v>
          </cell>
        </row>
        <row r="4872">
          <cell r="C4872" t="str">
            <v>YOR083W</v>
          </cell>
          <cell r="D4872" t="str">
            <v>WHI5</v>
          </cell>
          <cell r="E4872" t="str">
            <v>Repressor of G1 transcription; binds to SCB binding factor (SBF) at SCB target promoters in early G1; WHI5 expression is repressed in M/early G phase; phosphorylation of Whi5p by G1 cyclin (Cln)/Cdc28p relieves repression and promoter binding by Whi5p, drives nuclear export, and contributes to both the determination of critical cell size at START and cell fate; dephosphorylated and re-imported into the nucleus post-START during the starvation response, reversing commitment</v>
          </cell>
          <cell r="F4872" t="str">
            <v>WHI5</v>
          </cell>
          <cell r="G4872" t="str">
            <v>ok</v>
          </cell>
        </row>
        <row r="4873">
          <cell r="C4873" t="str">
            <v>YDR374W-A</v>
          </cell>
          <cell r="D4873" t="str">
            <v>WIP1</v>
          </cell>
          <cell r="E4873" t="str">
            <v>Kinetochore localized protein of unknown function; interacts with Cnn1p (CENP-T); orthologous to human centromere constitutive-associated network (CCAN) subunit CENP-W and fission yeast new1</v>
          </cell>
          <cell r="F4873" t="str">
            <v>WIP1</v>
          </cell>
          <cell r="G4873" t="str">
            <v>ok</v>
          </cell>
        </row>
        <row r="4874">
          <cell r="C4874" t="str">
            <v>YNL283C</v>
          </cell>
          <cell r="D4874" t="str">
            <v>WSC2</v>
          </cell>
          <cell r="E4874" t="str">
            <v>Sensor-transducer of the stress-activated PKC1-MPK1 signaling pathway; involved in maintenance of cell wall integrity and recovery from heat shock; required for the arrest of secretion response; WSC2 has a paralog, WSC3, that arose from the whole genome duplication</v>
          </cell>
          <cell r="F4874" t="str">
            <v>WSC2</v>
          </cell>
          <cell r="G4874" t="str">
            <v>ok</v>
          </cell>
        </row>
        <row r="4875">
          <cell r="C4875" t="str">
            <v>YOL105C</v>
          </cell>
          <cell r="D4875" t="str">
            <v>WSC3</v>
          </cell>
          <cell r="E4875" t="str">
            <v>Sensor-transducer of the stress-activated PKC1-MPK1 signaling pathway; involved in maintenance of cell wall integrity; involved in response to heat shock and other stressors; regulates 1,3-beta-glucan synthesis; WSC3 has a paralog, WSC2, that arose from the whole genome duplication</v>
          </cell>
          <cell r="F4875" t="str">
            <v>WSC3</v>
          </cell>
          <cell r="G4875" t="str">
            <v>ok</v>
          </cell>
        </row>
        <row r="4876">
          <cell r="C4876" t="str">
            <v>YHL028W</v>
          </cell>
          <cell r="D4876" t="str">
            <v>WSC4</v>
          </cell>
          <cell r="E4876" t="str">
            <v>Endoplasmic reticulum (ER) membrane protein; involved in the translocation of soluble secretory proteins and insertion of membrane proteins into the ER membrane; may also have a role in the stress response but has only partial functional overlap with WSC1-3</v>
          </cell>
          <cell r="F4876" t="str">
            <v>WSC4</v>
          </cell>
          <cell r="G4876" t="str">
            <v>ok</v>
          </cell>
        </row>
        <row r="4877">
          <cell r="C4877" t="str">
            <v>YHR134W</v>
          </cell>
          <cell r="D4877" t="str">
            <v>WSS1</v>
          </cell>
          <cell r="E4877" t="str">
            <v>SUMO-ligase and SUMO-targeted metalloprotease; involved in DNA repair; removes DNA-protein crosslinks at stalled replication forks during replication of damaged DNA; clears chromatin-bound sumoylated proteins; localizes to single spot on nuclear periphery of mother cells but not daughters; exhibits vacuolar localization upon genotoxic stress; activated by DNA binding; member of minigluzincins protease family with mammalian DVC1/Spartan</v>
          </cell>
          <cell r="F4877" t="str">
            <v>WSS1</v>
          </cell>
          <cell r="G4877" t="str">
            <v>ok</v>
          </cell>
        </row>
        <row r="4878">
          <cell r="C4878" t="str">
            <v>YOR230W</v>
          </cell>
          <cell r="D4878" t="str">
            <v>WTM1</v>
          </cell>
          <cell r="E4878" t="str">
            <v>Transcriptional modulator; involved in regulation of meiosis, silencing, and expression of RNR genes; acts as a nuclear anchor to retain the ribonucleotide reductase small subunit heterodimer, Rnr2p-Rnr4p, in the nucleus when cells are not in S phase; contains WD repeats</v>
          </cell>
          <cell r="F4878" t="str">
            <v>WTM1</v>
          </cell>
          <cell r="G4878" t="str">
            <v>ok</v>
          </cell>
        </row>
        <row r="4879">
          <cell r="C4879" t="str">
            <v>YOR229W</v>
          </cell>
          <cell r="D4879" t="str">
            <v>WTM2</v>
          </cell>
          <cell r="E4879" t="str">
            <v>Transcriptional modulator; involved in regulation of meiosis, silencing, and expression of RNR genes; involved in response to replication stress; contains WD repeats; relocalizes to the cytosol in response to hypoxia; WTM2 has a paralog, UME1, that arose from the whole genome duplication</v>
          </cell>
          <cell r="F4879" t="str">
            <v>WTM2</v>
          </cell>
          <cell r="G4879" t="str">
            <v>ok</v>
          </cell>
        </row>
        <row r="4880">
          <cell r="C4880" t="str">
            <v>YFL010C</v>
          </cell>
          <cell r="D4880" t="str">
            <v>WWM1</v>
          </cell>
          <cell r="E4880" t="str">
            <v>WW domain containing protein of unknown function; binds to Mca1p, a caspase-related protease that regulates H2O2-induced apoptosis; overexpression causes G1 phase growth arrest and clonal death that is suppressed by overexpression of MCA1</v>
          </cell>
          <cell r="F4880" t="str">
            <v>WWM1</v>
          </cell>
          <cell r="G4880" t="str">
            <v>ok</v>
          </cell>
        </row>
        <row r="4881">
          <cell r="C4881" t="str">
            <v>YIL101C</v>
          </cell>
          <cell r="D4881" t="str">
            <v>XBP1</v>
          </cell>
          <cell r="E4881" t="str">
            <v>Transcriptional repressor; binds promoter sequences of cyclin genes, CYS3, and SMF2; not expressed during log phase of growth, but induced by stress or starvation during mitosis, and late in meiosis; represses 15% of all yeast genes as cells transition to quiescence; important for maintaining G1 arrest and for longevity of quiescent cells; member of Swi4p/Mbp1p family; phosphorylated by Cdc28p; relative distribution to nucleus increases upon DNA replication stress</v>
          </cell>
          <cell r="F4881" t="str">
            <v>XBP1</v>
          </cell>
          <cell r="G4881" t="str">
            <v>ok</v>
          </cell>
        </row>
        <row r="4882">
          <cell r="C4882" t="str">
            <v>YLR090W</v>
          </cell>
          <cell r="D4882" t="str">
            <v>XDJ1</v>
          </cell>
          <cell r="E4882" t="str">
            <v>Chaperone with a role in facilitating mitochondrial protein import; ascomycete-specific member of the DnaJ-like family, closely related to Ydj1p; predicted to be C-terminally prenylated; the authentic, non-tagged protein is detected in highly purified mitochondria in high-throughput studies</v>
          </cell>
          <cell r="F4882" t="str">
            <v>XDJ1</v>
          </cell>
          <cell r="G4882" t="str">
            <v>ok</v>
          </cell>
        </row>
        <row r="4883">
          <cell r="C4883" t="str">
            <v>YGR194C</v>
          </cell>
          <cell r="D4883" t="str">
            <v>XKS1</v>
          </cell>
          <cell r="E4883" t="str">
            <v>Xylulokinase; converts D-xylulose and ATP to xylulose 5-phosphate and ADP; rate limiting step in fermentation of xylulose; required for xylose fermentation by recombinant S. cerevisiae strains</v>
          </cell>
          <cell r="F4883" t="str">
            <v>XKS1</v>
          </cell>
          <cell r="G4883" t="str">
            <v>ok</v>
          </cell>
        </row>
        <row r="4884">
          <cell r="C4884" t="str">
            <v>YJR133W</v>
          </cell>
          <cell r="D4884" t="str">
            <v>XPT1</v>
          </cell>
          <cell r="E4884" t="str">
            <v>Xanthine-guanine phosphoribosyl transferase; required for xanthine utilization and for optimal utilization of guanine</v>
          </cell>
          <cell r="F4884" t="str">
            <v>XPT1</v>
          </cell>
          <cell r="G4884" t="str">
            <v>ok</v>
          </cell>
        </row>
        <row r="4885">
          <cell r="C4885" t="str">
            <v>YGL173C</v>
          </cell>
          <cell r="D4885" t="str">
            <v>XRN1</v>
          </cell>
          <cell r="E4885" t="str">
            <v>Evolutionarily-conserved 5'-3' exonuclease; deNADding enzyme that modulates mitochondrial NAD-capped RNA; component of cytoplasmic P- bodies involved in mRNA decay; enters nucleus, positively regulates transcription initiation and elongation; involved in microtubule-mediated processes, filamentous growth, ribosomal RNA maturation, telomere maintenance, and turnover of tRNA introns; negative regulator of autophagy; activated by scavenger decapping enzyme Dcs1p</v>
          </cell>
          <cell r="F4885" t="str">
            <v>XRN1</v>
          </cell>
          <cell r="G4885" t="str">
            <v>hit</v>
          </cell>
        </row>
        <row r="4886">
          <cell r="C4886" t="str">
            <v>YDR369C</v>
          </cell>
          <cell r="D4886" t="str">
            <v>XRS2</v>
          </cell>
          <cell r="E4886" t="str">
            <v>FHA domain-containing component of the Mre11 complex; MRE11-RAD50-XRS2 complex is involved in double strand breaks, meiotic recombination, telomere maintenance, and checkpoint signaling;  FHA domain is required for activation of Tel1p</v>
          </cell>
          <cell r="F4886" t="str">
            <v>XRS2</v>
          </cell>
          <cell r="G4886" t="str">
            <v>ok</v>
          </cell>
        </row>
        <row r="4887">
          <cell r="C4887" t="str">
            <v>YLR070C</v>
          </cell>
          <cell r="D4887" t="str">
            <v>XYL2</v>
          </cell>
          <cell r="E4887" t="str">
            <v>Xylitol dehydrogenase; converts xylitol to D-xylulose; expression induced by xylose, even though this pentose sugar is not well utilized by S. cerevisiae; null mutant has cell wall defect</v>
          </cell>
          <cell r="F4887" t="str">
            <v>XYL2</v>
          </cell>
          <cell r="G4887" t="str">
            <v>cell morphology</v>
          </cell>
        </row>
        <row r="4888">
          <cell r="C4888" t="str">
            <v>YJR067C</v>
          </cell>
          <cell r="D4888" t="str">
            <v>YAE1</v>
          </cell>
          <cell r="E4888" t="str">
            <v>Substrate-specific adaptor protein involved in apo-Rli1p maturation; subunit of the Yae1-Lto1 complex, recruiting apo-Rli1p to the CIA targeting complex, facilitating the insertion of an Fe/S cluster by the Fe-S biosynthetic machinery; deca-GX3 motif crucial for complex formation; essential for aerobic but not anaerobic growth; homolog of human YAE1D1, which is overexpressed in oral cancers; co-expression of YAE1D1 and LTO1 homolog ORAOV1 restores growth and Rli1p maturation after YAE1 depletion</v>
          </cell>
          <cell r="F4888" t="str">
            <v>YAE1</v>
          </cell>
          <cell r="G4888" t="str">
            <v>ok</v>
          </cell>
        </row>
        <row r="4889">
          <cell r="C4889" t="str">
            <v>YNL107W</v>
          </cell>
          <cell r="D4889" t="str">
            <v>YAF9</v>
          </cell>
          <cell r="E4889" t="str">
            <v>Subunit of NuA4 histone H4 acetyltransferase and SWR1 complexes; may function to antagonize silencing near telomeres; interacts directly with Swc4p; has homology to human leukemogenic protein AF9; contains a YEATS domain</v>
          </cell>
          <cell r="F4889" t="str">
            <v>YAF9</v>
          </cell>
          <cell r="G4889" t="str">
            <v>hit</v>
          </cell>
        </row>
        <row r="4890">
          <cell r="C4890" t="str">
            <v>YJL141C</v>
          </cell>
          <cell r="D4890" t="str">
            <v>YAK1</v>
          </cell>
          <cell r="E4890" t="str">
            <v>Serine-threonine protein kinase; component of a glucose-sensing system that inhibits growth in response to glucose availability; upon nutrient deprivation Yak1p phosphorylates Pop2p to regulate mRNA deadenylation, the co-repressor Crf1p to inhibit transcription of ribosomal genes, and the stress-responsive transcription factors Hsf1p and Msn2p; nuclear localization negatively regulated by the Ras/PKA signaling pathway in the presence of glucose</v>
          </cell>
          <cell r="F4890" t="str">
            <v>YAK1</v>
          </cell>
          <cell r="G4890" t="str">
            <v>ok</v>
          </cell>
        </row>
        <row r="4891">
          <cell r="C4891" t="str">
            <v>YAL016C-B</v>
          </cell>
          <cell r="D4891" t="str">
            <v>YAL016C-B</v>
          </cell>
          <cell r="E4891" t="str">
            <v>Dubious open reading frame; unlikely to encode a functional protein, based on available experimental and comparative sequence data</v>
          </cell>
          <cell r="F4891" t="str">
            <v>YAL016C-B</v>
          </cell>
          <cell r="G4891" t="str">
            <v>ok</v>
          </cell>
        </row>
        <row r="4892">
          <cell r="C4892" t="str">
            <v>YAL037C-A</v>
          </cell>
          <cell r="D4892" t="str">
            <v>YAL037C-A</v>
          </cell>
          <cell r="E4892" t="str">
            <v>Putative protein of unknown function</v>
          </cell>
          <cell r="F4892" t="str">
            <v>YAL037C-A</v>
          </cell>
          <cell r="G4892" t="str">
            <v>ok</v>
          </cell>
        </row>
        <row r="4893">
          <cell r="C4893" t="str">
            <v>YAL037W</v>
          </cell>
          <cell r="D4893" t="str">
            <v>YAL037W</v>
          </cell>
          <cell r="E4893" t="str">
            <v>Putative protein of unknown function; YAL037W has a paralog, YOR342C, that arose from the whole genome duplication</v>
          </cell>
          <cell r="F4893" t="str">
            <v>YAL037W</v>
          </cell>
          <cell r="G4893" t="str">
            <v>ok</v>
          </cell>
        </row>
        <row r="4894">
          <cell r="C4894" t="str">
            <v>YAL045C</v>
          </cell>
          <cell r="D4894" t="str">
            <v>YAL045C</v>
          </cell>
          <cell r="E4894" t="str">
            <v>Dubious open reading frame; unlikely to encode a functional protein, based on available experimental and comparative sequence data; almost completely overlaps YAL044W-A</v>
          </cell>
          <cell r="F4894" t="str">
            <v>YAL045C</v>
          </cell>
          <cell r="G4894" t="str">
            <v>ok</v>
          </cell>
        </row>
        <row r="4895">
          <cell r="C4895" t="str">
            <v>YAL063C-A</v>
          </cell>
          <cell r="D4895" t="str">
            <v>YAL063C-A</v>
          </cell>
          <cell r="E4895" t="str">
            <v>Putative protein of unknown function; identified by expression profiling and mass spectrometry</v>
          </cell>
          <cell r="F4895" t="str">
            <v>YAL063C-A</v>
          </cell>
          <cell r="G4895" t="str">
            <v>cell morphology</v>
          </cell>
        </row>
        <row r="4896">
          <cell r="C4896" t="str">
            <v>YAL064W</v>
          </cell>
          <cell r="D4896" t="str">
            <v>YAL064W</v>
          </cell>
          <cell r="E4896" t="str">
            <v>Protein of unknown function; may interact with ribosomes, based on co-purification experiments</v>
          </cell>
          <cell r="F4896" t="str">
            <v>YAL064W</v>
          </cell>
          <cell r="G4896" t="str">
            <v>ok</v>
          </cell>
        </row>
        <row r="4897">
          <cell r="C4897" t="str">
            <v>YAL064W-B</v>
          </cell>
          <cell r="D4897" t="str">
            <v>YAL064W-B</v>
          </cell>
          <cell r="E4897" t="str">
            <v>Fungal-specific protein of unknown function</v>
          </cell>
          <cell r="F4897" t="str">
            <v>YAL064W-B</v>
          </cell>
          <cell r="G4897" t="str">
            <v>ok</v>
          </cell>
        </row>
        <row r="4898">
          <cell r="C4898" t="str">
            <v>YAL065C</v>
          </cell>
          <cell r="D4898" t="str">
            <v>YAL065C</v>
          </cell>
          <cell r="E4898" t="str">
            <v>Putative protein of unknown function; shows sequence similarity to FLO1 and other flocculins</v>
          </cell>
          <cell r="F4898" t="str">
            <v>YAL065C</v>
          </cell>
          <cell r="G4898" t="str">
            <v>ok</v>
          </cell>
        </row>
        <row r="4899">
          <cell r="C4899" t="str">
            <v>YAL066W</v>
          </cell>
          <cell r="D4899" t="str">
            <v>YAL066W</v>
          </cell>
          <cell r="E4899" t="str">
            <v>Dubious open reading frame; unlikely to encode a functional protein, based on available experimental and comparative sequence data</v>
          </cell>
          <cell r="F4899" t="str">
            <v>YAL066W</v>
          </cell>
          <cell r="G4899" t="str">
            <v>ok</v>
          </cell>
        </row>
        <row r="4900">
          <cell r="C4900" t="str">
            <v>YAL067W-A</v>
          </cell>
          <cell r="D4900" t="str">
            <v>YAL067W-A</v>
          </cell>
          <cell r="E4900" t="str">
            <v>Putative protein of unknown function; identified by gene-trapping, microarray-based expression analysis, and genome-wide homology searching</v>
          </cell>
          <cell r="F4900" t="str">
            <v>YAL067W-A</v>
          </cell>
          <cell r="G4900" t="str">
            <v>ok</v>
          </cell>
        </row>
        <row r="4901">
          <cell r="C4901" t="str">
            <v>YAL069W</v>
          </cell>
          <cell r="D4901" t="str">
            <v>YAL069W</v>
          </cell>
          <cell r="E4901" t="str">
            <v>Dubious open reading frame; unlikely to encode a functional protein, based on available experimental and comparative sequence data</v>
          </cell>
          <cell r="F4901" t="str">
            <v>YAL069W</v>
          </cell>
          <cell r="G4901" t="str">
            <v>ok</v>
          </cell>
        </row>
        <row r="4902">
          <cell r="C4902" t="str">
            <v>YHR161C</v>
          </cell>
          <cell r="D4902" t="str">
            <v>YAP1801</v>
          </cell>
          <cell r="E4902" t="str">
            <v>Protein of the AP180 family, involved in clathrin cage assembly; binds Pan1p and clathrin; YAP1801 has a paralog, YAP1802, that arose from the whole genome duplication</v>
          </cell>
          <cell r="F4902" t="str">
            <v>YAP1801</v>
          </cell>
          <cell r="G4902" t="str">
            <v>ok</v>
          </cell>
        </row>
        <row r="4903">
          <cell r="C4903" t="str">
            <v>YGR241C</v>
          </cell>
          <cell r="D4903" t="str">
            <v>YAP1802</v>
          </cell>
          <cell r="E4903" t="str">
            <v>Protein of the AP180 family, involved in clathrin cage assembly; binds Pan1p and clathrin; YAP1802 has a paralog, YAP1801, that arose from the whole genome duplication</v>
          </cell>
          <cell r="F4903" t="str">
            <v>YAP1802</v>
          </cell>
          <cell r="G4903" t="str">
            <v>ok</v>
          </cell>
        </row>
        <row r="4904">
          <cell r="C4904" t="str">
            <v>YHL009C</v>
          </cell>
          <cell r="D4904" t="str">
            <v>YAP3</v>
          </cell>
          <cell r="E4904" t="str">
            <v>Basic leucine zipper (bZIP) transcription factor</v>
          </cell>
          <cell r="F4904" t="str">
            <v>YAP3</v>
          </cell>
          <cell r="G4904" t="str">
            <v>ok</v>
          </cell>
        </row>
        <row r="4905">
          <cell r="C4905" t="str">
            <v>YIR018W</v>
          </cell>
          <cell r="D4905" t="str">
            <v>YAP5</v>
          </cell>
          <cell r="E4905" t="str">
            <v>Basic leucine zipper (bZIP) iron-sensing transcription factor; senses high-iron conditions via two Fe/S clusters bound to its activator domain; involved in diauxic shift; YAP5 has a paralog, YAP7, that arose from the whole genome duplication</v>
          </cell>
          <cell r="F4905" t="str">
            <v>YAP5</v>
          </cell>
          <cell r="G4905" t="str">
            <v>ok</v>
          </cell>
        </row>
        <row r="4906">
          <cell r="C4906" t="str">
            <v>YDR259C</v>
          </cell>
          <cell r="D4906" t="str">
            <v>YAP6</v>
          </cell>
          <cell r="E4906" t="str">
            <v>Basic leucine zipper (bZIP) transcription factor; physically interacts with the Tup1-Cyc8 complex and recruits Tup1p to its targets; overexpression increases sodium and lithium tolerance; computational analysis suggests a role in regulation of expression of genes involved in carbohydrate metabolism; YAP6 has a paralog, CIN5, that arose from the whole genome duplication</v>
          </cell>
          <cell r="F4906" t="str">
            <v>YAP6</v>
          </cell>
          <cell r="G4906" t="str">
            <v>ok</v>
          </cell>
        </row>
        <row r="4907">
          <cell r="C4907" t="str">
            <v>YOL028C</v>
          </cell>
          <cell r="D4907" t="str">
            <v>YAP7</v>
          </cell>
          <cell r="E4907" t="str">
            <v>Transcriptional repressor of nitric oxide oxidase; basic leucine zipper (bZIP) transcription factor; neighboring gene, YOL029C, created by frame-shift at position 708, corresponds to C-terminal part of YAP7 orthologs in other species; YAP7 has a paralog, YAP5, that arose from the whole genome duplication</v>
          </cell>
          <cell r="F4907" t="str">
            <v>YAP7</v>
          </cell>
          <cell r="G4907" t="str">
            <v>ok</v>
          </cell>
        </row>
        <row r="4908">
          <cell r="C4908" t="str">
            <v>YAR035C-A</v>
          </cell>
          <cell r="D4908" t="str">
            <v>YAR035C-A</v>
          </cell>
          <cell r="E4908" t="str">
            <v>Putative protein of unknown function; emerging ORF that arose de novo from non-genic locus; identified by gene-trapping, microarray-based expression analysis, and genome-wide homology searching; localizes to mitochondria</v>
          </cell>
          <cell r="F4908" t="str">
            <v>YAR035C-A</v>
          </cell>
          <cell r="G4908" t="str">
            <v>ok</v>
          </cell>
        </row>
        <row r="4909">
          <cell r="C4909" t="str">
            <v>YAR047C</v>
          </cell>
          <cell r="D4909" t="str">
            <v>YAR047C</v>
          </cell>
          <cell r="E4909" t="str">
            <v>Dubious open reading frame; unlikely to encode a functional protein, based on available experimental and comparative sequence data</v>
          </cell>
          <cell r="F4909" t="str">
            <v>YAR047C</v>
          </cell>
          <cell r="G4909" t="str">
            <v>ok</v>
          </cell>
        </row>
        <row r="4910">
          <cell r="C4910" t="str">
            <v>YAR053W</v>
          </cell>
          <cell r="D4910" t="str">
            <v>YAR053W</v>
          </cell>
          <cell r="E4910" t="str">
            <v>Dubious open reading frame; unlikely to encode a functional protein, based on available experimental and comparative sequence data</v>
          </cell>
          <cell r="F4910" t="str">
            <v>YAR053W</v>
          </cell>
          <cell r="G4910" t="str">
            <v>ok</v>
          </cell>
        </row>
        <row r="4911">
          <cell r="C4911" t="str">
            <v>YAR060C</v>
          </cell>
          <cell r="D4911" t="str">
            <v>YAR060C</v>
          </cell>
          <cell r="E4911" t="str">
            <v>Dubious open reading frame; unlikely to encode a functional protein, based on available experimental and comparative sequence data; YAR060C has a paralog, YHR212C, that arose from a segmental duplication</v>
          </cell>
          <cell r="F4911" t="str">
            <v>YAR060C</v>
          </cell>
          <cell r="G4911" t="str">
            <v>ok</v>
          </cell>
        </row>
        <row r="4912">
          <cell r="C4912" t="str">
            <v>YAR064W</v>
          </cell>
          <cell r="D4912" t="str">
            <v>YAR064W</v>
          </cell>
          <cell r="E4912" t="str">
            <v>Pseudogenic fragment with similarity to flocculins; YAR064W has a paralog, YHR213W-B, that arose from a segmental duplication</v>
          </cell>
          <cell r="F4912" t="str">
            <v>YAR064W</v>
          </cell>
          <cell r="G4912" t="str">
            <v>ok</v>
          </cell>
        </row>
        <row r="4913">
          <cell r="C4913" t="str">
            <v>YAR068W</v>
          </cell>
          <cell r="D4913" t="str">
            <v>YAR068W</v>
          </cell>
          <cell r="E4913" t="str">
            <v>Fungal-specific protein of unknown function; induced in respiratory-deficient cells; YAR068W has a paralog, YHR214W-A, that arose from a segmental duplication</v>
          </cell>
          <cell r="F4913" t="str">
            <v>YAR068W</v>
          </cell>
          <cell r="G4913" t="str">
            <v>ok</v>
          </cell>
        </row>
        <row r="4914">
          <cell r="C4914" t="str">
            <v>YAR069C</v>
          </cell>
          <cell r="D4914" t="str">
            <v>YAR069C</v>
          </cell>
          <cell r="E4914" t="str">
            <v>Dubious open reading frame; unlikely to encode a protein, based on available experimental and comparative sequence data; YAR069C has a paralog, YHR214C-D, that arose from a segmental duplication</v>
          </cell>
          <cell r="F4914" t="str">
            <v>YAR069C</v>
          </cell>
          <cell r="G4914" t="str">
            <v>ok</v>
          </cell>
        </row>
        <row r="4915">
          <cell r="C4915" t="str">
            <v>YAR070C</v>
          </cell>
          <cell r="D4915" t="str">
            <v>YAR070C</v>
          </cell>
          <cell r="E4915" t="str">
            <v>Dubious open reading frame; unlikely to encode a protein, based on available experimental and comparative sequence data; YAR070C has a paralog, YHR214C-B, that arose from a segmental duplication</v>
          </cell>
          <cell r="F4915" t="str">
            <v>YAR070C</v>
          </cell>
          <cell r="G4915" t="str">
            <v>ok</v>
          </cell>
        </row>
        <row r="4916">
          <cell r="C4916" t="str">
            <v>YAR075W</v>
          </cell>
          <cell r="D4916" t="str">
            <v>YAR075W</v>
          </cell>
          <cell r="E4916" t="str">
            <v>Non-functional protein with homology IMP dehydrogenase; YAR073W/IMD1 and YAR075W comprise a continuous reading frame in most strains of S. cerevisiae; YAR073W/YAR075W together have a paralog, IMD2, that arose from a segmental duplication</v>
          </cell>
          <cell r="F4916" t="str">
            <v>YAR075W</v>
          </cell>
          <cell r="G4916" t="str">
            <v>ok</v>
          </cell>
        </row>
        <row r="4917">
          <cell r="C4917" t="str">
            <v>YPL239W</v>
          </cell>
          <cell r="D4917" t="str">
            <v>YAR1</v>
          </cell>
          <cell r="E4917" t="str">
            <v>Nucleocytoplasmic shuttling assembly chaperone; co-translationally associates with nascent Rps3p in the cytoplasm and delivers it to pre-ribosomal subunits in the nucleus; required for 40S ribosomal subunit nuclear export, biogenesis and adaptation to osmotic and oxidative stress;  contains ankyrin-repeats; expression repressed by heat shock</v>
          </cell>
          <cell r="F4917" t="str">
            <v>YAR1</v>
          </cell>
          <cell r="G4917" t="str">
            <v>ok</v>
          </cell>
        </row>
        <row r="4918">
          <cell r="C4918" t="str">
            <v>YER024W</v>
          </cell>
          <cell r="D4918" t="str">
            <v>YAT2</v>
          </cell>
          <cell r="E4918" t="str">
            <v>Carnitine acetyltransferase; has similarity to Yat1p, which is a carnitine acetyltransferase associated with the mitochondrial outer membrane</v>
          </cell>
          <cell r="F4918" t="str">
            <v>YAT2</v>
          </cell>
          <cell r="G4918" t="str">
            <v>ok</v>
          </cell>
        </row>
        <row r="4919">
          <cell r="C4919" t="str">
            <v>YBL008W-A</v>
          </cell>
          <cell r="D4919" t="str">
            <v>YBL008W-A</v>
          </cell>
          <cell r="E4919" t="str">
            <v>Putative protein of unknown function; identified by fungal homology and RT-PCR</v>
          </cell>
          <cell r="F4919" t="str">
            <v>YBL008W-A</v>
          </cell>
          <cell r="G4919" t="str">
            <v>ok</v>
          </cell>
        </row>
        <row r="4920">
          <cell r="C4920" t="str">
            <v>YBL028C</v>
          </cell>
          <cell r="D4920" t="str">
            <v>YBL028C</v>
          </cell>
          <cell r="E4920" t="str">
            <v>Protein of unknown function that may interact with ribosomes; green fluorescent protein (GFP)-fusion protein localizes to the nucleolus; predicted to be involved in ribosome biogenesis</v>
          </cell>
          <cell r="F4920" t="str">
            <v>YBL028C</v>
          </cell>
          <cell r="G4920" t="str">
            <v>ok</v>
          </cell>
        </row>
        <row r="4921">
          <cell r="C4921" t="str">
            <v>YBL029C-A</v>
          </cell>
          <cell r="D4921" t="str">
            <v>YBL029C-A</v>
          </cell>
          <cell r="E4921" t="str">
            <v>Protein of unknown function; green fluorescent protein (GFP)-fusion protein localizes to the cell periphery; protein abundance increases in response to DNA replication stress; has potential orthologs in Saccharomyces species and in Yarrowia lipolytica</v>
          </cell>
          <cell r="F4921" t="str">
            <v>YBL029C-A</v>
          </cell>
          <cell r="G4921" t="str">
            <v>ok</v>
          </cell>
        </row>
        <row r="4922">
          <cell r="C4922" t="str">
            <v>YBL029W</v>
          </cell>
          <cell r="D4922" t="str">
            <v>YBL029W</v>
          </cell>
          <cell r="E4922" t="str">
            <v>Non-essential protein of unknown function</v>
          </cell>
          <cell r="F4922" t="str">
            <v>YBL029W</v>
          </cell>
          <cell r="G4922" t="str">
            <v>ok</v>
          </cell>
        </row>
        <row r="4923">
          <cell r="C4923" t="str">
            <v>YBL036C</v>
          </cell>
          <cell r="D4923" t="str">
            <v>YBL036C</v>
          </cell>
          <cell r="E4923" t="str">
            <v>Putative non-specific single-domain racemase; based on structural similarity; binds pyridoxal 5'-phosphate; expression of GFP-fusion protein induced in response to the DNA-damaging agent MMS</v>
          </cell>
          <cell r="F4923" t="str">
            <v>YBL036C</v>
          </cell>
          <cell r="G4923" t="str">
            <v>ok</v>
          </cell>
        </row>
        <row r="4924">
          <cell r="C4924" t="str">
            <v>YBL044W</v>
          </cell>
          <cell r="D4924" t="str">
            <v>YBL044W</v>
          </cell>
          <cell r="E4924" t="str">
            <v>Putative protein of unknown function; YBL044W is not an essential protein</v>
          </cell>
          <cell r="F4924" t="str">
            <v>YBL044W</v>
          </cell>
          <cell r="G4924" t="str">
            <v>ok</v>
          </cell>
        </row>
        <row r="4925">
          <cell r="C4925" t="str">
            <v>YBL055C</v>
          </cell>
          <cell r="D4925" t="str">
            <v>YBL055C</v>
          </cell>
          <cell r="E4925" t="str">
            <v>3'--&gt;5' exonuclease and endonuclease with a possible role in apoptosis; has similarity to mammalian and C. elegans apoptotic nucleases</v>
          </cell>
          <cell r="F4925" t="str">
            <v>YBL055C</v>
          </cell>
          <cell r="G4925" t="str">
            <v>ok</v>
          </cell>
        </row>
        <row r="4926">
          <cell r="C4926" t="str">
            <v>YBL071C-B</v>
          </cell>
          <cell r="D4926" t="str">
            <v>YBL071C-B</v>
          </cell>
          <cell r="E4926" t="str">
            <v>Putative protein of unknown function; identified by gene-trapping, microarray-based expression analysis, and genome-wide homology searching</v>
          </cell>
          <cell r="F4926" t="str">
            <v>YBL071C-B</v>
          </cell>
          <cell r="G4926" t="str">
            <v>ok</v>
          </cell>
        </row>
        <row r="4927">
          <cell r="C4927" t="str">
            <v>YBL081W</v>
          </cell>
          <cell r="D4927" t="str">
            <v>YBL081W</v>
          </cell>
          <cell r="E4927" t="str">
            <v>Non-essential protein of unknown function; null mutation results in a decrease in plasma membrane electron transport</v>
          </cell>
          <cell r="F4927" t="str">
            <v>YBL081W</v>
          </cell>
          <cell r="G4927" t="str">
            <v>ok</v>
          </cell>
        </row>
        <row r="4928">
          <cell r="C4928" t="str">
            <v>YBL086C</v>
          </cell>
          <cell r="D4928" t="str">
            <v>YBL086C</v>
          </cell>
          <cell r="E4928" t="str">
            <v>Protein of unknown function; green fluorescent protein (GFP)-fusion protein localizes to the cell periphery</v>
          </cell>
          <cell r="F4928" t="str">
            <v>YBL086C</v>
          </cell>
          <cell r="G4928" t="str">
            <v>ok</v>
          </cell>
        </row>
        <row r="4929">
          <cell r="C4929" t="str">
            <v>YBL094C</v>
          </cell>
          <cell r="D4929" t="str">
            <v>YBL094C</v>
          </cell>
          <cell r="E4929" t="str">
            <v>Dubious open reading frame; unlikely to encode a functional protein, based on available experimental and comparative sequence data; partially overlaps uncharacterized ORF YBL095W</v>
          </cell>
          <cell r="F4929" t="str">
            <v>YBL094C</v>
          </cell>
          <cell r="G4929" t="str">
            <v>ok</v>
          </cell>
        </row>
        <row r="4930">
          <cell r="C4930" t="str">
            <v>YBL096C</v>
          </cell>
          <cell r="D4930" t="str">
            <v>YBL096C</v>
          </cell>
          <cell r="E4930" t="str">
            <v>Non-essential protein of unknown function</v>
          </cell>
          <cell r="F4930" t="str">
            <v>YBL096C</v>
          </cell>
          <cell r="G4930" t="str">
            <v>ok</v>
          </cell>
        </row>
        <row r="4931">
          <cell r="C4931" t="str">
            <v>YBL100W-C</v>
          </cell>
          <cell r="D4931" t="str">
            <v>YBL100W-C</v>
          </cell>
          <cell r="E4931" t="str">
            <v>Putative protein of unknown function; identified by gene-trapping, microarray-based expression analysis, and genome-wide homology searching</v>
          </cell>
          <cell r="F4931" t="str">
            <v>YBL100W-C</v>
          </cell>
          <cell r="G4931" t="str">
            <v>ok</v>
          </cell>
        </row>
        <row r="4932">
          <cell r="C4932" t="str">
            <v>YBL107W-A</v>
          </cell>
          <cell r="D4932" t="str">
            <v>YBL107W-A</v>
          </cell>
          <cell r="E4932" t="str">
            <v>Dubious open reading frame; unlikely to encode a functional protein, based on available experimental and comparative sequence data; completely overlaps the Ty2 LTR YBLWdelta2; YBL107W-A has a paralog, YER138W-A, that arose from a single-locus duplication</v>
          </cell>
          <cell r="F4932" t="str">
            <v>YBL107W-A</v>
          </cell>
          <cell r="G4932" t="str">
            <v>ok</v>
          </cell>
        </row>
        <row r="4933">
          <cell r="C4933" t="str">
            <v>YBL108W</v>
          </cell>
          <cell r="D4933" t="str">
            <v>YBL108W</v>
          </cell>
          <cell r="E4933" t="str">
            <v>Dubious open reading frame; unlikely to encode a functional protein, based on available experimental and comparative sequence data</v>
          </cell>
          <cell r="F4933" t="str">
            <v>YBL108W</v>
          </cell>
          <cell r="G4933" t="str">
            <v>ok</v>
          </cell>
        </row>
        <row r="4934">
          <cell r="C4934" t="str">
            <v>YBL109W</v>
          </cell>
          <cell r="D4934" t="str">
            <v>YBL109W</v>
          </cell>
          <cell r="E4934" t="str">
            <v>Dubious open reading frame; unlikely to encode a functional protein, based on available experimental and comparative sequence data</v>
          </cell>
          <cell r="F4934" t="str">
            <v>YBL109W</v>
          </cell>
          <cell r="G4934" t="str">
            <v>ok</v>
          </cell>
        </row>
        <row r="4935">
          <cell r="C4935" t="str">
            <v>YBL112C</v>
          </cell>
          <cell r="D4935" t="str">
            <v>YBL112C</v>
          </cell>
          <cell r="E4935" t="str">
            <v>Putative protein of unknown function; YBL112C is contained within TEL02L</v>
          </cell>
          <cell r="F4935" t="str">
            <v>YBL112C</v>
          </cell>
          <cell r="G4935" t="str">
            <v>ok</v>
          </cell>
        </row>
        <row r="4936">
          <cell r="C4936" t="str">
            <v>YBL113W-A</v>
          </cell>
          <cell r="D4936" t="str">
            <v>YBL113W-A</v>
          </cell>
          <cell r="E4936" t="str">
            <v>Dubious open reading frame; unlikely to encode a functional protein, based on available experimental and comparative sequence data; identified by gene-trapping, microarray-based expression analysis, and genome-wide homology searching</v>
          </cell>
          <cell r="F4936" t="str">
            <v>YBL113W-A</v>
          </cell>
          <cell r="G4936" t="str">
            <v>ok</v>
          </cell>
        </row>
        <row r="4937">
          <cell r="C4937" t="str">
            <v>YBR216C</v>
          </cell>
          <cell r="D4937" t="str">
            <v>YBP1</v>
          </cell>
          <cell r="E4937" t="str">
            <v>Protein involved in cellular response to oxidative stress; required for oxidation of specific cysteine residues of transcription factor Yap1p, resulting in nuclear localization of Yap1p in response to stress; YBP1 has a paralog, YBP2, that arose from the whole genome duplication</v>
          </cell>
          <cell r="F4937" t="str">
            <v>YBP1</v>
          </cell>
          <cell r="G4937" t="str">
            <v>ok</v>
          </cell>
        </row>
        <row r="4938">
          <cell r="C4938" t="str">
            <v>YGL060W</v>
          </cell>
          <cell r="D4938" t="str">
            <v>YBP2</v>
          </cell>
          <cell r="E4938" t="str">
            <v>Central kinetochore associated protein; mediates mitotic progression; interacts with several central kinetochore proteins and centromeric histone Cse4p; role in resistance to oxidative stress; similar to Slk19p; YBP2 has a paralog, YBP1, that arose from the whole genome duplication</v>
          </cell>
          <cell r="F4938" t="str">
            <v>YBP2</v>
          </cell>
          <cell r="G4938" t="str">
            <v>ok</v>
          </cell>
        </row>
        <row r="4939">
          <cell r="C4939" t="str">
            <v>YBR012C</v>
          </cell>
          <cell r="D4939" t="str">
            <v>YBR012C</v>
          </cell>
          <cell r="E4939" t="str">
            <v>Dubious open reading frame; unlikely to encode a functional protein, based on available experimental and comparative sequence data; expression induced by iron-regulated transcriptional activator Aft2p</v>
          </cell>
          <cell r="F4939" t="str">
            <v>YBR012C</v>
          </cell>
          <cell r="G4939" t="str">
            <v>ok</v>
          </cell>
        </row>
        <row r="4940">
          <cell r="C4940" t="str">
            <v>YBR013C</v>
          </cell>
          <cell r="D4940" t="str">
            <v>YBR013C</v>
          </cell>
          <cell r="E4940" t="str">
            <v>Putative protein of unknown function; haploid deletion mutant exhibits synthetic phenotype with alpha-synuclein; SWAT-GFP fusion protein localizes to the endoplasmic reticulum while mCherry fusion protein localizes to both the endoplasmic reticulum and vacuole</v>
          </cell>
          <cell r="F4940" t="str">
            <v>YBR013C</v>
          </cell>
          <cell r="G4940" t="str">
            <v>ok</v>
          </cell>
        </row>
        <row r="4941">
          <cell r="C4941" t="str">
            <v>YBR016W</v>
          </cell>
          <cell r="D4941" t="str">
            <v>YBR016W</v>
          </cell>
          <cell r="E4941" t="str">
            <v>Tail-anchored plasma membrane protein with a conserved CYSTM module; predicted to be palmitoylated; has similarity to hydrophilins, which are involved in the adaptive response to hyperosmotic conditions; YBR016W has a paralog, YDL012C, that arose from the whole genome duplication</v>
          </cell>
          <cell r="F4941" t="str">
            <v>YBR016W</v>
          </cell>
          <cell r="G4941" t="str">
            <v>ok</v>
          </cell>
        </row>
        <row r="4942">
          <cell r="C4942" t="str">
            <v>YBR027C</v>
          </cell>
          <cell r="D4942" t="str">
            <v>YBR027C</v>
          </cell>
          <cell r="E4942" t="str">
            <v>Putative protein of unknown function; conserved among S. cerevisiae strains; YBR027C is not an essential gene</v>
          </cell>
          <cell r="F4942" t="str">
            <v>YBR027C</v>
          </cell>
          <cell r="G4942" t="str">
            <v>ok</v>
          </cell>
        </row>
        <row r="4943">
          <cell r="C4943" t="str">
            <v>YBR032W</v>
          </cell>
          <cell r="D4943" t="str">
            <v>YBR032W</v>
          </cell>
          <cell r="E4943" t="str">
            <v>Putative protein of unknown function; conserved among S. cerevisiae strains; YBR032W is not an essential gene</v>
          </cell>
          <cell r="F4943" t="str">
            <v>YBR032W</v>
          </cell>
          <cell r="G4943" t="str">
            <v>ok</v>
          </cell>
        </row>
        <row r="4944">
          <cell r="C4944" t="str">
            <v>YBR053C</v>
          </cell>
          <cell r="D4944" t="str">
            <v>YBR053C</v>
          </cell>
          <cell r="E4944" t="str">
            <v>Putative protein of unknown function; induced by cell wall perturbation</v>
          </cell>
          <cell r="F4944" t="str">
            <v>YBR053C</v>
          </cell>
          <cell r="G4944" t="str">
            <v>ok</v>
          </cell>
        </row>
        <row r="4945">
          <cell r="C4945" t="str">
            <v>YBR056C-B</v>
          </cell>
          <cell r="D4945" t="str">
            <v>YBR056C-B</v>
          </cell>
          <cell r="E4945" t="str">
            <v>Dubious open reading frame; unlikely to encode a functional protein, based on available experimental and comparative sequence data; almost completely overlaps the dubious ORF YBR056W-A</v>
          </cell>
          <cell r="F4945" t="str">
            <v>YBR056C-B</v>
          </cell>
          <cell r="G4945" t="str">
            <v>ok</v>
          </cell>
        </row>
        <row r="4946">
          <cell r="C4946" t="str">
            <v>YBR062C</v>
          </cell>
          <cell r="D4946" t="str">
            <v>YBR062C</v>
          </cell>
          <cell r="E4946" t="str">
            <v>Protein of unknown function that interacts with Msb2p; may play a role in activation of the filamentous growth pathway</v>
          </cell>
          <cell r="F4946" t="str">
            <v>YBR062C</v>
          </cell>
          <cell r="G4946" t="str">
            <v>ok</v>
          </cell>
        </row>
        <row r="4947">
          <cell r="C4947" t="str">
            <v>YBR064W</v>
          </cell>
          <cell r="D4947" t="str">
            <v>YBR064W</v>
          </cell>
          <cell r="E4947" t="str">
            <v>Dubious open reading frame; unlikely to encode a functional protein, based on available experimental and comparative sequence data; partially overlaps the uncharacterized ORF YBR063C</v>
          </cell>
          <cell r="F4947" t="str">
            <v>YBR064W</v>
          </cell>
          <cell r="G4947" t="str">
            <v>ok</v>
          </cell>
        </row>
        <row r="4948">
          <cell r="C4948" t="str">
            <v>YBR071W</v>
          </cell>
          <cell r="D4948" t="str">
            <v>YBR071W</v>
          </cell>
          <cell r="E4948" t="str">
            <v>Protein of unknown function found in the cytoplasm and bud neck; mRNA expression may be regulated by the cell cycle and/or cell wall stress; overexpression of YBR071W affects endocytic protein trafficking</v>
          </cell>
          <cell r="F4948" t="str">
            <v>YBR071W</v>
          </cell>
          <cell r="G4948" t="str">
            <v>ok</v>
          </cell>
        </row>
        <row r="4949">
          <cell r="C4949" t="str">
            <v>YBR072C-A</v>
          </cell>
          <cell r="D4949" t="str">
            <v>YBR072C-A</v>
          </cell>
          <cell r="E4949" t="str">
            <v>Protein of unknown function; identified by fungal homology and RT-PCR;  localizes to cytosol and peroxisomes</v>
          </cell>
          <cell r="F4949" t="str">
            <v>YBR072C-A</v>
          </cell>
          <cell r="G4949" t="str">
            <v>ok</v>
          </cell>
        </row>
        <row r="4950">
          <cell r="C4950" t="str">
            <v>YBR076C-A</v>
          </cell>
          <cell r="D4950" t="str">
            <v>YBR076C-A</v>
          </cell>
          <cell r="E4950" t="str">
            <v>Dubious open reading frame; unlikely to encode a functional protein, based on available experimental and comparative sequence data; partially overlaps verified gene ECM8; identified by fungal homology and RT-PCR</v>
          </cell>
          <cell r="F4950" t="str">
            <v>YBR076C-A</v>
          </cell>
          <cell r="G4950" t="str">
            <v>ok</v>
          </cell>
        </row>
        <row r="4951">
          <cell r="C4951" t="str">
            <v>YBR085C-A</v>
          </cell>
          <cell r="D4951" t="str">
            <v>YBR085C-A</v>
          </cell>
          <cell r="E4951" t="str">
            <v>Protein of unknown function; green fluorescent protein (GFP)-fusion protein localizes to the cytoplasm and to the nucleus; protein abundance increases in response to DNA replication stress</v>
          </cell>
          <cell r="F4951" t="str">
            <v>YBR085C-A</v>
          </cell>
          <cell r="G4951" t="str">
            <v>ok</v>
          </cell>
        </row>
        <row r="4952">
          <cell r="C4952" t="str">
            <v>YBR090C</v>
          </cell>
          <cell r="D4952" t="str">
            <v>YBR090C</v>
          </cell>
          <cell r="E4952" t="str">
            <v>Putative protein of unknown function; green fluorescent protein (GFP)-fusion protein localizes to the cytoplasm and nucleus</v>
          </cell>
          <cell r="F4952" t="str">
            <v>YBR090C</v>
          </cell>
          <cell r="G4952" t="str">
            <v>ok</v>
          </cell>
        </row>
        <row r="4953">
          <cell r="C4953" t="str">
            <v>YBR096W</v>
          </cell>
          <cell r="D4953" t="str">
            <v>YBR096W</v>
          </cell>
          <cell r="E4953" t="str">
            <v>Putative protein of unknown function; green fluorescent protein (GFP)-fusion protein localizes to the ER</v>
          </cell>
          <cell r="F4953" t="str">
            <v>YBR096W</v>
          </cell>
          <cell r="G4953" t="str">
            <v>ok</v>
          </cell>
        </row>
        <row r="4954">
          <cell r="C4954" t="str">
            <v>YBR103C-A</v>
          </cell>
          <cell r="D4954" t="str">
            <v>YBR103C-A</v>
          </cell>
          <cell r="E4954" t="str">
            <v>Dubious open reading frame; unlikely to encode a functional protein, based on available experimental and comparative sequence data; identified by homology to related yeast</v>
          </cell>
          <cell r="F4954" t="str">
            <v>YBR103C-A</v>
          </cell>
          <cell r="G4954" t="str">
            <v>ok</v>
          </cell>
        </row>
        <row r="4955">
          <cell r="C4955" t="str">
            <v>YBR109W-A</v>
          </cell>
          <cell r="D4955" t="str">
            <v>YBR109W-A</v>
          </cell>
          <cell r="E4955" t="str">
            <v>Putative protein of unknown function; questionable ORF from MIPS</v>
          </cell>
          <cell r="F4955" t="str">
            <v>YBR109W-A</v>
          </cell>
          <cell r="G4955" t="str">
            <v>ok</v>
          </cell>
        </row>
        <row r="4956">
          <cell r="C4956" t="str">
            <v>YBR137W</v>
          </cell>
          <cell r="D4956" t="str">
            <v>YBR137W</v>
          </cell>
          <cell r="E4956" t="str">
            <v>Protein with a role in ER delivery of tail-anchored membrane proteins; interacts with Sgt2p; binds to the TRC complex, which inserts proteins into the ER membrane; interacts with Msn5p karyopherin; YBR137W is not an essential gene</v>
          </cell>
          <cell r="F4956" t="str">
            <v>YBR137W</v>
          </cell>
          <cell r="G4956" t="str">
            <v>ok</v>
          </cell>
        </row>
        <row r="4957">
          <cell r="C4957" t="str">
            <v>YBR138C</v>
          </cell>
          <cell r="D4957" t="str">
            <v>YBR138C</v>
          </cell>
          <cell r="E4957" t="str">
            <v>Cytoplasmic protein of unknown function; APCC(Cdh1) substrate; potentially phosphorylated by Cdc28p; YBR138C is not an essential gene</v>
          </cell>
          <cell r="F4957" t="str">
            <v>YBR138C</v>
          </cell>
          <cell r="G4957" t="str">
            <v>ok</v>
          </cell>
        </row>
        <row r="4958">
          <cell r="C4958" t="str">
            <v>YBR144C</v>
          </cell>
          <cell r="D4958" t="str">
            <v>YBR144C</v>
          </cell>
          <cell r="E4958" t="str">
            <v>Putative protein of unknown function; conserved across S. cerevisiae strains; YBR144C is not an essential gene</v>
          </cell>
          <cell r="F4958" t="str">
            <v>YBR144C</v>
          </cell>
          <cell r="G4958" t="str">
            <v>ok</v>
          </cell>
        </row>
        <row r="4959">
          <cell r="C4959" t="str">
            <v>YBR182C-A</v>
          </cell>
          <cell r="D4959" t="str">
            <v>YBR182C-A</v>
          </cell>
          <cell r="E4959" t="str">
            <v>Putative protein of unknown function; identified by gene-trapping, microarray-based expression analysis, and genome-wide homology searching</v>
          </cell>
          <cell r="F4959" t="str">
            <v>YBR182C-A</v>
          </cell>
          <cell r="G4959" t="str">
            <v>ok</v>
          </cell>
        </row>
        <row r="4960">
          <cell r="C4960" t="str">
            <v>YBR184W</v>
          </cell>
          <cell r="D4960" t="str">
            <v>YBR184W</v>
          </cell>
          <cell r="E4960" t="str">
            <v>Putative protein of unknown function; YBR184W is not an essential gene</v>
          </cell>
          <cell r="F4960" t="str">
            <v>YBR184W</v>
          </cell>
          <cell r="G4960" t="str">
            <v>ok</v>
          </cell>
        </row>
        <row r="4961">
          <cell r="C4961" t="str">
            <v>YBR191W-A</v>
          </cell>
          <cell r="D4961" t="str">
            <v>YBR191W-A</v>
          </cell>
          <cell r="E4961" t="str">
            <v>Dubious open reading frame; unlikely to encode a functional protein, based on available experimental and comparative sequence data</v>
          </cell>
          <cell r="F4961" t="str">
            <v>YBR191W-A</v>
          </cell>
          <cell r="G4961" t="str">
            <v>ok</v>
          </cell>
        </row>
        <row r="4962">
          <cell r="C4962" t="str">
            <v>YBR196C-B</v>
          </cell>
          <cell r="D4962" t="str">
            <v>YBR196C-B</v>
          </cell>
          <cell r="E4962" t="str">
            <v>Putative protein of unknown function; identified by expression profiling and mass spectrometry</v>
          </cell>
          <cell r="F4962" t="str">
            <v>YBR196C-B</v>
          </cell>
          <cell r="G4962" t="str">
            <v>ok</v>
          </cell>
        </row>
        <row r="4963">
          <cell r="C4963" t="str">
            <v>YBR197C</v>
          </cell>
          <cell r="D4963" t="str">
            <v>YBR197C</v>
          </cell>
          <cell r="E4963" t="str">
            <v>Protein of unknown function; green fluorescent protein (GFP)-fusion protein localizes to the cytoplasm and nucleus; YBR197C is not an essential gene; relative distribution to the nucleus increases upon DNA replication stress; YBR197C has a paralog, YPL077C, that arose from the whole genome duplication</v>
          </cell>
          <cell r="F4963" t="str">
            <v>YBR197C</v>
          </cell>
          <cell r="G4963" t="str">
            <v>ok</v>
          </cell>
        </row>
        <row r="4964">
          <cell r="C4964" t="str">
            <v>YBR200W-A</v>
          </cell>
          <cell r="D4964" t="str">
            <v>YBR200W-A</v>
          </cell>
          <cell r="E4964" t="str">
            <v>Putative protein of unknown function; identified by fungal homology and RT-PCR</v>
          </cell>
          <cell r="F4964" t="str">
            <v>YBR200W-A</v>
          </cell>
          <cell r="G4964" t="str">
            <v>ok</v>
          </cell>
        </row>
        <row r="4965">
          <cell r="C4965" t="str">
            <v>YBR209W</v>
          </cell>
          <cell r="D4965" t="str">
            <v>YBR209W</v>
          </cell>
          <cell r="E4965" t="str">
            <v>Putative protein of unknown function; conserved across S. cerevisiae strains; YBR209W is not an essential gene</v>
          </cell>
          <cell r="F4965" t="str">
            <v>YBR209W</v>
          </cell>
          <cell r="G4965" t="str">
            <v>hit</v>
          </cell>
        </row>
        <row r="4966">
          <cell r="C4966" t="str">
            <v>YBR221W-A</v>
          </cell>
          <cell r="D4966" t="str">
            <v>YBR221W-A</v>
          </cell>
          <cell r="E4966" t="str">
            <v>Putative protein of unknown function; identified by expression profiling and mass spectrometry</v>
          </cell>
          <cell r="F4966" t="str">
            <v>YBR221W-A</v>
          </cell>
          <cell r="G4966" t="str">
            <v>ok</v>
          </cell>
        </row>
        <row r="4967">
          <cell r="C4967" t="str">
            <v>YBR225W</v>
          </cell>
          <cell r="D4967" t="str">
            <v>YBR225W</v>
          </cell>
          <cell r="E4967" t="str">
            <v>Putative protein of unknown function; non-essential gene identified in a screen for mutants affected in mannosylphophorylation of cell wall components</v>
          </cell>
          <cell r="F4967" t="str">
            <v>YBR225W</v>
          </cell>
          <cell r="G4967" t="str">
            <v>ok</v>
          </cell>
        </row>
        <row r="4968">
          <cell r="C4968" t="str">
            <v>YBR226C</v>
          </cell>
          <cell r="D4968" t="str">
            <v>YBR226C</v>
          </cell>
          <cell r="E4968" t="str">
            <v>Dubious open reading frame; unlikely to encode a functional protein, based on available experimental and comparative sequence data; partially overlaps the uncharacterized ORF YBR225W</v>
          </cell>
          <cell r="F4968" t="str">
            <v>YBR226C</v>
          </cell>
          <cell r="G4968" t="str">
            <v>ok</v>
          </cell>
        </row>
        <row r="4969">
          <cell r="C4969" t="str">
            <v>YBR238C</v>
          </cell>
          <cell r="D4969" t="str">
            <v>YBR238C</v>
          </cell>
          <cell r="E4969" t="str">
            <v>Mitochondrial membrane protein; not required for respiratory growth but causes a synthetic respiratory defect in combination with rmd9 mutations; transcriptionally up-regulated by TOR; deletion increases life span; YBR238C has a paralog, RMD9, that arose from the whole genome duplication</v>
          </cell>
          <cell r="F4969" t="str">
            <v>YBR238C</v>
          </cell>
          <cell r="G4969" t="str">
            <v>ok</v>
          </cell>
        </row>
        <row r="4970">
          <cell r="C4970" t="str">
            <v>YBR242W</v>
          </cell>
          <cell r="D4970" t="str">
            <v>YBR242W</v>
          </cell>
          <cell r="E4970" t="str">
            <v>5'-deoxynucleotidase involved in deoxyribonucleoside monophosphate degradation; green fluorescent protein (GFP)-fusion protein localizes to the cytoplasm and nucleus; non-essential gene; YBR242W has a paralog, YGL101W, that arose from the whole genome duplication</v>
          </cell>
          <cell r="F4970" t="str">
            <v>YBR242W</v>
          </cell>
          <cell r="G4970" t="str">
            <v>ok</v>
          </cell>
        </row>
        <row r="4971">
          <cell r="C4971" t="str">
            <v>YBR259W</v>
          </cell>
          <cell r="D4971" t="str">
            <v>YBR259W</v>
          </cell>
          <cell r="E4971" t="str">
            <v>Protein of unknown function; YBR259W is not an essential gene; forms cytoplasmic foci upon DNA replication stress</v>
          </cell>
          <cell r="F4971" t="str">
            <v>YBR259W</v>
          </cell>
          <cell r="G4971" t="str">
            <v>ok</v>
          </cell>
        </row>
        <row r="4972">
          <cell r="C4972" t="str">
            <v>YBR284W</v>
          </cell>
          <cell r="D4972" t="str">
            <v>YBR284W</v>
          </cell>
          <cell r="E4972" t="str">
            <v>Putative metallo-dependent hydrolase superfamily protein; similar to AMP deaminases but lacks key catalytic residues and does not rescue purine nucleotide metabolic defect of quadruple aah1 ade8 amd1 his1 mutant; null mutant exhibits longer telomeres, altered Ty mobility, decreased resistance to rapamycin and wortmannin; induced in response to hydrostatic pressure; not an essential gene; YBR284W has a paralog, YJL070C, that arose from the whole genome duplication</v>
          </cell>
          <cell r="F4972" t="str">
            <v>YBR284W</v>
          </cell>
          <cell r="G4972" t="str">
            <v>ok</v>
          </cell>
        </row>
        <row r="4973">
          <cell r="C4973" t="str">
            <v>YBR285W</v>
          </cell>
          <cell r="D4973" t="str">
            <v>YBR285W</v>
          </cell>
          <cell r="E4973" t="str">
            <v>Putative protein of unknown function; YBR285W is not an essential gene</v>
          </cell>
          <cell r="F4973" t="str">
            <v>YBR285W</v>
          </cell>
          <cell r="G4973" t="str">
            <v>ok</v>
          </cell>
        </row>
        <row r="4974">
          <cell r="C4974" t="str">
            <v>YBR287W</v>
          </cell>
          <cell r="D4974" t="str">
            <v>YBR287W</v>
          </cell>
          <cell r="E4974" t="str">
            <v>Protein of unknown function; green fluorescent protein (GFP)-fusion protein localizes to the ER; YBR287W is not an essential gene</v>
          </cell>
          <cell r="F4974" t="str">
            <v>YBR287W</v>
          </cell>
          <cell r="G4974" t="str">
            <v>ok</v>
          </cell>
        </row>
        <row r="4975">
          <cell r="C4975" t="str">
            <v>YBR298C-A</v>
          </cell>
          <cell r="D4975" t="str">
            <v>YBR298C-A</v>
          </cell>
          <cell r="E4975" t="str">
            <v>Putative protein of unknown function; identified by gene-trapping, microarray-based expression analysis, and genome-wide homology searching</v>
          </cell>
          <cell r="F4975" t="str">
            <v>YBR298C-A</v>
          </cell>
          <cell r="G4975" t="str">
            <v>ok</v>
          </cell>
        </row>
        <row r="4976">
          <cell r="C4976" t="str">
            <v>YDR135C</v>
          </cell>
          <cell r="D4976" t="str">
            <v>YCF1</v>
          </cell>
          <cell r="E4976" t="str">
            <v>Vacuolar glutathione S-conjugate transporter; ABC-C transporter of the ATP-binding cassette family; required for vacuole fusion; forms stable complexes with vacuole fusion machinery; regulates Vam7p recruitment to vacuoles; role in detoxifying metals (Cd, Hg, As); transports GSSG that is not immediately reduced in cytosol to vacuole; transports unconjugated bilirubin, selenodigluthatione, oxidized glutathione; similar to human cystic fibrosis protein CFTR</v>
          </cell>
          <cell r="F4976" t="str">
            <v>YCF1</v>
          </cell>
          <cell r="G4976" t="str">
            <v>ok</v>
          </cell>
        </row>
        <row r="4977">
          <cell r="C4977" t="str">
            <v>YDR325W</v>
          </cell>
          <cell r="D4977" t="str">
            <v>YCG1</v>
          </cell>
          <cell r="E4977" t="str">
            <v>Subunit of the condensin complex; required for establishment and maintenance of chromosome condensation, chromosome segregation and chromatin binding by the complex; required for tRNA genes clustering at the nucleolus; required for replication slow zone breakage following Mec1p inactivation; transcription is cell cycle regulated, peaking in mitosis and declining in G1; protein is constitutively degraded by the proteasome; rate limiting for condensin recruitment to chromatin</v>
          </cell>
          <cell r="F4977" t="str">
            <v>YCG1</v>
          </cell>
          <cell r="G4977" t="str">
            <v>hit</v>
          </cell>
        </row>
        <row r="4978">
          <cell r="C4978" t="str">
            <v>YGR203W</v>
          </cell>
          <cell r="D4978" t="str">
            <v>YCH1</v>
          </cell>
          <cell r="E4978" t="str">
            <v>Phosphatase with sequence similarity to Mih1p; member of the Cdc25p subfamily of tyrosine phosphatases and Arr2p, an arsenate reductase, based on the presence of a rhodanese-homology domain; green fluorescent protein (GFP)-fusion protein localizes to both the cytoplasm and the nucleus</v>
          </cell>
          <cell r="F4978" t="str">
            <v>YCH1</v>
          </cell>
          <cell r="G4978" t="str">
            <v>ok</v>
          </cell>
        </row>
        <row r="4979">
          <cell r="C4979" t="str">
            <v>YHR135C</v>
          </cell>
          <cell r="D4979" t="str">
            <v>YCK1</v>
          </cell>
          <cell r="E4979" t="str">
            <v>Palmitoylated plasma membrane-bound casein kinase I (CK1) isoform; shares redundant functions with Yck2p in morphogenesis, proper septin assembly, endocytic trafficking, and glucose sensing; stabilized by Sod1p binding in the presence of glucose and oxygen, causing glucose repression of respiratory metabolism; involved in the phosphorylation and regulation of glucose sensor Rgt2p; YCK1 has a paralog, YCK2, that arose from the whole genome duplication</v>
          </cell>
          <cell r="F4979" t="str">
            <v>YCK1</v>
          </cell>
          <cell r="G4979" t="str">
            <v>ok</v>
          </cell>
        </row>
        <row r="4980">
          <cell r="C4980" t="str">
            <v>YNL154C</v>
          </cell>
          <cell r="D4980" t="str">
            <v>YCK2</v>
          </cell>
          <cell r="E4980" t="str">
            <v>Palmitoylated plasma membrane-bound casein kinase I (CK1) isoform; shares redundant functions with Yck1p in morphogenesis, proper septin assembly, endocytic trafficking, and glucose sensing; stabilized by Sod1p binding in the presence of glucose and oxygen, causing glucose repression of respiratory metabolism; involved in the phosphorylation and regulation of glucose sensor Rgt2p; YCK2 has a paralog, YCK1, that arose from the whole genome duplication</v>
          </cell>
          <cell r="F4980" t="str">
            <v>YCK2</v>
          </cell>
          <cell r="G4980" t="str">
            <v>ok</v>
          </cell>
        </row>
        <row r="4981">
          <cell r="C4981" t="str">
            <v>YER123W</v>
          </cell>
          <cell r="D4981" t="str">
            <v>YCK3</v>
          </cell>
          <cell r="E4981" t="str">
            <v>Palmitoylated vacuolar membrane-localized casein kinase I isoform; negatively regulates vacuole fusion during hypertonic stress via phosphorylation of Vps41p; shares essential functions with Hrr25p; targeted to vacuole via AP-3 pathway; regulates vesicle fusion in AP-3 pathway</v>
          </cell>
          <cell r="F4981" t="str">
            <v>YCK3</v>
          </cell>
          <cell r="G4981" t="str">
            <v>ok</v>
          </cell>
        </row>
        <row r="4982">
          <cell r="C4982" t="str">
            <v>YCL001W-A</v>
          </cell>
          <cell r="D4982" t="str">
            <v>YCL001W-A</v>
          </cell>
          <cell r="E4982" t="str">
            <v>Putative protein of unknown function; YCL001W-A gene has similarity to DOM34 and is present in a region duplicated between chromosomes XIV and III</v>
          </cell>
          <cell r="F4982" t="str">
            <v>YCL001W-A</v>
          </cell>
          <cell r="G4982" t="str">
            <v>ok</v>
          </cell>
        </row>
        <row r="4983">
          <cell r="C4983" t="str">
            <v>YCL001W-B</v>
          </cell>
          <cell r="D4983" t="str">
            <v>YCL001W-B</v>
          </cell>
          <cell r="E4983" t="str">
            <v>Putative protein of unknown function; present in a region duplicated between chromosomes XIV and III; YCL001W-B has a paralog, DOM34, that arose from the whole genome duplication</v>
          </cell>
          <cell r="F4983" t="str">
            <v>YCL001W-B</v>
          </cell>
          <cell r="G4983" t="str">
            <v>ok</v>
          </cell>
        </row>
        <row r="4984">
          <cell r="C4984" t="str">
            <v>YCL002C</v>
          </cell>
          <cell r="D4984" t="str">
            <v>YCL002C</v>
          </cell>
          <cell r="E4984" t="str">
            <v>Putative protein of unknown function; YCL002C is not an essential gene</v>
          </cell>
          <cell r="F4984" t="str">
            <v>YCL002C</v>
          </cell>
          <cell r="G4984" t="str">
            <v>ok</v>
          </cell>
        </row>
        <row r="4985">
          <cell r="C4985" t="str">
            <v>YCL012C</v>
          </cell>
          <cell r="D4985" t="str">
            <v>YCL012C</v>
          </cell>
          <cell r="E4985" t="str">
            <v>Protein of unknown function; SWAT-GFP and mCherry fusion proteins localize to the endoplasmic reticulum and vacuole respectively; orthologs are present in S. bayanus, S. paradoxus and Ashbya gossypii; YCL012C is not an essential gene</v>
          </cell>
          <cell r="F4985" t="str">
            <v>YCL012C</v>
          </cell>
          <cell r="G4985" t="str">
            <v>ok</v>
          </cell>
        </row>
        <row r="4986">
          <cell r="C4986" t="str">
            <v>YCL021W-A</v>
          </cell>
          <cell r="D4986" t="str">
            <v>YCL021W-A</v>
          </cell>
          <cell r="E4986" t="str">
            <v>Putative protein of unknown function; SWAT-GFP and mCherry fusion proteins localize to the vacuole</v>
          </cell>
          <cell r="F4986" t="str">
            <v>YCL021W-A</v>
          </cell>
          <cell r="G4986" t="str">
            <v>ok</v>
          </cell>
        </row>
        <row r="4987">
          <cell r="C4987" t="str">
            <v>YCL042W</v>
          </cell>
          <cell r="D4987" t="str">
            <v>YCL042W</v>
          </cell>
          <cell r="E4987" t="str">
            <v>Putative protein of unknown function; epitope-tagged protein localizes to the cytoplasm</v>
          </cell>
          <cell r="F4987" t="str">
            <v>YCL042W</v>
          </cell>
          <cell r="G4987" t="str">
            <v>ok</v>
          </cell>
        </row>
        <row r="4988">
          <cell r="C4988" t="str">
            <v>YCL048W-A</v>
          </cell>
          <cell r="D4988" t="str">
            <v>YCL048W-A</v>
          </cell>
          <cell r="E4988" t="str">
            <v>Putative protein of unknown function; SWAT-GFP and mCherry fusion proteins localize to the cell periphery and vacuole; YCL048W-A has a paralog, YDR524C-B, that arose from the whole genome duplication</v>
          </cell>
          <cell r="F4988" t="str">
            <v>YCL048W-A</v>
          </cell>
          <cell r="G4988" t="str">
            <v>ok</v>
          </cell>
        </row>
        <row r="4989">
          <cell r="C4989" t="str">
            <v>YCL049C</v>
          </cell>
          <cell r="D4989" t="str">
            <v>YCL049C</v>
          </cell>
          <cell r="E4989" t="str">
            <v>Protein of unknown function; localizes to membrane fraction; YCL049C is not an essential gene</v>
          </cell>
          <cell r="F4989" t="str">
            <v>YCL049C</v>
          </cell>
          <cell r="G4989" t="str">
            <v>ok</v>
          </cell>
        </row>
        <row r="4990">
          <cell r="C4990" t="str">
            <v>YCL068C</v>
          </cell>
          <cell r="D4990" t="str">
            <v>YCL068C</v>
          </cell>
          <cell r="E4990" t="str">
            <v>Putative protein of unknown function</v>
          </cell>
          <cell r="F4990" t="str">
            <v>YCL068C</v>
          </cell>
          <cell r="G4990" t="str">
            <v>ok</v>
          </cell>
        </row>
        <row r="4991">
          <cell r="C4991" t="str">
            <v>YCL076W</v>
          </cell>
          <cell r="D4991" t="str">
            <v>YCL076W</v>
          </cell>
          <cell r="E4991" t="str">
            <v>Dubious open reading frame; unlikely to encode a functional protein, based on available experimental and comparative sequence data</v>
          </cell>
          <cell r="F4991" t="str">
            <v>YCL076W</v>
          </cell>
          <cell r="G4991" t="str">
            <v>cell morphology</v>
          </cell>
        </row>
        <row r="4992">
          <cell r="C4992" t="str">
            <v>YCR004C</v>
          </cell>
          <cell r="D4992" t="str">
            <v>YCP4</v>
          </cell>
          <cell r="E4992" t="str">
            <v>Protein of unknown function; has sequence and structural similarity to flavodoxins; predicted to be palmitoylated; the authentic, non-tagged protein is detected in highly purified mitochondria in high-throughput studies</v>
          </cell>
          <cell r="F4992" t="str">
            <v>YCP4</v>
          </cell>
          <cell r="G4992" t="str">
            <v>ok</v>
          </cell>
        </row>
        <row r="4993">
          <cell r="C4993" t="str">
            <v>YCR001W</v>
          </cell>
          <cell r="D4993" t="str">
            <v>YCR001W</v>
          </cell>
          <cell r="E4993" t="str">
            <v>Putative protein of unknown function; conserved among S. cerevisiae strains; YCR001W is not an essential gene</v>
          </cell>
          <cell r="F4993" t="str">
            <v>YCR001W</v>
          </cell>
          <cell r="G4993" t="str">
            <v>hit</v>
          </cell>
        </row>
        <row r="4994">
          <cell r="C4994" t="str">
            <v>YCR006C</v>
          </cell>
          <cell r="D4994" t="str">
            <v>YCR006C</v>
          </cell>
          <cell r="E4994" t="str">
            <v>Putative protein of unknown function; conserved among S. cerevisiae strains; YCR006C is not an essential gene</v>
          </cell>
          <cell r="F4994" t="str">
            <v>YCR006C</v>
          </cell>
          <cell r="G4994" t="str">
            <v>ok</v>
          </cell>
        </row>
        <row r="4995">
          <cell r="C4995" t="str">
            <v>YCR016W</v>
          </cell>
          <cell r="D4995" t="str">
            <v>YCR016W</v>
          </cell>
          <cell r="E4995" t="str">
            <v>Putative protein of unknown function; green fluorescent protein (GFP)-fusion protein localizes to the nucleolus and nucleus; predicted to be involved in ribosome biogenesis</v>
          </cell>
          <cell r="F4995" t="str">
            <v>YCR016W</v>
          </cell>
          <cell r="G4995" t="str">
            <v>ok</v>
          </cell>
        </row>
        <row r="4996">
          <cell r="C4996" t="str">
            <v>YCR018C-A</v>
          </cell>
          <cell r="D4996" t="str">
            <v>YCR018C-A</v>
          </cell>
          <cell r="E4996" t="str">
            <v>Putative protein of unknown function; encoded opposite a Ty1 LTR</v>
          </cell>
          <cell r="F4996" t="str">
            <v>YCR018C-A</v>
          </cell>
          <cell r="G4996" t="str">
            <v>ok</v>
          </cell>
        </row>
        <row r="4997">
          <cell r="C4997" t="str">
            <v>YCR022C</v>
          </cell>
          <cell r="D4997" t="str">
            <v>YCR022C</v>
          </cell>
          <cell r="E4997" t="str">
            <v>Putative protein of unknown function; conserved among S. cerevisiae strains; YCR022C is not an essential gene</v>
          </cell>
          <cell r="F4997" t="str">
            <v>YCR022C</v>
          </cell>
          <cell r="G4997" t="str">
            <v>ok</v>
          </cell>
        </row>
        <row r="4998">
          <cell r="C4998" t="str">
            <v>YCR023C</v>
          </cell>
          <cell r="D4998" t="str">
            <v>YCR023C</v>
          </cell>
          <cell r="E4998" t="str">
            <v>Vacuolar membrane protein of unknown function; targeted to vacuole via AP-3 pathway; member of multidrug resistance family; not an essential gene</v>
          </cell>
          <cell r="F4998" t="str">
            <v>YCR023C</v>
          </cell>
          <cell r="G4998" t="str">
            <v>ok</v>
          </cell>
        </row>
        <row r="4999">
          <cell r="C4999" t="str">
            <v>YCR025C</v>
          </cell>
          <cell r="D4999" t="str">
            <v>YCR025C</v>
          </cell>
          <cell r="E4999" t="str">
            <v>Putative protein of unknown function; conserved across S. cerevisiae strains; YCR025C is not an essential gene</v>
          </cell>
          <cell r="F4999" t="str">
            <v>YCR025C</v>
          </cell>
          <cell r="G4999" t="str">
            <v>ok</v>
          </cell>
        </row>
        <row r="5000">
          <cell r="C5000" t="str">
            <v>YCR041W</v>
          </cell>
          <cell r="D5000" t="str">
            <v>YCR041W</v>
          </cell>
          <cell r="E5000" t="str">
            <v>Protein of unknown function; overexpression suppresses the high-frequency loss of mini-chromosomes, probably by increasing the rate of proper chromosome segregation; translated gene product of YCR041W, but not its transcript, is responsible for suppression; suppression ability of YCR041W is completely dependent on silencing protein Sir4p</v>
          </cell>
          <cell r="F5000" t="str">
            <v>YCR041W</v>
          </cell>
          <cell r="G5000" t="str">
            <v>ok</v>
          </cell>
        </row>
        <row r="5001">
          <cell r="C5001" t="str">
            <v>YCR043C</v>
          </cell>
          <cell r="D5001" t="str">
            <v>YCR043C</v>
          </cell>
          <cell r="E5001" t="str">
            <v>Putative protein of unknown function; green fluorescent protein (GFP)-fusion protein localizes to the Golgi apparatus; YCR043C is not an essential gene</v>
          </cell>
          <cell r="F5001" t="str">
            <v>YCR043C</v>
          </cell>
          <cell r="G5001" t="str">
            <v>ok</v>
          </cell>
        </row>
        <row r="5002">
          <cell r="C5002" t="str">
            <v>YCR050C</v>
          </cell>
          <cell r="D5002" t="str">
            <v>YCR050C</v>
          </cell>
          <cell r="E5002" t="str">
            <v>Non-essential protein of unknown function; deletion mutant is synthetically sick or lethal with alpha-synuclein</v>
          </cell>
          <cell r="F5002" t="str">
            <v>YCR050C</v>
          </cell>
          <cell r="G5002" t="str">
            <v>ok</v>
          </cell>
        </row>
        <row r="5003">
          <cell r="C5003" t="str">
            <v>YCR085W</v>
          </cell>
          <cell r="D5003" t="str">
            <v>YCR085W</v>
          </cell>
          <cell r="E5003" t="str">
            <v>Putative protein of unknown function; conserved among S. cerevisiae strains; YCR085W is not an essential gene</v>
          </cell>
          <cell r="F5003" t="str">
            <v>YCR085W</v>
          </cell>
          <cell r="G5003" t="str">
            <v>ok</v>
          </cell>
        </row>
        <row r="5004">
          <cell r="C5004" t="str">
            <v>YCR087C-A</v>
          </cell>
          <cell r="D5004" t="str">
            <v>YCR087C-A</v>
          </cell>
          <cell r="E5004" t="str">
            <v>Putative protein of unknown function; green fluorescent protein (GFP)-fusion protein localizes to the nucleolus; YCR087C-A is not an essential gene</v>
          </cell>
          <cell r="F5004" t="str">
            <v>YCR087C-A</v>
          </cell>
          <cell r="G5004" t="str">
            <v>ok</v>
          </cell>
        </row>
        <row r="5005">
          <cell r="C5005" t="str">
            <v>YCR087W</v>
          </cell>
          <cell r="D5005" t="str">
            <v>YCR087W</v>
          </cell>
          <cell r="E5005" t="str">
            <v>Dubious open reading frame; unlikely to encode a functional protein, based on available experimental and comparative sequence data; partially overlaps uncharacterized gene YCR087C-A; YCR087W is not an essential gene</v>
          </cell>
          <cell r="F5005" t="str">
            <v>YCR087W</v>
          </cell>
          <cell r="G5005" t="str">
            <v>ok</v>
          </cell>
        </row>
        <row r="5006">
          <cell r="C5006" t="str">
            <v>YCR090C</v>
          </cell>
          <cell r="D5006" t="str">
            <v>YCR090C</v>
          </cell>
          <cell r="E5006" t="str">
            <v>Putative protein of unknown function; green fluorescent protein (GFP)-fusion protein localizes to the cytoplasm and nucleus; YCR090C is not an essential gene</v>
          </cell>
          <cell r="F5006" t="str">
            <v>YCR090C</v>
          </cell>
          <cell r="G5006" t="str">
            <v>ok</v>
          </cell>
        </row>
        <row r="5007">
          <cell r="C5007" t="str">
            <v>YCR097W-A</v>
          </cell>
          <cell r="D5007" t="str">
            <v>YCR097W-A</v>
          </cell>
          <cell r="E5007" t="str">
            <v>Dubious open reading frame; unlikely to encode a functional protein, based on available experimental and comparative sequence data; identified by homology to a hemiascomycetous yeast protein</v>
          </cell>
          <cell r="F5007" t="str">
            <v>YCR097W-A</v>
          </cell>
          <cell r="G5007" t="str">
            <v>ok</v>
          </cell>
        </row>
        <row r="5008">
          <cell r="C5008" t="str">
            <v>YCR099C</v>
          </cell>
          <cell r="D5008" t="str">
            <v>YCR099C</v>
          </cell>
          <cell r="E5008" t="str">
            <v>Putative protein of unknown function</v>
          </cell>
          <cell r="F5008" t="str">
            <v>YCR099C</v>
          </cell>
          <cell r="G5008" t="str">
            <v>ok</v>
          </cell>
        </row>
        <row r="5009">
          <cell r="C5009" t="str">
            <v>YCR101C</v>
          </cell>
          <cell r="D5009" t="str">
            <v>YCR101C</v>
          </cell>
          <cell r="E5009" t="str">
            <v>Putative protein of unknown function; localizes to the membrane fraction; YCR101C is not an essential gene</v>
          </cell>
          <cell r="F5009" t="str">
            <v>YCR101C</v>
          </cell>
          <cell r="G5009" t="str">
            <v>ok</v>
          </cell>
        </row>
        <row r="5010">
          <cell r="C5010" t="str">
            <v>YCR102W-A</v>
          </cell>
          <cell r="D5010" t="str">
            <v>YCR102W-A</v>
          </cell>
          <cell r="E5010" t="str">
            <v>Dubious open reading frame; unlikely to encode a functional protein, based on available experimental and comparative sequence data</v>
          </cell>
          <cell r="F5010" t="str">
            <v>YCR102W-A</v>
          </cell>
          <cell r="G5010" t="str">
            <v>cell morphology</v>
          </cell>
        </row>
        <row r="5011">
          <cell r="C5011" t="str">
            <v>YLR272C</v>
          </cell>
          <cell r="D5011" t="str">
            <v>YCS4</v>
          </cell>
          <cell r="E5011" t="str">
            <v>Subunit of the condensin complex; required for establishment and maintenance of chromosome condensation, chromosome segregation, chromatin binding of condensin, tRNA gene clustering at the nucleolus, and silencing at the mating type locus; required for replication slow zone (RSZ) breakage following Mec1p inactivation</v>
          </cell>
          <cell r="F5011" t="str">
            <v>YCS4</v>
          </cell>
          <cell r="G5011" t="str">
            <v>ok</v>
          </cell>
        </row>
        <row r="5012">
          <cell r="C5012" t="str">
            <v>YLL055W</v>
          </cell>
          <cell r="D5012" t="str">
            <v>YCT1</v>
          </cell>
          <cell r="E5012" t="str">
            <v>High-affinity cysteine-specific transporter; has similarity to the Dal5p family of transporters; green fluorescent protein (GFP)-fusion protein localizes to the endoplasmic reticulum; YCT1 is not an essential gene</v>
          </cell>
          <cell r="F5012" t="str">
            <v>YCT1</v>
          </cell>
          <cell r="G5012" t="str">
            <v>ok</v>
          </cell>
        </row>
        <row r="5013">
          <cell r="C5013" t="str">
            <v>YPL087W</v>
          </cell>
          <cell r="D5013" t="str">
            <v>YDC1</v>
          </cell>
          <cell r="E5013" t="str">
            <v>Alkaline dihydroceramidase, involved in sphingolipid metabolism; preferentially hydrolyzes dihydroceramide to a free fatty acid and dihydrosphingosine; has a minor reverse activity; YDC1 has a paralog, YPC1, that arose from the whole genome duplication</v>
          </cell>
          <cell r="F5013" t="str">
            <v>YDC1</v>
          </cell>
          <cell r="G5013" t="str">
            <v>ok</v>
          </cell>
        </row>
        <row r="5014">
          <cell r="C5014" t="str">
            <v>YNL064C</v>
          </cell>
          <cell r="D5014" t="str">
            <v>YDJ1</v>
          </cell>
          <cell r="E5014" t="str">
            <v>Type I HSP40 co-chaperone; involved in regulation of HSP90 and HSP70 functions; acts as an adaptor that helps Rsp5p recognize cytosolic misfolded proteins for ubiquitination after heat shock; critical for determining cell size at Start as a function of growth rate; involved in protein translocation across membranes; member of the DnaJ family; chimeric protein in which human p58IPK J domain replaces yeast Ydj1p J domain can complement yeast ydj1 mutant</v>
          </cell>
          <cell r="F5014" t="str">
            <v>YDJ1</v>
          </cell>
          <cell r="G5014" t="str">
            <v>hit</v>
          </cell>
        </row>
        <row r="5015">
          <cell r="C5015" t="str">
            <v>YDL007C-A</v>
          </cell>
          <cell r="D5015" t="str">
            <v>YDL007C-A</v>
          </cell>
          <cell r="E5015" t="str">
            <v>Putative protein of unknown function</v>
          </cell>
          <cell r="F5015" t="str">
            <v>YDL007C-A</v>
          </cell>
          <cell r="G5015" t="str">
            <v>ok</v>
          </cell>
        </row>
        <row r="5016">
          <cell r="C5016" t="str">
            <v>YDL009C</v>
          </cell>
          <cell r="D5016" t="str">
            <v>YDL009C</v>
          </cell>
          <cell r="E5016" t="str">
            <v>Protein of unknown function; mRNA identified as translated by ribosome profiling data; SWAT-GFP and mCherry fusion proteins localize to the cytosol; partially overlaps the verified ORF YDL010W; YDL009C is not an essential gene</v>
          </cell>
          <cell r="F5016" t="str">
            <v>YDL009C</v>
          </cell>
          <cell r="G5016" t="str">
            <v>ok</v>
          </cell>
        </row>
        <row r="5017">
          <cell r="C5017" t="str">
            <v>YDL012C</v>
          </cell>
          <cell r="D5017" t="str">
            <v>YDL012C</v>
          </cell>
          <cell r="E5017" t="str">
            <v>Tail-anchored plasma membrane protein with a conserved CYSTM module; possibly involved in response to stress; may contribute to non-homologous end-joining (NHEJ) based on ydl012c htz1 double null phenotype; YDL012C has a paralog, YBR016W, that arose from the whole genome duplication</v>
          </cell>
          <cell r="F5017" t="str">
            <v>YDL012C</v>
          </cell>
          <cell r="G5017" t="str">
            <v>ok</v>
          </cell>
        </row>
        <row r="5018">
          <cell r="C5018" t="str">
            <v>YDL022C-A</v>
          </cell>
          <cell r="D5018" t="str">
            <v>YDL022C-A</v>
          </cell>
          <cell r="E5018" t="str">
            <v>Protein of unknown function; SWAT-GFP and mCherry fusion proteins localize to the cytosol; partially overlaps the verified gene DIA3; identified by fungal homology and RT-PCR; mRNA identified as translated by ribosome profiling data</v>
          </cell>
          <cell r="F5018" t="str">
            <v>YDL022C-A</v>
          </cell>
          <cell r="G5018" t="str">
            <v>ok</v>
          </cell>
        </row>
        <row r="5019">
          <cell r="C5019" t="str">
            <v>YDL057W</v>
          </cell>
          <cell r="D5019" t="str">
            <v>YDL057W</v>
          </cell>
          <cell r="E5019" t="str">
            <v>Putative protein of unknown function; YDL057W is not an essential gene</v>
          </cell>
          <cell r="F5019" t="str">
            <v>YDL057W</v>
          </cell>
          <cell r="G5019" t="str">
            <v>ok</v>
          </cell>
        </row>
        <row r="5020">
          <cell r="C5020" t="str">
            <v>YDL085C-A</v>
          </cell>
          <cell r="D5020" t="str">
            <v>YDL085C-A</v>
          </cell>
          <cell r="E5020" t="str">
            <v>Homolog of modifier of aggregation-4 (MOAG-4) from worm and small EDRK-rich factor protein (SERF1a) from human; highly conserved enhancer of amyloid formation of A־²40 and ־±-synuclein both in vitro and in vivo; protein displays very high degree of disorder, segment spanning residues 36E-65K has strong helical propensity</v>
          </cell>
          <cell r="F5020" t="str">
            <v>YDL085C-A</v>
          </cell>
          <cell r="G5020" t="str">
            <v>ok</v>
          </cell>
        </row>
        <row r="5021">
          <cell r="C5021" t="str">
            <v>YDL086C-A</v>
          </cell>
          <cell r="D5021" t="str">
            <v>YDL086C-A</v>
          </cell>
          <cell r="E5021" t="str">
            <v>Dubious open reading frame; unlikely to encode a functional protein, based on available experimental and comparative sequence data; overlaps uncharacterized ORF YDL086W; identified by gene-trapping, microarray expression analysis, and genome-wide homology searching</v>
          </cell>
          <cell r="F5021" t="str">
            <v>YDL086C-A</v>
          </cell>
          <cell r="G5021" t="str">
            <v>ok</v>
          </cell>
        </row>
        <row r="5022">
          <cell r="C5022" t="str">
            <v>YDL086W</v>
          </cell>
          <cell r="D5022" t="str">
            <v>YDL086W</v>
          </cell>
          <cell r="E5022" t="str">
            <v>Putative carboxymethylenebutenolidase; the authentic, non-tagged protein is detected in highly purified mitochondria in high-throughput studies; YDL086W is not an essential gene</v>
          </cell>
          <cell r="F5022" t="str">
            <v>YDL086W</v>
          </cell>
          <cell r="G5022" t="str">
            <v>ok</v>
          </cell>
        </row>
        <row r="5023">
          <cell r="C5023" t="str">
            <v>YDL109C</v>
          </cell>
          <cell r="D5023" t="str">
            <v>YDL109C</v>
          </cell>
          <cell r="E5023" t="str">
            <v>Putative lipase; involved in lipid metabolism; not an essential gene; YDL109C has a paralog, ROG1, that arose from the whole genome duplication</v>
          </cell>
          <cell r="F5023" t="str">
            <v>YDL109C</v>
          </cell>
          <cell r="G5023" t="str">
            <v>hit</v>
          </cell>
        </row>
        <row r="5024">
          <cell r="C5024" t="str">
            <v>YDL114W</v>
          </cell>
          <cell r="D5024" t="str">
            <v>YDL114W</v>
          </cell>
          <cell r="E5024" t="str">
            <v>Putative short-chain dehydrogenase/reductase; YDL114W is not an essential gene</v>
          </cell>
          <cell r="F5024" t="str">
            <v>YDL114W</v>
          </cell>
          <cell r="G5024" t="str">
            <v>ok</v>
          </cell>
        </row>
        <row r="5025">
          <cell r="C5025" t="str">
            <v>YDL124W</v>
          </cell>
          <cell r="D5025" t="str">
            <v>YDL124W</v>
          </cell>
          <cell r="E5025" t="str">
            <v>NADPH-dependent alpha-keto amide reductase; reduces aromatic alpha-keto amides, aliphatic alpha-keto esters, and aromatic alpha-keto esters; member of the aldo-keto reductase (AKR) family; protein abundance increases in response to DNA replication stress</v>
          </cell>
          <cell r="F5025" t="str">
            <v>YDL124W</v>
          </cell>
          <cell r="G5025" t="str">
            <v>ok</v>
          </cell>
        </row>
        <row r="5026">
          <cell r="C5026" t="str">
            <v>YDL129W</v>
          </cell>
          <cell r="D5026" t="str">
            <v>YDL129W</v>
          </cell>
          <cell r="E5026" t="str">
            <v>Protein of unknown function; green fluorescent protein (GFP)-fusion protein localizes to the cytoplasm and the nucleus; YDL129W is not an essential gene; relative distribution to the nucleus increases upon DNA replication stress</v>
          </cell>
          <cell r="F5026" t="str">
            <v>YDL129W</v>
          </cell>
          <cell r="G5026" t="str">
            <v>ok</v>
          </cell>
        </row>
        <row r="5027">
          <cell r="C5027" t="str">
            <v>YDL144C</v>
          </cell>
          <cell r="D5027" t="str">
            <v>YDL144C</v>
          </cell>
          <cell r="E5027" t="str">
            <v>Protein of unknown function; green fluorescent protein (GFP)-fusion protein localizes to the cytoplasm and nucleus; YDL144C is not an essential gene; protein abundance increases in response to DNA replication stress</v>
          </cell>
          <cell r="F5027" t="str">
            <v>YDL144C</v>
          </cell>
          <cell r="G5027" t="str">
            <v>ok</v>
          </cell>
        </row>
        <row r="5028">
          <cell r="C5028" t="str">
            <v>YDL159W-A</v>
          </cell>
          <cell r="D5028" t="str">
            <v>YDL159W-A</v>
          </cell>
          <cell r="E5028" t="str">
            <v>Putative protein of unknown function; identified by sequence comparison with hemiascomycetous yeast species</v>
          </cell>
          <cell r="F5028" t="str">
            <v>YDL159W-A</v>
          </cell>
          <cell r="G5028" t="str">
            <v>ok</v>
          </cell>
        </row>
        <row r="5029">
          <cell r="C5029" t="str">
            <v>YDL177C</v>
          </cell>
          <cell r="D5029" t="str">
            <v>YDL177C</v>
          </cell>
          <cell r="E5029" t="str">
            <v>Putative protein of unknown function; similar to the mouse IMPACT gene; YDL177C is not an essential gene</v>
          </cell>
          <cell r="F5029" t="str">
            <v>YDL177C</v>
          </cell>
          <cell r="G5029" t="str">
            <v>ok</v>
          </cell>
        </row>
        <row r="5030">
          <cell r="C5030" t="str">
            <v>YDL186W</v>
          </cell>
          <cell r="D5030" t="str">
            <v>YDL186W</v>
          </cell>
          <cell r="E5030" t="str">
            <v>Putative protein of unknown function; YDL186W is not an essential gene</v>
          </cell>
          <cell r="F5030" t="str">
            <v>YDL186W</v>
          </cell>
          <cell r="G5030" t="str">
            <v>ok</v>
          </cell>
        </row>
        <row r="5031">
          <cell r="C5031" t="str">
            <v>YDL187C</v>
          </cell>
          <cell r="D5031" t="str">
            <v>YDL187C</v>
          </cell>
          <cell r="E5031" t="str">
            <v>Dubious open reading frame; unlikely to encode a functional protein, based on available experimental and comparative sequence data</v>
          </cell>
          <cell r="F5031" t="str">
            <v>YDL187C</v>
          </cell>
          <cell r="G5031" t="str">
            <v>ok</v>
          </cell>
        </row>
        <row r="5032">
          <cell r="C5032" t="str">
            <v>YDL196W</v>
          </cell>
          <cell r="D5032" t="str">
            <v>YDL196W</v>
          </cell>
          <cell r="E5032" t="str">
            <v>Dubious open reading frame; unlikely to encode a functional protein, based on available experimental and comparative sequence data; open reading frame is located in promoter region of essential gene SEC31</v>
          </cell>
          <cell r="F5032" t="str">
            <v>YDL196W</v>
          </cell>
          <cell r="G5032" t="str">
            <v>ok</v>
          </cell>
        </row>
        <row r="5033">
          <cell r="C5033" t="str">
            <v>YDL199C</v>
          </cell>
          <cell r="D5033" t="str">
            <v>YDL199C</v>
          </cell>
          <cell r="E5033" t="str">
            <v>Putative transporter; member of the sugar porter family</v>
          </cell>
          <cell r="F5033" t="str">
            <v>YDL199C</v>
          </cell>
          <cell r="G5033" t="str">
            <v>ok</v>
          </cell>
        </row>
        <row r="5034">
          <cell r="C5034" t="str">
            <v>YDL206W</v>
          </cell>
          <cell r="D5034" t="str">
            <v>YDL206W</v>
          </cell>
          <cell r="E5034" t="str">
            <v>Putative protein of unknown function; YDL206W is not an essential protein</v>
          </cell>
          <cell r="F5034" t="str">
            <v>YDL206W</v>
          </cell>
          <cell r="G5034" t="str">
            <v>ok</v>
          </cell>
        </row>
        <row r="5035">
          <cell r="C5035" t="str">
            <v>YDL211C</v>
          </cell>
          <cell r="D5035" t="str">
            <v>YDL211C</v>
          </cell>
          <cell r="E5035" t="str">
            <v>Protein of unknown function; green fluorescent protein (GFP)-fusion protein localizes to the vacuole; YDL211C has a paralog, TDA7, that arose from the whole genome duplication</v>
          </cell>
          <cell r="F5035" t="str">
            <v>YDL211C</v>
          </cell>
          <cell r="G5035" t="str">
            <v>ok</v>
          </cell>
        </row>
        <row r="5036">
          <cell r="C5036" t="str">
            <v>YDL218W</v>
          </cell>
          <cell r="D5036" t="str">
            <v>YDL218W</v>
          </cell>
          <cell r="E5036" t="str">
            <v>Putative protein of unknown function; YDL218W transcription is regulated by Azf1p and induced by starvation and aerobic conditions; expression also induced in cells treated with the mycotoxin patulin</v>
          </cell>
          <cell r="F5036" t="str">
            <v>YDL218W</v>
          </cell>
          <cell r="G5036" t="str">
            <v>hit</v>
          </cell>
        </row>
        <row r="5037">
          <cell r="C5037" t="str">
            <v>YDL240C-A</v>
          </cell>
          <cell r="D5037" t="str">
            <v>YDL240C-A</v>
          </cell>
          <cell r="E5037" t="str">
            <v>Dubious open reading frame; unlikely to encode a functional protein, based on available experimental and comparative sequence data; identified by sequence comparison with hemiascomycetous yeast species</v>
          </cell>
          <cell r="F5037" t="str">
            <v>YDL240C-A</v>
          </cell>
          <cell r="G5037" t="str">
            <v>ok</v>
          </cell>
        </row>
        <row r="5038">
          <cell r="C5038" t="str">
            <v>YDL241W</v>
          </cell>
          <cell r="D5038" t="str">
            <v>YDL241W</v>
          </cell>
          <cell r="E5038" t="str">
            <v>Putative protein of unknown function; SWAT-GFP and mCherry fusion proteins localize to the endoplasmic reticulum; YDL241W is not an essential gene</v>
          </cell>
          <cell r="F5038" t="str">
            <v>YDL241W</v>
          </cell>
          <cell r="G5038" t="str">
            <v>ok</v>
          </cell>
        </row>
        <row r="5039">
          <cell r="C5039" t="str">
            <v>YDL242W</v>
          </cell>
          <cell r="D5039" t="str">
            <v>YDL242W</v>
          </cell>
          <cell r="E5039" t="str">
            <v>Putative protein of unknown function; conserved across S. cerevisiae strains</v>
          </cell>
          <cell r="F5039" t="str">
            <v>YDL242W</v>
          </cell>
          <cell r="G5039" t="str">
            <v>ok</v>
          </cell>
        </row>
        <row r="5040">
          <cell r="C5040" t="str">
            <v>YDL247W-A</v>
          </cell>
          <cell r="D5040" t="str">
            <v>YDL247W-A</v>
          </cell>
          <cell r="E5040" t="str">
            <v>Dubious open reading frame; unlikely to encode a functional protein, based on available experimental and comparative sequence data; identified by sequence comparison with hemiascomycetous yeast species</v>
          </cell>
          <cell r="F5040" t="str">
            <v>YDL247W-A</v>
          </cell>
          <cell r="G5040" t="str">
            <v>ok</v>
          </cell>
        </row>
        <row r="5041">
          <cell r="C5041" t="str">
            <v>YDR003W-A</v>
          </cell>
          <cell r="D5041" t="str">
            <v>YDR003W-A</v>
          </cell>
          <cell r="E5041" t="str">
            <v>Putative protein of unknown function; identified by expression profiling and mass spectrometry</v>
          </cell>
          <cell r="F5041" t="str">
            <v>YDR003W-A</v>
          </cell>
          <cell r="G5041" t="str">
            <v>ok</v>
          </cell>
        </row>
        <row r="5042">
          <cell r="C5042" t="str">
            <v>YDR010C</v>
          </cell>
          <cell r="D5042" t="str">
            <v>YDR010C</v>
          </cell>
          <cell r="E5042" t="str">
            <v>Putative protein of unknown function; conserved across S. cerevisiae strains</v>
          </cell>
          <cell r="F5042" t="str">
            <v>YDR010C</v>
          </cell>
          <cell r="G5042" t="str">
            <v>ok</v>
          </cell>
        </row>
        <row r="5043">
          <cell r="C5043" t="str">
            <v>YDR018C</v>
          </cell>
          <cell r="D5043" t="str">
            <v>YDR018C</v>
          </cell>
          <cell r="E5043" t="str">
            <v>Probable membrane protein with three predicted transmembrane domains; similar to C. elegans F55A11.5 and maize 1-acyl-glycerol-3-phosphate acyltransferase; YDR018C has a paralog, CST26, that arose from the whole genome duplication</v>
          </cell>
          <cell r="F5043" t="str">
            <v>YDR018C</v>
          </cell>
          <cell r="G5043" t="str">
            <v>ok</v>
          </cell>
        </row>
        <row r="5044">
          <cell r="C5044" t="str">
            <v>YDR029W</v>
          </cell>
          <cell r="D5044" t="str">
            <v>YDR029W</v>
          </cell>
          <cell r="E5044" t="str">
            <v>Putative protein of unknown function; conserved among S. cerevisiae strains; YDR029W is not an essential gene</v>
          </cell>
          <cell r="F5044" t="str">
            <v>YDR029W</v>
          </cell>
          <cell r="G5044" t="str">
            <v>ok</v>
          </cell>
        </row>
        <row r="5045">
          <cell r="C5045" t="str">
            <v>YDR034W-B</v>
          </cell>
          <cell r="D5045" t="str">
            <v>YDR034W-B</v>
          </cell>
          <cell r="E5045" t="str">
            <v>Predicted tail-anchored plasma membrane protein; contains conserved CYSTM module; related proteins in other organisms may be involved in response to stress; N- and C-terminal fusion proteins localize to the cell periphery; YDR034W-B has a paralog, YBR056W-A, that arose from the whole genome duplication</v>
          </cell>
          <cell r="F5045" t="str">
            <v>YDR034W-B</v>
          </cell>
          <cell r="G5045" t="str">
            <v>ok</v>
          </cell>
        </row>
        <row r="5046">
          <cell r="C5046" t="str">
            <v>YDR061W</v>
          </cell>
          <cell r="D5046" t="str">
            <v>YDR061W</v>
          </cell>
          <cell r="E5046" t="str">
            <v>Protein with similarity to ABC transporter family members; lacks predicted membrane-spanning regions; transcriptionally activated by Yrm1p along with genes involved in multidrug resistance</v>
          </cell>
          <cell r="F5046" t="str">
            <v>YDR061W</v>
          </cell>
          <cell r="G5046" t="str">
            <v>ok</v>
          </cell>
        </row>
        <row r="5047">
          <cell r="C5047" t="str">
            <v>YDR102C</v>
          </cell>
          <cell r="D5047" t="str">
            <v>YDR102C</v>
          </cell>
          <cell r="E5047" t="str">
            <v>Putative protein of unknown function; conserved among S. cerevisiae strains; YDR102C is not an essential gene; homozygous diploid deletion strain exhibits high budding index</v>
          </cell>
          <cell r="F5047" t="str">
            <v>YDR102C</v>
          </cell>
          <cell r="G5047" t="str">
            <v>ok</v>
          </cell>
        </row>
        <row r="5048">
          <cell r="C5048" t="str">
            <v>YDR109C</v>
          </cell>
          <cell r="D5048" t="str">
            <v>YDR109C</v>
          </cell>
          <cell r="E5048" t="str">
            <v>D-ribulokinase; carbohydrate kinase that specifically converts D-ribulose to D-ribulose 5-phosphate during pentose metabolism; null mutant accumulates D-ribulose and the precursor ribitol; proposed to function as a D-ribulose metabolic repair enzyme; member of the FGGY family of carbohydrate kinases; human homolog, FGGY, is involved in both D-ribulose and ribitol metabolism; human FGGY has been linked to both sporadic amyotrophic lateral sclerosis and bipolar disorder</v>
          </cell>
          <cell r="F5048" t="str">
            <v>YDR109C</v>
          </cell>
          <cell r="G5048" t="str">
            <v>ok</v>
          </cell>
        </row>
        <row r="5049">
          <cell r="C5049" t="str">
            <v>YDR114C</v>
          </cell>
          <cell r="D5049" t="str">
            <v>YDR114C</v>
          </cell>
          <cell r="E5049" t="str">
            <v>Putative protein of unknown function; deletion mutant exhibits poor growth at elevated pH and calcium</v>
          </cell>
          <cell r="F5049" t="str">
            <v>YDR114C</v>
          </cell>
          <cell r="G5049" t="str">
            <v>ok</v>
          </cell>
        </row>
        <row r="5050">
          <cell r="C5050" t="str">
            <v>YDR124W</v>
          </cell>
          <cell r="D5050" t="str">
            <v>YDR124W</v>
          </cell>
          <cell r="E5050" t="str">
            <v>Mitochondrial protein of unknown function; null mutant show severe fragmentation of mitochondria; expression is strongly induced by alpha factor; may have role in maintenance of mitochondrial morphology</v>
          </cell>
          <cell r="F5050" t="str">
            <v>YDR124W</v>
          </cell>
          <cell r="G5050" t="str">
            <v>ok</v>
          </cell>
        </row>
        <row r="5051">
          <cell r="C5051" t="str">
            <v>YDR131C</v>
          </cell>
          <cell r="D5051" t="str">
            <v>YDR131C</v>
          </cell>
          <cell r="E5051" t="str">
            <v>F-box protein subunit of SCF ubiquitin ligase complex; substrate-specific adaptor subunit that recruits substrates to a core ubiquitination complex</v>
          </cell>
          <cell r="F5051" t="str">
            <v>YDR131C</v>
          </cell>
          <cell r="G5051" t="str">
            <v>ok</v>
          </cell>
        </row>
        <row r="5052">
          <cell r="C5052" t="str">
            <v>YDR133C</v>
          </cell>
          <cell r="D5052" t="str">
            <v>YDR133C</v>
          </cell>
          <cell r="E5052" t="str">
            <v>Dubious open reading frame; unlikely to encode a functional protein, based on available experimental and comparative sequence data; partially overlaps YDR134C</v>
          </cell>
          <cell r="F5052" t="str">
            <v>YDR133C</v>
          </cell>
          <cell r="G5052" t="str">
            <v>ok</v>
          </cell>
        </row>
        <row r="5053">
          <cell r="C5053" t="str">
            <v>YDR169C-A</v>
          </cell>
          <cell r="D5053" t="str">
            <v>YDR169C-A</v>
          </cell>
          <cell r="E5053" t="str">
            <v>Putative protein of unknown function; identified by fungal homology and RT-PCR</v>
          </cell>
          <cell r="F5053" t="str">
            <v>YDR169C-A</v>
          </cell>
          <cell r="G5053" t="str">
            <v>ok</v>
          </cell>
        </row>
        <row r="5054">
          <cell r="C5054" t="str">
            <v>YDR182W-A</v>
          </cell>
          <cell r="D5054" t="str">
            <v>YDR182W-A</v>
          </cell>
          <cell r="E5054" t="str">
            <v>Putative protein of unknown function; identified by fungal homology and RT-PCR</v>
          </cell>
          <cell r="F5054" t="str">
            <v>YDR182W-A</v>
          </cell>
          <cell r="G5054" t="str">
            <v>ok</v>
          </cell>
        </row>
        <row r="5055">
          <cell r="C5055" t="str">
            <v>YDR194W-A</v>
          </cell>
          <cell r="D5055" t="str">
            <v>YDR194W-A</v>
          </cell>
          <cell r="E5055" t="str">
            <v>Putative protein of unknown function; identified by fungal homology and RT-PCR</v>
          </cell>
          <cell r="F5055" t="str">
            <v>YDR194W-A</v>
          </cell>
          <cell r="G5055" t="str">
            <v>ok</v>
          </cell>
        </row>
        <row r="5056">
          <cell r="C5056" t="str">
            <v>YDR209C</v>
          </cell>
          <cell r="D5056" t="str">
            <v>YDR209C</v>
          </cell>
          <cell r="E5056" t="str">
            <v>Putative protein of unknown function; conserved among S. cerevisiae strains; YDR209C is not an essential gene; partially overlaps uncharacterized gene YDR210W</v>
          </cell>
          <cell r="F5056" t="str">
            <v>YDR209C</v>
          </cell>
          <cell r="G5056" t="str">
            <v>ok</v>
          </cell>
        </row>
        <row r="5057">
          <cell r="C5057" t="str">
            <v>YDR210W</v>
          </cell>
          <cell r="D5057" t="str">
            <v>YDR210W</v>
          </cell>
          <cell r="E5057" t="str">
            <v>Predicted tail-anchored plasma membrane protein; contains a conserved CYSTM module; related proteins in other organisms may be involved in response to stress; green fluorescent protein (GFP)-fusion protein localizes to the cell periphery</v>
          </cell>
          <cell r="F5057" t="str">
            <v>YDR210W</v>
          </cell>
          <cell r="G5057" t="str">
            <v>ok</v>
          </cell>
        </row>
        <row r="5058">
          <cell r="C5058" t="str">
            <v>YDR215C</v>
          </cell>
          <cell r="D5058" t="str">
            <v>YDR215C</v>
          </cell>
          <cell r="E5058" t="str">
            <v>Putative protein of unknown function; conserved across S. cerevisiae strains; null mutant displays elevated sensitivity to expression of a mutant huntingtin fragment or of alpha-synuclein</v>
          </cell>
          <cell r="F5058" t="str">
            <v>YDR215C</v>
          </cell>
          <cell r="G5058" t="str">
            <v>ok</v>
          </cell>
        </row>
        <row r="5059">
          <cell r="C5059" t="str">
            <v>YDR220C</v>
          </cell>
          <cell r="D5059" t="str">
            <v>YDR220C</v>
          </cell>
          <cell r="E5059" t="str">
            <v>Dubious open reading frame; unlikely to encode a functional protein, based on available experimental and comparative sequence data; null mutant exhibits synthetic phenotype with alpha-synuclein</v>
          </cell>
          <cell r="F5059" t="str">
            <v>YDR220C</v>
          </cell>
          <cell r="G5059" t="str">
            <v>ok</v>
          </cell>
        </row>
        <row r="5060">
          <cell r="C5060" t="str">
            <v>YDR222W</v>
          </cell>
          <cell r="D5060" t="str">
            <v>YDR222W</v>
          </cell>
          <cell r="E5060" t="str">
            <v>Protein of unknown function; green fluorescent protein (GFP)-fusion protein localizes to the cytoplasm in a punctate pattern; YDR222W has a paralog, YLR225C, that arose from the whole genome duplication</v>
          </cell>
          <cell r="F5060" t="str">
            <v>YDR222W</v>
          </cell>
          <cell r="G5060" t="str">
            <v>ok</v>
          </cell>
        </row>
        <row r="5061">
          <cell r="C5061" t="str">
            <v>YDR239C</v>
          </cell>
          <cell r="D5061" t="str">
            <v>YDR239C</v>
          </cell>
          <cell r="E5061" t="str">
            <v>Protein of unknown function; may interact with ribosomes, based on co-purification experiments</v>
          </cell>
          <cell r="F5061" t="str">
            <v>YDR239C</v>
          </cell>
          <cell r="G5061" t="str">
            <v>ok</v>
          </cell>
        </row>
        <row r="5062">
          <cell r="C5062" t="str">
            <v>YDR246W-A</v>
          </cell>
          <cell r="D5062" t="str">
            <v>YDR246W-A</v>
          </cell>
          <cell r="E5062" t="str">
            <v>Putative protein of unknown function; identified by fungal homology and RT-PCR</v>
          </cell>
          <cell r="F5062" t="str">
            <v>YDR246W-A</v>
          </cell>
          <cell r="G5062" t="str">
            <v>ok</v>
          </cell>
        </row>
        <row r="5063">
          <cell r="C5063" t="str">
            <v>YDR248C</v>
          </cell>
          <cell r="D5063" t="str">
            <v>YDR248C</v>
          </cell>
          <cell r="E5063" t="str">
            <v>Putative gluconokinase; sequence similarity to bacterial and human gluconokinase; green fluorescent protein (GFP)-fusion protein localizes to the cytoplasm; upregulated by deletion of the RNAP-II associated factor, PAF1</v>
          </cell>
          <cell r="F5063" t="str">
            <v>YDR248C</v>
          </cell>
          <cell r="G5063" t="str">
            <v>ok</v>
          </cell>
        </row>
        <row r="5064">
          <cell r="C5064" t="str">
            <v>YDR249C</v>
          </cell>
          <cell r="D5064" t="str">
            <v>YDR249C</v>
          </cell>
          <cell r="E5064" t="str">
            <v>Putative protein of unknown function</v>
          </cell>
          <cell r="F5064" t="str">
            <v>YDR249C</v>
          </cell>
          <cell r="G5064" t="str">
            <v>ok</v>
          </cell>
        </row>
        <row r="5065">
          <cell r="C5065" t="str">
            <v>YDR250C</v>
          </cell>
          <cell r="D5065" t="str">
            <v>YDR250C</v>
          </cell>
          <cell r="E5065" t="str">
            <v>Dubious open reading frame; unlikely to encode a functional protein, based on available experimental and comparative sequence data</v>
          </cell>
          <cell r="F5065" t="str">
            <v>YDR250C</v>
          </cell>
          <cell r="G5065" t="str">
            <v>ok</v>
          </cell>
        </row>
        <row r="5066">
          <cell r="C5066" t="str">
            <v>YDR262W</v>
          </cell>
          <cell r="D5066" t="str">
            <v>YDR262W</v>
          </cell>
          <cell r="E5066" t="str">
            <v>Putative protein of unknown function; green fluorescent protein (GFP)-fusion protein localizes to the vacuole and is induced in response to the DNA-damaging agent MMS; gene expression increases in response to Zymoliase treatment</v>
          </cell>
          <cell r="F5066" t="str">
            <v>YDR262W</v>
          </cell>
          <cell r="G5066" t="str">
            <v>ok</v>
          </cell>
        </row>
        <row r="5067">
          <cell r="C5067" t="str">
            <v>YDR274C</v>
          </cell>
          <cell r="D5067" t="str">
            <v>YDR274C</v>
          </cell>
          <cell r="E5067" t="str">
            <v>Putative protein of unknown function; conserved among S. cerevisiae strains; YDR274C is not an essential gene</v>
          </cell>
          <cell r="F5067" t="str">
            <v>YDR274C</v>
          </cell>
          <cell r="G5067" t="str">
            <v>ok</v>
          </cell>
        </row>
        <row r="5068">
          <cell r="C5068" t="str">
            <v>YDR278C</v>
          </cell>
          <cell r="D5068" t="str">
            <v>YDR278C</v>
          </cell>
          <cell r="E5068" t="str">
            <v>Putative protein of unknown function; conserved among S. cerevisiae strains; YDR278C is not an essential gene</v>
          </cell>
          <cell r="F5068" t="str">
            <v>YDR278C</v>
          </cell>
          <cell r="G5068" t="str">
            <v>ok</v>
          </cell>
        </row>
        <row r="5069">
          <cell r="C5069" t="str">
            <v>YDR338C</v>
          </cell>
          <cell r="D5069" t="str">
            <v>YDR338C</v>
          </cell>
          <cell r="E5069" t="str">
            <v>Putative protein of unknown function; member of the multi-drug and toxin extrusion (MATE) family of the multidrug/oligosaccharidyl-lipid/polysaccharide (MOP) exporter superfamily</v>
          </cell>
          <cell r="F5069" t="str">
            <v>YDR338C</v>
          </cell>
          <cell r="G5069" t="str">
            <v>ok</v>
          </cell>
        </row>
        <row r="5070">
          <cell r="C5070" t="str">
            <v>YDR344C</v>
          </cell>
          <cell r="D5070" t="str">
            <v>YDR344C</v>
          </cell>
          <cell r="E5070" t="str">
            <v>Putative protein of unknown function; conserved among S. cerevisiae strains</v>
          </cell>
          <cell r="F5070" t="str">
            <v>YDR344C</v>
          </cell>
          <cell r="G5070" t="str">
            <v>ok</v>
          </cell>
        </row>
        <row r="5071">
          <cell r="C5071" t="str">
            <v>YDR371C-A</v>
          </cell>
          <cell r="D5071" t="str">
            <v>YDR371C-A</v>
          </cell>
          <cell r="E5071" t="str">
            <v>Dubious open reading frame; unlikely to encode a functional protein, based on available experimental and comparative sequence data; completely overlaps the uncharacterized gene CTS2/YDR371W; identified by expression profiling and mass spectrometry</v>
          </cell>
          <cell r="F5071" t="str">
            <v>YDR371C-A</v>
          </cell>
          <cell r="G5071" t="str">
            <v>ok</v>
          </cell>
        </row>
        <row r="5072">
          <cell r="C5072" t="str">
            <v>YDR415C</v>
          </cell>
          <cell r="D5072" t="str">
            <v>YDR415C</v>
          </cell>
          <cell r="E5072" t="str">
            <v>Putative aminopeptidase; targeted to vacuole via Vps10p-dependent endosomal vacuolar protein sorting pathway</v>
          </cell>
          <cell r="F5072" t="str">
            <v>YDR415C</v>
          </cell>
          <cell r="G5072" t="str">
            <v>ok</v>
          </cell>
        </row>
        <row r="5073">
          <cell r="C5073" t="str">
            <v>YDR445C</v>
          </cell>
          <cell r="D5073" t="str">
            <v>YDR445C</v>
          </cell>
          <cell r="E5073" t="str">
            <v>Dubious open reading frame; unlikely to encode a functional protein, based on available experimental and comparative sequence data</v>
          </cell>
          <cell r="F5073" t="str">
            <v>YDR445C</v>
          </cell>
          <cell r="G5073" t="str">
            <v>ok</v>
          </cell>
        </row>
        <row r="5074">
          <cell r="C5074" t="str">
            <v>YDR476C</v>
          </cell>
          <cell r="D5074" t="str">
            <v>YDR476C</v>
          </cell>
          <cell r="E5074" t="str">
            <v>Putative protein of unknown function; green fluorescent protein (GFP)-fusion protein localizes to the endoplasmic reticulum; YDR476C is not an essential gene</v>
          </cell>
          <cell r="F5074" t="str">
            <v>YDR476C</v>
          </cell>
          <cell r="G5074" t="str">
            <v>ok</v>
          </cell>
        </row>
        <row r="5075">
          <cell r="C5075" t="str">
            <v>YDR514C</v>
          </cell>
          <cell r="D5075" t="str">
            <v>YDR514C</v>
          </cell>
          <cell r="E5075" t="str">
            <v>Protein of unknown function that localizes to mitochondria; overexpression affects endocytic protein trafficking; YDR514C has a paralog, GFD2, that arose from the whole genome duplication</v>
          </cell>
          <cell r="F5075" t="str">
            <v>YDR514C</v>
          </cell>
          <cell r="G5075" t="str">
            <v>ok</v>
          </cell>
        </row>
        <row r="5076">
          <cell r="C5076" t="str">
            <v>YDR521W</v>
          </cell>
          <cell r="D5076" t="str">
            <v>YDR521W</v>
          </cell>
          <cell r="E5076" t="str">
            <v>Dubious ORF that overlaps YDR520C; mutant increases expression of PIS1 and RPL3 in glycerol</v>
          </cell>
          <cell r="F5076" t="str">
            <v>YDR521W</v>
          </cell>
          <cell r="G5076" t="str">
            <v>ok</v>
          </cell>
        </row>
        <row r="5077">
          <cell r="C5077" t="str">
            <v>YDR524C-A</v>
          </cell>
          <cell r="D5077" t="str">
            <v>YDR524C-A</v>
          </cell>
          <cell r="E5077" t="str">
            <v>Dubious open reading frame unlikely to encode a functional protein; identified by gene-trapping, microarray-based expression analysis, and genome-wide homology searching</v>
          </cell>
          <cell r="F5077" t="str">
            <v>YDR524C-A</v>
          </cell>
          <cell r="G5077" t="str">
            <v>ok</v>
          </cell>
        </row>
        <row r="5078">
          <cell r="C5078" t="str">
            <v>YDR524W-C</v>
          </cell>
          <cell r="D5078" t="str">
            <v>YDR524W-C</v>
          </cell>
          <cell r="E5078" t="str">
            <v>Putative protein of unknown function; small ORF identified by SAGE; deletion strains are moderately sensitive to the radiomimetic drug bleomycin</v>
          </cell>
          <cell r="F5078" t="str">
            <v>YDR524W-C</v>
          </cell>
          <cell r="G5078" t="str">
            <v>ok</v>
          </cell>
        </row>
        <row r="5079">
          <cell r="C5079" t="str">
            <v>YDR535C</v>
          </cell>
          <cell r="D5079" t="str">
            <v>YDR535C</v>
          </cell>
          <cell r="E5079" t="str">
            <v>Dubious open reading frame; unlikely to encode a functional protein, based on available experimental and comparative sequence data; YDR535C is not an essential gene</v>
          </cell>
          <cell r="F5079" t="str">
            <v>YDR535C</v>
          </cell>
          <cell r="G5079" t="str">
            <v>ok</v>
          </cell>
        </row>
        <row r="5080">
          <cell r="C5080" t="str">
            <v>YDR541C</v>
          </cell>
          <cell r="D5080" t="str">
            <v>YDR541C</v>
          </cell>
          <cell r="E5080" t="str">
            <v>Aldehyde reductase; substrates include both aromatic and aliphatic aldehydes; uses NADPH as cofactor; SWAT-GFP and mCherry fusion proteins localize to the endoplasmic reticulum and vacuole respectively</v>
          </cell>
          <cell r="F5080" t="str">
            <v>YDR541C</v>
          </cell>
          <cell r="G5080" t="str">
            <v>ok</v>
          </cell>
        </row>
        <row r="5081">
          <cell r="C5081" t="str">
            <v>YDR544C</v>
          </cell>
          <cell r="D5081" t="str">
            <v>YDR544C</v>
          </cell>
          <cell r="E5081" t="str">
            <v>Dubious open reading frame; unlikely to encode a functional protein, based on available experimental and comparative sequence data</v>
          </cell>
          <cell r="F5081" t="str">
            <v>YDR544C</v>
          </cell>
          <cell r="G5081" t="str">
            <v>ok</v>
          </cell>
        </row>
        <row r="5082">
          <cell r="C5082" t="str">
            <v>YEL004W</v>
          </cell>
          <cell r="D5082" t="str">
            <v>YEA4</v>
          </cell>
          <cell r="E5082" t="str">
            <v>Uridine diphosphate-N-acetylglucosamine (UDP-GlcNAc) transporter; required for cell wall chitin synthesis; localized to the ER</v>
          </cell>
          <cell r="F5082" t="str">
            <v>YEA4</v>
          </cell>
          <cell r="G5082" t="str">
            <v>ok</v>
          </cell>
        </row>
        <row r="5083">
          <cell r="C5083" t="str">
            <v>YEL006W</v>
          </cell>
          <cell r="D5083" t="str">
            <v>YEA6</v>
          </cell>
          <cell r="E5083" t="str">
            <v xml:space="preserve">Mitochondrial NAD+ transporter; member of the mitochondrial carrier subfamily (see also YIA6); has putative human ortholog; YEA6 has a paralog, YIA6, that arose from the whole genome duplication; human NAD+ transporter MCART1/SLC25A51 functionally complements the yia6 yea6 double null mutant, and yeast YEA6 reciprocally complements defects in MCART1/SLC25A51 null cells </v>
          </cell>
          <cell r="F5083" t="str">
            <v>YEA6</v>
          </cell>
          <cell r="G5083" t="str">
            <v>ok</v>
          </cell>
        </row>
        <row r="5084">
          <cell r="C5084" t="str">
            <v>YEL041W</v>
          </cell>
          <cell r="D5084" t="str">
            <v>YEF1</v>
          </cell>
          <cell r="E5084" t="str">
            <v>ATP-NADH kinase; phosphorylates both NAD and NADH; homooctameric structure consisting of 60-kDa subunits; similar to Pos5p; overexpression complements certain pos5 phenotypes; YEF1 has a paralog, UTR1, that arose from the whole genome duplication</v>
          </cell>
          <cell r="F5084" t="str">
            <v>YEF1</v>
          </cell>
          <cell r="G5084" t="str">
            <v>ok</v>
          </cell>
        </row>
        <row r="5085">
          <cell r="C5085" t="str">
            <v>YLR249W</v>
          </cell>
          <cell r="D5085" t="str">
            <v>YEF3</v>
          </cell>
          <cell r="E5085" t="str">
            <v>Translation elongation factor 3; contains two ABC cassettes; binds and hydrolyzes ATP; interacts with mRNA independently of translation; involved in frameshifting at stalled ribosomes; YEF3 has a paralog, HEF3, that arose from the whole genome duplication</v>
          </cell>
          <cell r="F5085" t="str">
            <v>YEF3</v>
          </cell>
          <cell r="G5085" t="str">
            <v>hit</v>
          </cell>
        </row>
        <row r="5086">
          <cell r="C5086" t="str">
            <v>YLL012W</v>
          </cell>
          <cell r="D5086" t="str">
            <v>YEH1</v>
          </cell>
          <cell r="E5086" t="str">
            <v>Steryl ester hydrolase; one of three gene products (Yeh1p, Yeh2p, Tgl1p) responsible for steryl ester hydrolase activity and involved in sterol homeostasis; localized to lipid particle membranes; YEH1 has a paralog, YEH2, that arose from the whole genome duplication</v>
          </cell>
          <cell r="F5086" t="str">
            <v>YEH1</v>
          </cell>
          <cell r="G5086" t="str">
            <v>ok</v>
          </cell>
        </row>
        <row r="5087">
          <cell r="C5087" t="str">
            <v>YLR020C</v>
          </cell>
          <cell r="D5087" t="str">
            <v>YEH2</v>
          </cell>
          <cell r="E5087" t="str">
            <v>Steryl ester hydrolase; catalyzes steryl ester hydrolysis at the plasma membrane; involved in sterol metabolism; YEH2 has a paralog, YEH1, that arose from the whole genome duplication</v>
          </cell>
          <cell r="F5087" t="str">
            <v>YEH2</v>
          </cell>
          <cell r="G5087" t="str">
            <v>ok</v>
          </cell>
        </row>
        <row r="5088">
          <cell r="C5088" t="str">
            <v>YEL008C-A</v>
          </cell>
          <cell r="D5088" t="str">
            <v>YEL008C-A</v>
          </cell>
          <cell r="E5088" t="str">
            <v>Protein of unknown function; identified by gene-trapping, microarray-based expression analysis, and genome-wide homology searching</v>
          </cell>
          <cell r="F5088" t="str">
            <v>YEL008C-A</v>
          </cell>
          <cell r="G5088" t="str">
            <v>ok</v>
          </cell>
        </row>
        <row r="5089">
          <cell r="C5089" t="str">
            <v>YEL008W</v>
          </cell>
          <cell r="D5089" t="str">
            <v>YEL008W</v>
          </cell>
          <cell r="E5089" t="str">
            <v>Putative protein of unknown function; conserved among S. cerevisiae strains; YEL008W is not an essential gene; predicted to be involved in metabolism</v>
          </cell>
          <cell r="F5089" t="str">
            <v>YEL008W</v>
          </cell>
          <cell r="G5089" t="str">
            <v>cell morphology</v>
          </cell>
        </row>
        <row r="5090">
          <cell r="C5090" t="str">
            <v>YEL009C-A</v>
          </cell>
          <cell r="D5090" t="str">
            <v>YEL009C-A</v>
          </cell>
          <cell r="E5090" t="str">
            <v>Putative protein of unknown function; conserved among S. cerevisiae strains; overlaps ORF YEL010W</v>
          </cell>
          <cell r="F5090" t="str">
            <v>YEL009C-A</v>
          </cell>
          <cell r="G5090" t="str">
            <v>ok</v>
          </cell>
        </row>
        <row r="5091">
          <cell r="C5091" t="str">
            <v>YEL010W</v>
          </cell>
          <cell r="D5091" t="str">
            <v>YEL010W</v>
          </cell>
          <cell r="E5091" t="str">
            <v>Dubious open reading frame; unlikely to encode a functional protein, based on available experimental and comparative sequence data</v>
          </cell>
          <cell r="F5091" t="str">
            <v>YEL010W</v>
          </cell>
          <cell r="G5091" t="str">
            <v>ok</v>
          </cell>
        </row>
        <row r="5092">
          <cell r="C5092" t="str">
            <v>YEL014C</v>
          </cell>
          <cell r="D5092" t="str">
            <v>YEL014C</v>
          </cell>
          <cell r="E5092" t="str">
            <v>Putative protein of unknown function; conserved among S. cerevisiae strains</v>
          </cell>
          <cell r="F5092" t="str">
            <v>YEL014C</v>
          </cell>
          <cell r="G5092" t="str">
            <v>ok</v>
          </cell>
        </row>
        <row r="5093">
          <cell r="C5093" t="str">
            <v>YEL023C</v>
          </cell>
          <cell r="D5093" t="str">
            <v>YEL023C</v>
          </cell>
          <cell r="E5093" t="str">
            <v>Putative protein of unknown function; expression is increased greatly during sporulation; YEL023C is not an essential gene</v>
          </cell>
          <cell r="F5093" t="str">
            <v>YEL023C</v>
          </cell>
          <cell r="G5093" t="str">
            <v>ok</v>
          </cell>
        </row>
        <row r="5094">
          <cell r="C5094" t="str">
            <v>YEL025C</v>
          </cell>
          <cell r="D5094" t="str">
            <v>YEL025C</v>
          </cell>
          <cell r="E5094" t="str">
            <v>Putative protein of unknown function; green fluorescent protein (GFP)-fusion protein localizes to both the cytoplasm and the nucleus</v>
          </cell>
          <cell r="F5094" t="str">
            <v>YEL025C</v>
          </cell>
          <cell r="G5094" t="str">
            <v>hit</v>
          </cell>
        </row>
        <row r="5095">
          <cell r="C5095" t="str">
            <v>YEL028W</v>
          </cell>
          <cell r="D5095" t="str">
            <v>YEL028W</v>
          </cell>
          <cell r="E5095" t="str">
            <v>Putative protein of unknown function; conserved among S. cerevisiae strains; YEL028W is not an essential gene</v>
          </cell>
          <cell r="F5095" t="str">
            <v>YEL028W</v>
          </cell>
          <cell r="G5095" t="str">
            <v>ok</v>
          </cell>
        </row>
        <row r="5096">
          <cell r="C5096" t="str">
            <v>YEL067C</v>
          </cell>
          <cell r="D5096" t="str">
            <v>YEL067C</v>
          </cell>
          <cell r="E5096" t="str">
            <v>Putative protein of unknown function; the authentic, non-tagged protein is detected in highly purified mitochondria in high-throughput studies</v>
          </cell>
          <cell r="F5096" t="str">
            <v>YEL067C</v>
          </cell>
          <cell r="G5096" t="str">
            <v>ok</v>
          </cell>
        </row>
        <row r="5097">
          <cell r="C5097" t="str">
            <v>YEL068C</v>
          </cell>
          <cell r="D5097" t="str">
            <v>YEL068C</v>
          </cell>
          <cell r="E5097" t="str">
            <v>Protein of unknown function; expressed at both mRNA and protein levels; SWAT-GFP and seamless-GFP fusion proteins localize to the endoplasmic reticulum and mCherry fusion protein localizes to the vacuole</v>
          </cell>
          <cell r="F5097" t="str">
            <v>YEL068C</v>
          </cell>
          <cell r="G5097" t="str">
            <v>ok</v>
          </cell>
        </row>
        <row r="5098">
          <cell r="C5098" t="str">
            <v>YEL073C</v>
          </cell>
          <cell r="D5098" t="str">
            <v>YEL073C</v>
          </cell>
          <cell r="E5098" t="str">
            <v>Putative protein of unknown function; located adjacent to ARS503 and the telomere on the left arm of chromosome V; regulated by inositol/choline</v>
          </cell>
          <cell r="F5098" t="str">
            <v>YEL073C</v>
          </cell>
          <cell r="G5098" t="str">
            <v>ok</v>
          </cell>
        </row>
        <row r="5099">
          <cell r="C5099" t="str">
            <v>YEL075W-A</v>
          </cell>
          <cell r="D5099" t="str">
            <v>YEL075W-A</v>
          </cell>
          <cell r="E5099" t="str">
            <v>Dubious open reading frame; unlikely to encode a functional protein, based on available experimental and comparative sequence data</v>
          </cell>
          <cell r="F5099" t="str">
            <v>YEL075W-A</v>
          </cell>
          <cell r="G5099" t="str">
            <v>ok</v>
          </cell>
        </row>
        <row r="5100">
          <cell r="C5100" t="str">
            <v>YEL076C</v>
          </cell>
          <cell r="D5100" t="str">
            <v>YEL076C</v>
          </cell>
          <cell r="E5100" t="str">
            <v>Putative protein of unknown function</v>
          </cell>
          <cell r="F5100" t="str">
            <v>YEL076C</v>
          </cell>
          <cell r="G5100" t="str">
            <v>ok</v>
          </cell>
        </row>
        <row r="5101">
          <cell r="C5101" t="str">
            <v>YEL076C-A</v>
          </cell>
          <cell r="D5101" t="str">
            <v>YEL076C-A</v>
          </cell>
          <cell r="E5101" t="str">
            <v>Putative protein of unknown function</v>
          </cell>
          <cell r="F5101" t="str">
            <v>YEL076C-A</v>
          </cell>
          <cell r="G5101" t="str">
            <v>ok</v>
          </cell>
        </row>
        <row r="5102">
          <cell r="C5102" t="str">
            <v>YER041W</v>
          </cell>
          <cell r="D5102" t="str">
            <v>YEN1</v>
          </cell>
          <cell r="E5102" t="str">
            <v>Holliday junction resolvase; promotes template switching during break-induced replication (BIR), causing non-reciprocal translocations (NRTs); localization is cell-cycle dependent and regulated by Cdc28p phosphorylation; homolog of human GEN1; similar to S. cerevisiae endonuclease Rth1p</v>
          </cell>
          <cell r="F5102" t="str">
            <v>YEN1</v>
          </cell>
          <cell r="G5102" t="str">
            <v>ok</v>
          </cell>
        </row>
        <row r="5103">
          <cell r="C5103" t="str">
            <v>YER010C</v>
          </cell>
          <cell r="D5103" t="str">
            <v>YER010C</v>
          </cell>
          <cell r="E5103" t="str">
            <v>Bifunctional HMG aldolase/oxaloacetate decarboxylase; requires divalent metal ions for activity; competitively inhibited by oxalate; forms a ring-shaped homotrimer; similar to members of the prokaryotic RraA family of class II (divalent metal ion dependent) pyruvate aldolases from the meta cleavage pathways of protocatechuate and gallate</v>
          </cell>
          <cell r="F5103" t="str">
            <v>YER010C</v>
          </cell>
          <cell r="G5103" t="str">
            <v>ok</v>
          </cell>
        </row>
        <row r="5104">
          <cell r="C5104" t="str">
            <v>YER034W</v>
          </cell>
          <cell r="D5104" t="str">
            <v>YER034W</v>
          </cell>
          <cell r="E5104" t="str">
            <v>Protein of unknown function; non-essential gene; expression induced upon calcium shortage; protein abundance increases in response to DNA replication stress</v>
          </cell>
          <cell r="F5104" t="str">
            <v>YER034W</v>
          </cell>
          <cell r="G5104" t="str">
            <v>ok</v>
          </cell>
        </row>
        <row r="5105">
          <cell r="C5105" t="str">
            <v>YER039C-A</v>
          </cell>
          <cell r="D5105" t="str">
            <v>YER039C-A</v>
          </cell>
          <cell r="E5105" t="str">
            <v>Putative protein of unknown function; YER039C-A is not an essential gene</v>
          </cell>
          <cell r="F5105" t="str">
            <v>YER039C-A</v>
          </cell>
          <cell r="G5105" t="str">
            <v>ok</v>
          </cell>
        </row>
        <row r="5106">
          <cell r="C5106" t="str">
            <v>YER076C</v>
          </cell>
          <cell r="D5106" t="str">
            <v>YER076C</v>
          </cell>
          <cell r="E5106" t="str">
            <v>Putative protein of unknown function; the authentic, non-tagged protein is detected in highly purified mitochondria in high-throughput studies; analysis of HA-tagged protein suggests a membrane localization</v>
          </cell>
          <cell r="F5106" t="str">
            <v>YER076C</v>
          </cell>
          <cell r="G5106" t="str">
            <v>ok</v>
          </cell>
        </row>
        <row r="5107">
          <cell r="C5107" t="str">
            <v>YER076W-A</v>
          </cell>
          <cell r="D5107" t="str">
            <v>YER076W-A</v>
          </cell>
          <cell r="E5107" t="str">
            <v>Dubious open reading frame; unlikely to encode a functional protein, based on available experimental and comparative sequence data; partially overlaps the uncharacterized ORF YER076C</v>
          </cell>
          <cell r="F5107" t="str">
            <v>YER076W-A</v>
          </cell>
          <cell r="G5107" t="str">
            <v>ok</v>
          </cell>
        </row>
        <row r="5108">
          <cell r="C5108" t="str">
            <v>YER078W-A</v>
          </cell>
          <cell r="D5108" t="str">
            <v>YER078W-A</v>
          </cell>
          <cell r="E5108" t="str">
            <v>Putative protein of unknown function; identified by fungal homology and RT-PCR</v>
          </cell>
          <cell r="F5108" t="str">
            <v>YER078W-A</v>
          </cell>
          <cell r="G5108" t="str">
            <v>ok</v>
          </cell>
        </row>
        <row r="5109">
          <cell r="C5109" t="str">
            <v>YER079W</v>
          </cell>
          <cell r="D5109" t="str">
            <v>YER079W</v>
          </cell>
          <cell r="E5109" t="str">
            <v>Putative protein of unknown function</v>
          </cell>
          <cell r="F5109" t="str">
            <v>YER079W</v>
          </cell>
          <cell r="G5109" t="str">
            <v>ok</v>
          </cell>
        </row>
        <row r="5110">
          <cell r="C5110" t="str">
            <v>YER084W</v>
          </cell>
          <cell r="D5110" t="str">
            <v>YER084W</v>
          </cell>
          <cell r="E5110" t="str">
            <v>Protein of unknown function; expressed at both mRNA and protein levels</v>
          </cell>
          <cell r="F5110" t="str">
            <v>YER084W</v>
          </cell>
          <cell r="G5110" t="str">
            <v>ok</v>
          </cell>
        </row>
        <row r="5111">
          <cell r="C5111" t="str">
            <v>YER084W-A</v>
          </cell>
          <cell r="D5111" t="str">
            <v>YER084W-A</v>
          </cell>
          <cell r="E5111" t="str">
            <v>Dubious open reading frame; unlikely to encode a functional protein, based on available experimental and comparative sequence data; almost completely overlaps uncharacterized ORF YER085C</v>
          </cell>
          <cell r="F5111" t="str">
            <v>YER084W-A</v>
          </cell>
          <cell r="G5111" t="str">
            <v>ok</v>
          </cell>
        </row>
        <row r="5112">
          <cell r="C5112" t="str">
            <v>YER085C</v>
          </cell>
          <cell r="D5112" t="str">
            <v>YER085C</v>
          </cell>
          <cell r="E5112" t="str">
            <v>Putative protein of unknown function</v>
          </cell>
          <cell r="F5112" t="str">
            <v>YER085C</v>
          </cell>
          <cell r="G5112" t="str">
            <v>ok</v>
          </cell>
        </row>
        <row r="5113">
          <cell r="C5113" t="str">
            <v>YER091C-A</v>
          </cell>
          <cell r="D5113" t="str">
            <v>YER091C-A</v>
          </cell>
          <cell r="E5113" t="str">
            <v>Dubious open reading frame; unlikely to encode a functional protein, based on available experimental and comparative sequence data</v>
          </cell>
          <cell r="F5113" t="str">
            <v>YER091C-A</v>
          </cell>
          <cell r="G5113" t="str">
            <v>ok</v>
          </cell>
        </row>
        <row r="5114">
          <cell r="C5114" t="str">
            <v>YER121W</v>
          </cell>
          <cell r="D5114" t="str">
            <v>YER121W</v>
          </cell>
          <cell r="E5114" t="str">
            <v>Putative protein of unknown function; may be involved in phosphatase regulation and/or generation of precursor metabolites and energy</v>
          </cell>
          <cell r="F5114" t="str">
            <v>YER121W</v>
          </cell>
          <cell r="G5114" t="str">
            <v>ok</v>
          </cell>
        </row>
        <row r="5115">
          <cell r="C5115" t="str">
            <v>YER134C</v>
          </cell>
          <cell r="D5115" t="str">
            <v>YER134C</v>
          </cell>
          <cell r="E5115" t="str">
            <v>Magnesium-dependent acid phosphatase; member of the haloacid dehalogenase superfamily; non-essential gene</v>
          </cell>
          <cell r="F5115" t="str">
            <v>YER134C</v>
          </cell>
          <cell r="G5115" t="str">
            <v>ok</v>
          </cell>
        </row>
        <row r="5116">
          <cell r="C5116" t="str">
            <v>YER137C</v>
          </cell>
          <cell r="D5116" t="str">
            <v>YER137C</v>
          </cell>
          <cell r="E5116" t="str">
            <v>Protein of unknown function</v>
          </cell>
          <cell r="F5116" t="str">
            <v>YER137C</v>
          </cell>
          <cell r="G5116" t="str">
            <v>ok</v>
          </cell>
        </row>
        <row r="5117">
          <cell r="C5117" t="str">
            <v>YER137W-A</v>
          </cell>
          <cell r="D5117" t="str">
            <v>YER137W-A</v>
          </cell>
          <cell r="E5117" t="str">
            <v>Dubious open reading frame; unlikely to encode a functional protein, based on available experimental and comparative sequence data; overlaps ORF YER137C</v>
          </cell>
          <cell r="F5117" t="str">
            <v>YER137W-A</v>
          </cell>
          <cell r="G5117" t="str">
            <v>ok</v>
          </cell>
        </row>
        <row r="5118">
          <cell r="C5118" t="str">
            <v>YER138W-A</v>
          </cell>
          <cell r="D5118" t="str">
            <v>YER138W-A</v>
          </cell>
          <cell r="E5118" t="str">
            <v>Putative protein of unknown function; YER138W-A has a paralog, YBL107W-A, that arose from a single-locus duplication</v>
          </cell>
          <cell r="F5118" t="str">
            <v>YER138W-A</v>
          </cell>
          <cell r="G5118" t="str">
            <v>ok</v>
          </cell>
        </row>
        <row r="5119">
          <cell r="C5119" t="str">
            <v>YER152C</v>
          </cell>
          <cell r="D5119" t="str">
            <v>YER152C</v>
          </cell>
          <cell r="E5119" t="str">
            <v>Protein with 2-aminoadipate transaminase activity; shares amino acid similarity with the aminotransferases Aro8p and Aro9p; YER152C is not an essential gene</v>
          </cell>
          <cell r="F5119" t="str">
            <v>YER152C</v>
          </cell>
          <cell r="G5119" t="str">
            <v>ok</v>
          </cell>
        </row>
        <row r="5120">
          <cell r="C5120" t="str">
            <v>YER158C</v>
          </cell>
          <cell r="D5120" t="str">
            <v>YER158C</v>
          </cell>
          <cell r="E5120" t="str">
            <v>Protein of unknown function; potentially phosphorylated by Cdc28p; YER158C has a paralog, AFR1, that arose from the whole genome duplication</v>
          </cell>
          <cell r="F5120" t="str">
            <v>YER158C</v>
          </cell>
          <cell r="G5120" t="str">
            <v>ok</v>
          </cell>
        </row>
        <row r="5121">
          <cell r="C5121" t="str">
            <v>YER175W-A</v>
          </cell>
          <cell r="D5121" t="str">
            <v>YER175W-A</v>
          </cell>
          <cell r="E5121" t="str">
            <v>Putative protein of unknown function; identified by gene-trapping, microarray-based expression analysis, and genome-wide homology searching</v>
          </cell>
          <cell r="F5121" t="str">
            <v>YER175W-A</v>
          </cell>
          <cell r="G5121" t="str">
            <v>ok</v>
          </cell>
        </row>
        <row r="5122">
          <cell r="C5122" t="str">
            <v>YER181C</v>
          </cell>
          <cell r="D5122" t="str">
            <v>YER181C</v>
          </cell>
          <cell r="E5122" t="str">
            <v>Mitochondrial protein of unknown function; conserved among S. cerevisiae strains; extensively overlaps a Ty1 LTR; YER181C is not an essential gene</v>
          </cell>
          <cell r="F5122" t="str">
            <v>YER181C</v>
          </cell>
          <cell r="G5122" t="str">
            <v>ok</v>
          </cell>
        </row>
        <row r="5123">
          <cell r="C5123" t="str">
            <v>YER186C</v>
          </cell>
          <cell r="D5123" t="str">
            <v>YER186C</v>
          </cell>
          <cell r="E5123" t="str">
            <v>Putative protein of unknown function</v>
          </cell>
          <cell r="F5123" t="str">
            <v>YER186C</v>
          </cell>
          <cell r="G5123" t="str">
            <v>ok</v>
          </cell>
        </row>
        <row r="5124">
          <cell r="C5124" t="str">
            <v>YER187W</v>
          </cell>
          <cell r="D5124" t="str">
            <v>YER187W</v>
          </cell>
          <cell r="E5124" t="str">
            <v>Putative protein of unknown function; induced in respiratory-deficient cells</v>
          </cell>
          <cell r="F5124" t="str">
            <v>YER187W</v>
          </cell>
          <cell r="G5124" t="str">
            <v>ok</v>
          </cell>
        </row>
        <row r="5125">
          <cell r="C5125" t="str">
            <v>YER188W</v>
          </cell>
          <cell r="D5125" t="str">
            <v>YER188W</v>
          </cell>
          <cell r="E5125" t="str">
            <v>Putative protein of unknown function; conserved across S. cerevisiae strains; large-scale analyses show mRNA expression increases under anaerobic conditions and two-hybrid interactions with Sst2p</v>
          </cell>
          <cell r="F5125" t="str">
            <v>YER188W</v>
          </cell>
          <cell r="G5125" t="str">
            <v>ok</v>
          </cell>
        </row>
        <row r="5126">
          <cell r="C5126" t="str">
            <v>YKL065C</v>
          </cell>
          <cell r="D5126" t="str">
            <v>YET1</v>
          </cell>
          <cell r="E5126" t="str">
            <v>Endoplasmic reticulum transmembrane protein; may interact with ribosomes, based on co-purification experiments; homolog of human BAP31 protein; YET1 has a paralog, YET2, that arose from the whole genome duplication</v>
          </cell>
          <cell r="F5126" t="str">
            <v>YET1</v>
          </cell>
          <cell r="G5126" t="str">
            <v>ok</v>
          </cell>
        </row>
        <row r="5127">
          <cell r="C5127" t="str">
            <v>YMR040W</v>
          </cell>
          <cell r="D5127" t="str">
            <v>YET2</v>
          </cell>
          <cell r="E5127" t="str">
            <v>Protein of unknown function that may interact with ribosomes; based on co-purification experiments; homolog of human BAP31 protein; YET2 has a paralog, YET1, that arose from the whole genome duplication</v>
          </cell>
          <cell r="F5127" t="str">
            <v>YET2</v>
          </cell>
          <cell r="G5127" t="str">
            <v>ok</v>
          </cell>
        </row>
        <row r="5128">
          <cell r="C5128" t="str">
            <v>YDL072C</v>
          </cell>
          <cell r="D5128" t="str">
            <v>YET3</v>
          </cell>
          <cell r="E5128" t="str">
            <v>Protein of unknown function; YET3 null mutant decreases the level of secreted invertase; homolog of human BAP31 protein; protein abundance increases in response to DNA replication stress</v>
          </cell>
          <cell r="F5128" t="str">
            <v>YET3</v>
          </cell>
          <cell r="G5128" t="str">
            <v>ok</v>
          </cell>
        </row>
        <row r="5129">
          <cell r="C5129" t="str">
            <v>YDL120W</v>
          </cell>
          <cell r="D5129" t="str">
            <v>YFH1</v>
          </cell>
          <cell r="E5129" t="str">
            <v>Mitochondrial matrix iron chaperone; oxidizes and stores iron; interacts with Isu1p to promote Fe-S cluster assembly; mutation results in multiple Fe/S-dependent enzyme deficiencies; human frataxin homolog FXN is mutated in Friedrich's ataxia; human FTL gene can complement yeast yfh1 null mutant</v>
          </cell>
          <cell r="F5129" t="str">
            <v>YFH1</v>
          </cell>
          <cell r="G5129" t="str">
            <v>ok</v>
          </cell>
        </row>
        <row r="5130">
          <cell r="C5130" t="str">
            <v>YFR007W</v>
          </cell>
          <cell r="D5130" t="str">
            <v>YFH7</v>
          </cell>
          <cell r="E5130" t="str">
            <v>Putative kinase with similarity to the PRK/URK/PANK kinase subfamily; the PRK/URK/PANK subfamily of P-loop kinases is also known as phosphoribulokinase/uridine kinase/bacterial pantothenate kinase</v>
          </cell>
          <cell r="F5130" t="str">
            <v>YFH7</v>
          </cell>
          <cell r="G5130" t="str">
            <v>ok</v>
          </cell>
        </row>
        <row r="5131">
          <cell r="C5131" t="str">
            <v>YFL012W</v>
          </cell>
          <cell r="D5131" t="str">
            <v>YFL012W</v>
          </cell>
          <cell r="E5131" t="str">
            <v>Putative protein of unknown function; transcribed during sporulation; null mutant exhibits increased resistance to rapamycin</v>
          </cell>
          <cell r="F5131" t="str">
            <v>YFL012W</v>
          </cell>
          <cell r="G5131" t="str">
            <v>ok</v>
          </cell>
        </row>
        <row r="5132">
          <cell r="C5132" t="str">
            <v>YFL015C</v>
          </cell>
          <cell r="D5132" t="str">
            <v>YFL015C</v>
          </cell>
          <cell r="E5132" t="str">
            <v>Putative protein of unknown function; conserved across S. cerevisiae strains; partially overlaps dubious ORF YFL015W-A; YFL015C is not an essential gene</v>
          </cell>
          <cell r="F5132" t="str">
            <v>YFL015C</v>
          </cell>
          <cell r="G5132" t="str">
            <v>ok</v>
          </cell>
        </row>
        <row r="5133">
          <cell r="C5133" t="str">
            <v>YFL015W-A</v>
          </cell>
          <cell r="D5133" t="str">
            <v>YFL015W-A</v>
          </cell>
          <cell r="E5133" t="str">
            <v>Dubious open reading frame; unlikely to encode a functional protein, based on available experimental and comparative sequence data; overlaps ORF YFL015C</v>
          </cell>
          <cell r="F5133" t="str">
            <v>YFL015W-A</v>
          </cell>
          <cell r="G5133" t="str">
            <v>ok</v>
          </cell>
        </row>
        <row r="5134">
          <cell r="C5134" t="str">
            <v>YFL019C</v>
          </cell>
          <cell r="D5134" t="str">
            <v>YFL019C</v>
          </cell>
          <cell r="E5134" t="str">
            <v>Putative protein of unknown function; conserved across S. cerevisiae strains; YFL019C is not an essential gene</v>
          </cell>
          <cell r="F5134" t="str">
            <v>YFL019C</v>
          </cell>
          <cell r="G5134" t="str">
            <v>ok</v>
          </cell>
        </row>
        <row r="5135">
          <cell r="C5135" t="str">
            <v>YFL040W</v>
          </cell>
          <cell r="D5135" t="str">
            <v>YFL040W</v>
          </cell>
          <cell r="E5135" t="str">
            <v>Putative transporter; member of the sugar porter family; YFL040W is not an essential gene; may have a role in intracellular sterol transport</v>
          </cell>
          <cell r="F5135" t="str">
            <v>YFL040W</v>
          </cell>
          <cell r="G5135" t="str">
            <v>ok</v>
          </cell>
        </row>
        <row r="5136">
          <cell r="C5136" t="str">
            <v>YFL041W-A</v>
          </cell>
          <cell r="D5136" t="str">
            <v>YFL041W-A</v>
          </cell>
          <cell r="E5136" t="str">
            <v>Putative protein of unknown function; identified by fungal homology and RT-PCR</v>
          </cell>
          <cell r="F5136" t="str">
            <v>YFL041W-A</v>
          </cell>
          <cell r="G5136" t="str">
            <v>ok</v>
          </cell>
        </row>
        <row r="5137">
          <cell r="C5137" t="str">
            <v>YFL063W</v>
          </cell>
          <cell r="D5137" t="str">
            <v>YFL063W</v>
          </cell>
          <cell r="E5137" t="str">
            <v>Dubious open reading frame; unlikely to encode a functional protein, based on available experimental and comparative sequence data</v>
          </cell>
          <cell r="F5137" t="str">
            <v>YFL063W</v>
          </cell>
          <cell r="G5137" t="str">
            <v>ok</v>
          </cell>
        </row>
        <row r="5138">
          <cell r="C5138" t="str">
            <v>YFL065C</v>
          </cell>
          <cell r="D5138" t="str">
            <v>YFL065C</v>
          </cell>
          <cell r="E5138" t="str">
            <v>Putative protein of unknown function; induced by treatment with 8-methoxypsoralen and UVA irradiation</v>
          </cell>
          <cell r="F5138" t="str">
            <v>YFL065C</v>
          </cell>
          <cell r="G5138" t="str">
            <v>ok</v>
          </cell>
        </row>
        <row r="5139">
          <cell r="C5139" t="str">
            <v>YFL066C</v>
          </cell>
          <cell r="D5139" t="str">
            <v>YFL066C</v>
          </cell>
          <cell r="E5139" t="str">
            <v>Helicase-like protein encoded within the telomeric Y' element; induced by treatment with 8-methoxypsoralen and UVA irradiation; SWAT-GFP and mCherry fusion proteins localize to the nucleus</v>
          </cell>
          <cell r="F5139" t="str">
            <v>YFL066C</v>
          </cell>
          <cell r="G5139" t="str">
            <v>ok</v>
          </cell>
        </row>
        <row r="5140">
          <cell r="C5140" t="str">
            <v>YFL068W</v>
          </cell>
          <cell r="D5140" t="str">
            <v>YFL068W</v>
          </cell>
          <cell r="E5140" t="str">
            <v>Putative protein of unknown function; SWAT-GFP and mCherry fusion proteins localize to the cytosol</v>
          </cell>
          <cell r="F5140" t="str">
            <v>YFL068W</v>
          </cell>
          <cell r="G5140" t="str">
            <v>ok</v>
          </cell>
        </row>
        <row r="5141">
          <cell r="C5141" t="str">
            <v>YFR006W</v>
          </cell>
          <cell r="D5141" t="str">
            <v>YFR006W</v>
          </cell>
          <cell r="E5141" t="str">
            <v>Putative X-Pro aminopeptidase; green fluorescent protein (GFP)-fusion protein localizes to the cytoplasm; YFR006W is not an essential gene</v>
          </cell>
          <cell r="F5141" t="str">
            <v>YFR006W</v>
          </cell>
          <cell r="G5141" t="str">
            <v>ok</v>
          </cell>
        </row>
        <row r="5142">
          <cell r="C5142" t="str">
            <v>YFR012W-A</v>
          </cell>
          <cell r="D5142" t="str">
            <v>YFR012W-A</v>
          </cell>
          <cell r="E5142" t="str">
            <v>Putative protein of unknown function; identified by homology</v>
          </cell>
          <cell r="F5142" t="str">
            <v>YFR012W-A</v>
          </cell>
          <cell r="G5142" t="str">
            <v>ok</v>
          </cell>
        </row>
        <row r="5143">
          <cell r="C5143" t="str">
            <v>YFR034W-A</v>
          </cell>
          <cell r="D5143" t="str">
            <v>YFR034W-A</v>
          </cell>
          <cell r="E5143" t="str">
            <v>Dubious open reading frame; unlikely to encode a functional protein, based on available experimental and comparative sequence data; partially overlaps YFR035C; identified by gene-trapping, microarray expression analysis, and genome-wide homology searching</v>
          </cell>
          <cell r="F5143" t="str">
            <v>YFR034W-A</v>
          </cell>
          <cell r="G5143" t="str">
            <v>ok</v>
          </cell>
        </row>
        <row r="5144">
          <cell r="C5144" t="str">
            <v>YFR054C</v>
          </cell>
          <cell r="D5144" t="str">
            <v>YFR054C</v>
          </cell>
          <cell r="E5144" t="str">
            <v>Putative protein of unknown function; conserved among S. cerevisiae strains</v>
          </cell>
          <cell r="F5144" t="str">
            <v>YFR054C</v>
          </cell>
          <cell r="G5144" t="str">
            <v>ok</v>
          </cell>
        </row>
        <row r="5145">
          <cell r="C5145" t="str">
            <v>YFR057W</v>
          </cell>
          <cell r="D5145" t="str">
            <v>YFR057W</v>
          </cell>
          <cell r="E5145" t="str">
            <v>Telomere-linked gene, silencing of which is strictly Sir2-dependent</v>
          </cell>
          <cell r="F5145" t="str">
            <v>YFR057W</v>
          </cell>
          <cell r="G5145" t="str">
            <v>ok</v>
          </cell>
        </row>
        <row r="5146">
          <cell r="C5146" t="str">
            <v>YDR319C</v>
          </cell>
          <cell r="D5146" t="str">
            <v>YFT2</v>
          </cell>
          <cell r="E5146" t="str">
            <v xml:space="preserve">Protein needed for ER membrane biosynthesis in response to ER stress; member of the highly conserved FIT family of proteins involved in triglyceride droplet biosynthesis; homologous to human FIT2/FITM2, a fatty acyl-CoA diphosphatase; interacts with Sst2p and Hsp82p in high-throughput two-hybrid screens </v>
          </cell>
          <cell r="F5146" t="str">
            <v>YFT2</v>
          </cell>
          <cell r="G5146" t="str">
            <v>ok</v>
          </cell>
        </row>
        <row r="5147">
          <cell r="C5147" t="str">
            <v>YGL101W</v>
          </cell>
          <cell r="D5147" t="str">
            <v>YGK1</v>
          </cell>
          <cell r="E5147" t="str">
            <v>5'-deoxynucleotidase; non-essential gene involved in deoxyribonucleoside monophosphate degradation; interacts with the DNA helicase Hpr5p; YGL101W has a paralog, YBR242W, that arose from the whole genome duplication</v>
          </cell>
          <cell r="F5147" t="str">
            <v>YGK1</v>
          </cell>
          <cell r="G5147" t="str">
            <v>ok</v>
          </cell>
        </row>
        <row r="5148">
          <cell r="C5148" t="str">
            <v>YOL128C</v>
          </cell>
          <cell r="D5148" t="str">
            <v>YGK3</v>
          </cell>
          <cell r="E5148" t="str">
            <v>Protein kinase related to mammalian GSK-3 glycogen synthase kinases; GSK-3 homologs (Mck1p, Rim11p, Mrk1p, Ygk3p) are involved in control of Msn2p-dependent transcription of stress responsive genes and in protein degradation; YGK3 has a paralog, MCK1, that arose from the whole genome duplication</v>
          </cell>
          <cell r="F5148" t="str">
            <v>YGK3</v>
          </cell>
          <cell r="G5148" t="str">
            <v>ok</v>
          </cell>
        </row>
        <row r="5149">
          <cell r="C5149" t="str">
            <v>YGL006W-A</v>
          </cell>
          <cell r="D5149" t="str">
            <v>YGL006W-A</v>
          </cell>
          <cell r="E5149" t="str">
            <v>Putative protein of unknown function; identified by SAGE</v>
          </cell>
          <cell r="F5149" t="str">
            <v>YGL006W-A</v>
          </cell>
          <cell r="G5149" t="str">
            <v>hit</v>
          </cell>
        </row>
        <row r="5150">
          <cell r="C5150" t="str">
            <v>YGL034C</v>
          </cell>
          <cell r="D5150" t="str">
            <v>YGL034C</v>
          </cell>
          <cell r="E5150" t="str">
            <v>Putative protein of unknown function; conserved among S. cerevisiae strains; YGL034C is not an essential gene</v>
          </cell>
          <cell r="F5150" t="str">
            <v>YGL034C</v>
          </cell>
          <cell r="G5150" t="str">
            <v>ok</v>
          </cell>
        </row>
        <row r="5151">
          <cell r="C5151" t="str">
            <v>YGL036W</v>
          </cell>
          <cell r="D5151" t="str">
            <v>YGL036W</v>
          </cell>
          <cell r="E5151" t="str">
            <v>Putative protein of unknown function; green fluorescent protein (GFP)-fusion protein localizes to the cytoplasm; YGL036W is not an essential gene</v>
          </cell>
          <cell r="F5151" t="str">
            <v>YGL036W</v>
          </cell>
          <cell r="G5151" t="str">
            <v>ok</v>
          </cell>
        </row>
        <row r="5152">
          <cell r="C5152" t="str">
            <v>YGL041C</v>
          </cell>
          <cell r="D5152" t="str">
            <v>YGL041C</v>
          </cell>
          <cell r="E5152" t="str">
            <v>Dubious open reading frame; unlikely to encode a functional protein, based on available experimental and comparative sequence data</v>
          </cell>
          <cell r="F5152" t="str">
            <v>YGL041C</v>
          </cell>
          <cell r="G5152" t="str">
            <v>ok</v>
          </cell>
        </row>
        <row r="5153">
          <cell r="C5153" t="str">
            <v>YGL041C-B</v>
          </cell>
          <cell r="D5153" t="str">
            <v>YGL041C-B</v>
          </cell>
          <cell r="E5153" t="str">
            <v>Putative protein of unknown function; identified by fungal homology and RT-PCR; SWAT-GFP and mCherry fusion proteins localize to the endoplasmic reticulum</v>
          </cell>
          <cell r="F5153" t="str">
            <v>YGL041C-B</v>
          </cell>
          <cell r="G5153" t="str">
            <v>ok</v>
          </cell>
        </row>
        <row r="5154">
          <cell r="C5154" t="str">
            <v>YGL081W</v>
          </cell>
          <cell r="D5154" t="str">
            <v>YGL081W</v>
          </cell>
          <cell r="E5154" t="str">
            <v>Putative protein of unknown function; non-essential gene; interacts genetically with CHS5, a gene involved in chitin biosynthesis</v>
          </cell>
          <cell r="F5154" t="str">
            <v>YGL081W</v>
          </cell>
          <cell r="G5154" t="str">
            <v>ok</v>
          </cell>
        </row>
        <row r="5155">
          <cell r="C5155" t="str">
            <v>YGL082W</v>
          </cell>
          <cell r="D5155" t="str">
            <v>YGL082W</v>
          </cell>
          <cell r="E5155" t="str">
            <v>Putative protein of unknown function; MINDY family deubiquitinase that does not appear to contain catalytic activity; predicted prenylation/proteolysis target of Afc1p and Rce1p; green fluorescent protein (GFP)-fusion protein localizes to the cytoplasm and nucleus; not an essential gene; YGL082W has a paralog, YPL191C, that arose from the whole genome duplication; ortholog of human MINDY1/FAM63A</v>
          </cell>
          <cell r="F5155" t="str">
            <v>YGL082W</v>
          </cell>
          <cell r="G5155" t="str">
            <v>ok</v>
          </cell>
        </row>
        <row r="5156">
          <cell r="C5156" t="str">
            <v>YGL088W</v>
          </cell>
          <cell r="D5156" t="str">
            <v>YGL088W</v>
          </cell>
          <cell r="E5156" t="str">
            <v>Putative protein of unknown function; conserved across S. cerevisiae strains; partially overlaps snR10, a snoRNA required for preRNA processing</v>
          </cell>
          <cell r="F5156" t="str">
            <v>YGL088W</v>
          </cell>
          <cell r="G5156" t="str">
            <v>ok</v>
          </cell>
        </row>
        <row r="5157">
          <cell r="C5157" t="str">
            <v>YGL108C</v>
          </cell>
          <cell r="D5157" t="str">
            <v>YGL108C</v>
          </cell>
          <cell r="E5157" t="str">
            <v>Protein of unknown function, predicted to be palmitoylated; SWAT-GFP, seamless-GFP and mCherry C-terminal fusion proteins localize to the cytosol, while N-terminal GFP fusion protein localizes to the cell periphery; protein abundance increases in response to DNA replication stress</v>
          </cell>
          <cell r="F5157" t="str">
            <v>YGL108C</v>
          </cell>
          <cell r="G5157" t="str">
            <v>ok</v>
          </cell>
        </row>
        <row r="5158">
          <cell r="C5158" t="str">
            <v>YGL114W</v>
          </cell>
          <cell r="D5158" t="str">
            <v>YGL114W</v>
          </cell>
          <cell r="E5158" t="str">
            <v>Putative protein of unknown function; predicted member of the oligopeptide transporter (OPT) family of membrane transporters</v>
          </cell>
          <cell r="F5158" t="str">
            <v>YGL114W</v>
          </cell>
          <cell r="G5158" t="str">
            <v>ok</v>
          </cell>
        </row>
        <row r="5159">
          <cell r="C5159" t="str">
            <v>YGL118C</v>
          </cell>
          <cell r="D5159" t="str">
            <v>YGL118C</v>
          </cell>
          <cell r="E5159" t="str">
            <v>Putative protein of unknown function; conserved among S. cerevisiae strains; YGL118C is not an essential gene</v>
          </cell>
          <cell r="F5159" t="str">
            <v>YGL118C</v>
          </cell>
          <cell r="G5159" t="str">
            <v>ok</v>
          </cell>
        </row>
        <row r="5160">
          <cell r="C5160" t="str">
            <v>YGL138C</v>
          </cell>
          <cell r="D5160" t="str">
            <v>YGL138C</v>
          </cell>
          <cell r="E5160" t="str">
            <v>Putative protein of unknown function; has no significant sequence similarity to any known protein</v>
          </cell>
          <cell r="F5160" t="str">
            <v>YGL138C</v>
          </cell>
          <cell r="G5160" t="str">
            <v>ok</v>
          </cell>
        </row>
        <row r="5161">
          <cell r="C5161" t="str">
            <v>YGL140C</v>
          </cell>
          <cell r="D5161" t="str">
            <v>YGL140C</v>
          </cell>
          <cell r="E5161" t="str">
            <v>Putative protein of unknown function; non-essential gene; contains multiple predicted transmembrane domains</v>
          </cell>
          <cell r="F5161" t="str">
            <v>YGL140C</v>
          </cell>
          <cell r="G5161" t="str">
            <v>ok</v>
          </cell>
        </row>
        <row r="5162">
          <cell r="C5162" t="str">
            <v>YGL159W</v>
          </cell>
          <cell r="D5162" t="str">
            <v>YGL159W</v>
          </cell>
          <cell r="E5162" t="str">
            <v>Putative protein of unknown function; deletion mutant has no detectable phenotype</v>
          </cell>
          <cell r="F5162" t="str">
            <v>YGL159W</v>
          </cell>
          <cell r="G5162" t="str">
            <v>ok</v>
          </cell>
        </row>
        <row r="5163">
          <cell r="C5163" t="str">
            <v>YGL176C</v>
          </cell>
          <cell r="D5163" t="str">
            <v>YGL176C</v>
          </cell>
          <cell r="E5163" t="str">
            <v xml:space="preserve">Protein of unknown function; contributes to high inhibitor stress tolerance; deletion mutant is viable </v>
          </cell>
          <cell r="F5163" t="str">
            <v>YGL176C</v>
          </cell>
          <cell r="G5163" t="str">
            <v>ok</v>
          </cell>
        </row>
        <row r="5164">
          <cell r="C5164" t="str">
            <v>YGL185C</v>
          </cell>
          <cell r="D5164" t="str">
            <v>YGL185C</v>
          </cell>
          <cell r="E5164" t="str">
            <v>Putative protein with sequence similar to hydroxyacid dehydrogenases; green fluorescent protein (GFP)-fusion protein localizes to the cytoplasm</v>
          </cell>
          <cell r="F5164" t="str">
            <v>YGL185C</v>
          </cell>
          <cell r="G5164" t="str">
            <v>ok</v>
          </cell>
        </row>
        <row r="5165">
          <cell r="C5165" t="str">
            <v>YGL188C</v>
          </cell>
          <cell r="D5165" t="str">
            <v>YGL188C</v>
          </cell>
          <cell r="E5165" t="str">
            <v>Dubious open reading frame; unlikely to encode a functional protein, based on available experimental and comparative sequence data</v>
          </cell>
          <cell r="F5165" t="str">
            <v>YGL188C</v>
          </cell>
          <cell r="G5165" t="str">
            <v>ok</v>
          </cell>
        </row>
        <row r="5166">
          <cell r="C5166" t="str">
            <v>YGL193C</v>
          </cell>
          <cell r="D5166" t="str">
            <v>YGL193C</v>
          </cell>
          <cell r="E5166" t="str">
            <v>Haploid-specific gene repressed by a1-alpha2; turned off in sir3 null strains, absence enhances the sensitivity of rad52-327 cells to campothecin almost 100-fold</v>
          </cell>
          <cell r="F5166" t="str">
            <v>YGL193C</v>
          </cell>
          <cell r="G5166" t="str">
            <v>ok</v>
          </cell>
        </row>
        <row r="5167">
          <cell r="C5167" t="str">
            <v>YGL194C-A</v>
          </cell>
          <cell r="D5167" t="str">
            <v>YGL194C-A</v>
          </cell>
          <cell r="E5167" t="str">
            <v>Putative protein of unknown function; identified based on comparisons of the genome sequences of six Saccharomyces species; SWAT-GFP and mCherry fusion proteins localize to the endoplasmic reticulum</v>
          </cell>
          <cell r="F5167" t="str">
            <v>YGL194C-A</v>
          </cell>
          <cell r="G5167" t="str">
            <v>ok</v>
          </cell>
        </row>
        <row r="5168">
          <cell r="C5168" t="str">
            <v>YGL204C</v>
          </cell>
          <cell r="D5168" t="str">
            <v>YGL204C</v>
          </cell>
          <cell r="E5168" t="str">
            <v>Protein of unknown function; mRNA identified as translated by ribosome profiling data; protein identified via enrichment-based proteogenomics; SWAT-GFP and mCherry fusion proteins localize to the endoplasmic reticulum</v>
          </cell>
          <cell r="F5168" t="str">
            <v>YGL204C</v>
          </cell>
          <cell r="G5168" t="str">
            <v>ok</v>
          </cell>
        </row>
        <row r="5169">
          <cell r="C5169" t="str">
            <v>YGL230C</v>
          </cell>
          <cell r="D5169" t="str">
            <v>YGL230C</v>
          </cell>
          <cell r="E5169" t="str">
            <v>Putative protein of unknown function; non-essential gene</v>
          </cell>
          <cell r="F5169" t="str">
            <v>YGL230C</v>
          </cell>
          <cell r="G5169" t="str">
            <v>ok</v>
          </cell>
        </row>
        <row r="5170">
          <cell r="C5170" t="str">
            <v>YGL235W</v>
          </cell>
          <cell r="D5170" t="str">
            <v>YGL235W</v>
          </cell>
          <cell r="E5170" t="str">
            <v>Putative protein of unknown function; potential Cdc28p substrate; null mutant displays increased resistance to antifungal agents gliotoxin, cycloheximide and H2O2</v>
          </cell>
          <cell r="F5170" t="str">
            <v>YGL235W</v>
          </cell>
          <cell r="G5170" t="str">
            <v>ok</v>
          </cell>
        </row>
        <row r="5171">
          <cell r="C5171" t="str">
            <v>YGL242C</v>
          </cell>
          <cell r="D5171" t="str">
            <v>YGL242C</v>
          </cell>
          <cell r="E5171" t="str">
            <v>Protein of unknown function; N-terminally propionylated in vivo; deletion mutant is viable</v>
          </cell>
          <cell r="F5171" t="str">
            <v>YGL242C</v>
          </cell>
          <cell r="G5171" t="str">
            <v>ok</v>
          </cell>
        </row>
        <row r="5172">
          <cell r="C5172" t="str">
            <v>YGL258W-A</v>
          </cell>
          <cell r="D5172" t="str">
            <v>YGL258W-A</v>
          </cell>
          <cell r="E5172" t="str">
            <v>Putative protein of unknown function</v>
          </cell>
          <cell r="F5172" t="str">
            <v>YGL258W-A</v>
          </cell>
          <cell r="G5172" t="str">
            <v>ok</v>
          </cell>
        </row>
        <row r="5173">
          <cell r="C5173" t="str">
            <v>YGL260W</v>
          </cell>
          <cell r="D5173" t="str">
            <v>YGL260W</v>
          </cell>
          <cell r="E5173" t="str">
            <v>Putative protein of unknown function; transcription is significantly increased in a NAP1 deletion background; deletion mutant has increased accumulation of nickel and selenium</v>
          </cell>
          <cell r="F5173" t="str">
            <v>YGL260W</v>
          </cell>
          <cell r="G5173" t="str">
            <v>ok</v>
          </cell>
        </row>
        <row r="5174">
          <cell r="C5174" t="str">
            <v>YGL262W</v>
          </cell>
          <cell r="D5174" t="str">
            <v>YGL262W</v>
          </cell>
          <cell r="E5174" t="str">
            <v>Putative protein of unknown function; null mutant displays elevated sensitivity to expression of a mutant huntingtin fragment or of alpha-synuclein; YGL262W is not an essential gene</v>
          </cell>
          <cell r="F5174" t="str">
            <v>YGL262W</v>
          </cell>
          <cell r="G5174" t="str">
            <v>ok</v>
          </cell>
        </row>
        <row r="5175">
          <cell r="C5175" t="str">
            <v>YNL160W</v>
          </cell>
          <cell r="D5175" t="str">
            <v>YGP1</v>
          </cell>
          <cell r="E5175" t="str">
            <v>Cell wall-related secretory glycoprotein; induced by nutrient deprivation-associated growth arrest and upon entry into stationary phase; may be involved in adaptation prior to stationary phase entry; protein demonstrates amyloid properties in vivo; YGP1 has a paralog, SPS100, that arose from the whole genome duplication</v>
          </cell>
          <cell r="F5175" t="str">
            <v>YGP1</v>
          </cell>
          <cell r="G5175" t="str">
            <v>ok</v>
          </cell>
        </row>
        <row r="5176">
          <cell r="C5176" t="str">
            <v>YGR016W</v>
          </cell>
          <cell r="D5176" t="str">
            <v>YGR016W</v>
          </cell>
          <cell r="E5176" t="str">
            <v>Putative protein of unknown function</v>
          </cell>
          <cell r="F5176" t="str">
            <v>YGR016W</v>
          </cell>
          <cell r="G5176" t="str">
            <v>ok</v>
          </cell>
        </row>
        <row r="5177">
          <cell r="C5177" t="str">
            <v>YGR017W</v>
          </cell>
          <cell r="D5177" t="str">
            <v>YGR017W</v>
          </cell>
          <cell r="E5177" t="str">
            <v>Pyridoxamine-phosphate oxidase-related protein (PNPO-RP); deletion causes significant increase in 4.5.6-NADH3</v>
          </cell>
          <cell r="F5177" t="str">
            <v>YGR017W</v>
          </cell>
          <cell r="G5177" t="str">
            <v>ok</v>
          </cell>
        </row>
        <row r="5178">
          <cell r="C5178" t="str">
            <v>YGR018C</v>
          </cell>
          <cell r="D5178" t="str">
            <v>YGR018C</v>
          </cell>
          <cell r="E5178" t="str">
            <v>Protein of unknown function; mRNA identified as translated by ribosome profiling data; partially overlaps the uncharacterized ORF YGR017W</v>
          </cell>
          <cell r="F5178" t="str">
            <v>YGR018C</v>
          </cell>
          <cell r="G5178" t="str">
            <v>ok</v>
          </cell>
        </row>
        <row r="5179">
          <cell r="C5179" t="str">
            <v>YGR025W</v>
          </cell>
          <cell r="D5179" t="str">
            <v>YGR025W</v>
          </cell>
          <cell r="E5179" t="str">
            <v>Putative protein of unknown function; conserved across S. cerevisiae strains</v>
          </cell>
          <cell r="F5179" t="str">
            <v>YGR025W</v>
          </cell>
          <cell r="G5179" t="str">
            <v>ok</v>
          </cell>
        </row>
        <row r="5180">
          <cell r="C5180" t="str">
            <v>YGR026W</v>
          </cell>
          <cell r="D5180" t="str">
            <v>YGR026W</v>
          </cell>
          <cell r="E5180" t="str">
            <v>Putative protein of unknown function; green fluorescent protein (GFP)-fusion protein localizes to the cell periphery</v>
          </cell>
          <cell r="F5180" t="str">
            <v>YGR026W</v>
          </cell>
          <cell r="G5180" t="str">
            <v>ok</v>
          </cell>
        </row>
        <row r="5181">
          <cell r="C5181" t="str">
            <v>YGR035C</v>
          </cell>
          <cell r="D5181" t="str">
            <v>YGR035C</v>
          </cell>
          <cell r="E5181" t="str">
            <v>Putative protein of unknown function, potential Cdc28p substrate; transcription is activated by paralogous transcription factors Yrm1p and Yrr1p along with genes involved in multidrug resistance; YGR035C has a paralog, YLR346C, that arose from the whole genome duplication</v>
          </cell>
          <cell r="F5181" t="str">
            <v>YGR035C</v>
          </cell>
          <cell r="G5181" t="str">
            <v>ok</v>
          </cell>
        </row>
        <row r="5182">
          <cell r="C5182" t="str">
            <v>YGR035W-A</v>
          </cell>
          <cell r="D5182" t="str">
            <v>YGR035W-A</v>
          </cell>
          <cell r="E5182" t="str">
            <v>Putative protein of unknown function</v>
          </cell>
          <cell r="F5182" t="str">
            <v>YGR035W-A</v>
          </cell>
          <cell r="G5182" t="str">
            <v>ok</v>
          </cell>
        </row>
        <row r="5183">
          <cell r="C5183" t="str">
            <v>YGR039W</v>
          </cell>
          <cell r="D5183" t="str">
            <v>YGR039W</v>
          </cell>
          <cell r="E5183" t="str">
            <v>Putative protein of unknown function; conserved among S. cerevisiae strains; YGR039W is not an essential gene</v>
          </cell>
          <cell r="F5183" t="str">
            <v>YGR039W</v>
          </cell>
          <cell r="G5183" t="str">
            <v>ok</v>
          </cell>
        </row>
        <row r="5184">
          <cell r="C5184" t="str">
            <v>YGR045C</v>
          </cell>
          <cell r="D5184" t="str">
            <v>YGR045C</v>
          </cell>
          <cell r="E5184" t="str">
            <v>Putative protein of unknown function; conserved across S. cerevisiae strains</v>
          </cell>
          <cell r="F5184" t="str">
            <v>YGR045C</v>
          </cell>
          <cell r="G5184" t="str">
            <v>ok</v>
          </cell>
        </row>
        <row r="5185">
          <cell r="C5185" t="str">
            <v>YGR051C</v>
          </cell>
          <cell r="D5185" t="str">
            <v>YGR051C</v>
          </cell>
          <cell r="E5185" t="str">
            <v>Dubious open reading frame; unlikely to encode a functional protein, based on available experimental and comparative sequence data; YGR051C is not an essential gene</v>
          </cell>
          <cell r="F5185" t="str">
            <v>YGR051C</v>
          </cell>
          <cell r="G5185" t="str">
            <v>ok</v>
          </cell>
        </row>
        <row r="5186">
          <cell r="C5186" t="str">
            <v>YGR054W</v>
          </cell>
          <cell r="D5186" t="str">
            <v>YGR054W</v>
          </cell>
          <cell r="E5186" t="str">
            <v>Eukaryotic initiation factor eIF2A; associates specifically with both 40S subunits and 80 S ribosomes, and interacts genetically with both eIF5b and eIF4E; homologous to mammalian eIF2A</v>
          </cell>
          <cell r="F5186" t="str">
            <v>YGR054W</v>
          </cell>
          <cell r="G5186" t="str">
            <v>ok</v>
          </cell>
        </row>
        <row r="5187">
          <cell r="C5187" t="str">
            <v>YGR067C</v>
          </cell>
          <cell r="D5187" t="str">
            <v>YGR067C</v>
          </cell>
          <cell r="E5187" t="str">
            <v>Putative protein of unknown function; contains a zinc finger motif similar to that of Adr1p</v>
          </cell>
          <cell r="F5187" t="str">
            <v>YGR067C</v>
          </cell>
          <cell r="G5187" t="str">
            <v>ok</v>
          </cell>
        </row>
        <row r="5188">
          <cell r="C5188" t="str">
            <v>YGR079W</v>
          </cell>
          <cell r="D5188" t="str">
            <v>YGR079W</v>
          </cell>
          <cell r="E5188" t="str">
            <v>Protein of unknown function; YGR079W is not an essential gene</v>
          </cell>
          <cell r="F5188" t="str">
            <v>YGR079W</v>
          </cell>
          <cell r="G5188" t="str">
            <v>ok</v>
          </cell>
        </row>
        <row r="5189">
          <cell r="C5189" t="str">
            <v>YGR107W</v>
          </cell>
          <cell r="D5189" t="str">
            <v>YGR107W</v>
          </cell>
          <cell r="E5189" t="str">
            <v>Dubious open reading frame; unlikely to encode a functional protein, based on available experimental and comparative sequence data</v>
          </cell>
          <cell r="F5189" t="str">
            <v>YGR107W</v>
          </cell>
          <cell r="G5189" t="str">
            <v>ok</v>
          </cell>
        </row>
        <row r="5190">
          <cell r="C5190" t="str">
            <v>YGR111W</v>
          </cell>
          <cell r="D5190" t="str">
            <v>YGR111W</v>
          </cell>
          <cell r="E5190" t="str">
            <v>Putative protein of unknown function; green fluorescent protein (GFP)-fusion protein localizes to both the cytoplasm and the nucleus</v>
          </cell>
          <cell r="F5190" t="str">
            <v>YGR111W</v>
          </cell>
          <cell r="G5190" t="str">
            <v>ok</v>
          </cell>
        </row>
        <row r="5191">
          <cell r="C5191" t="str">
            <v>YGR117C</v>
          </cell>
          <cell r="D5191" t="str">
            <v>YGR117C</v>
          </cell>
          <cell r="E5191" t="str">
            <v>Putative protein of unknown function; green fluorescent protein (GFP)-fusion protein localizes to the cytoplasm</v>
          </cell>
          <cell r="F5191" t="str">
            <v>YGR117C</v>
          </cell>
          <cell r="G5191" t="str">
            <v>ok</v>
          </cell>
        </row>
        <row r="5192">
          <cell r="C5192" t="str">
            <v>YGR121W-A</v>
          </cell>
          <cell r="D5192" t="str">
            <v>YGR121W-A</v>
          </cell>
          <cell r="E5192" t="str">
            <v>Putative protein of unknown function</v>
          </cell>
          <cell r="F5192" t="str">
            <v>YGR121W-A</v>
          </cell>
          <cell r="G5192" t="str">
            <v>ok</v>
          </cell>
        </row>
        <row r="5193">
          <cell r="C5193" t="str">
            <v>YGR122W</v>
          </cell>
          <cell r="D5193" t="str">
            <v>YGR122W</v>
          </cell>
          <cell r="E5193" t="str">
            <v>Protein that may be involved in pH regulation; probable ortholog of A. nidulans PalC, which is involved in pH regulation and binds to the ESCRT-III complex; null mutant does not properly process Rim101p and has decreased resistance to rapamycin; GFP-fusion protein is cytoplasmic; relative distribution to cytoplasm increases upon DNA replication stress</v>
          </cell>
          <cell r="F5193" t="str">
            <v>YGR122W</v>
          </cell>
          <cell r="G5193" t="str">
            <v>ok</v>
          </cell>
        </row>
        <row r="5194">
          <cell r="C5194" t="str">
            <v>YGR126W</v>
          </cell>
          <cell r="D5194" t="str">
            <v>YGR126W</v>
          </cell>
          <cell r="E5194" t="str">
            <v>Putative protein of unknown function; green fluorescent protein (GFP)-fusion protein localizes to both the cytoplasm and the nucleus and is induced in response to the DNA-damaging agent MMS</v>
          </cell>
          <cell r="F5194" t="str">
            <v>YGR126W</v>
          </cell>
          <cell r="G5194" t="str">
            <v>ok</v>
          </cell>
        </row>
        <row r="5195">
          <cell r="C5195" t="str">
            <v>YGR127W</v>
          </cell>
          <cell r="D5195" t="str">
            <v>YGR127W</v>
          </cell>
          <cell r="E5195" t="str">
            <v>Protein involved in heme trafficking to the nucleus; expression is regulated by Msn2p/Msn4p, indicating possible role in stress response; localizes to cytosol and peroxisomes</v>
          </cell>
          <cell r="F5195" t="str">
            <v>YGR127W</v>
          </cell>
          <cell r="G5195" t="str">
            <v>ok</v>
          </cell>
        </row>
        <row r="5196">
          <cell r="C5196" t="str">
            <v>YGR130C</v>
          </cell>
          <cell r="D5196" t="str">
            <v>YGR130C</v>
          </cell>
          <cell r="E5196" t="str">
            <v>Component of the eisosome with unknown function; GFP-fusion protein localizes to the cytoplasm; specifically phosphorylated in vitro by mammalian diphosphoinositol pentakisphosphate (IP7)</v>
          </cell>
          <cell r="F5196" t="str">
            <v>YGR130C</v>
          </cell>
          <cell r="G5196" t="str">
            <v>ok</v>
          </cell>
        </row>
        <row r="5197">
          <cell r="C5197" t="str">
            <v>YGR139W</v>
          </cell>
          <cell r="D5197" t="str">
            <v>YGR139W</v>
          </cell>
          <cell r="E5197" t="str">
            <v>Dubious open reading frame; unlikely to encode a functional protein, based on available experimental and comparative sequence data</v>
          </cell>
          <cell r="F5197" t="str">
            <v>YGR139W</v>
          </cell>
          <cell r="G5197" t="str">
            <v>ok</v>
          </cell>
        </row>
        <row r="5198">
          <cell r="C5198" t="str">
            <v>YGR146C-A</v>
          </cell>
          <cell r="D5198" t="str">
            <v>YGR146C-A</v>
          </cell>
          <cell r="E5198" t="str">
            <v>Putative protein of unknown function</v>
          </cell>
          <cell r="F5198" t="str">
            <v>YGR146C-A</v>
          </cell>
          <cell r="G5198" t="str">
            <v>ok</v>
          </cell>
        </row>
        <row r="5199">
          <cell r="C5199" t="str">
            <v>YGR153W</v>
          </cell>
          <cell r="D5199" t="str">
            <v>YGR153W</v>
          </cell>
          <cell r="E5199" t="str">
            <v>Putative protein of unknown function</v>
          </cell>
          <cell r="F5199" t="str">
            <v>YGR153W</v>
          </cell>
          <cell r="G5199" t="str">
            <v>ok</v>
          </cell>
        </row>
        <row r="5200">
          <cell r="C5200" t="str">
            <v>YGR161W-C</v>
          </cell>
          <cell r="D5200" t="str">
            <v>YGR161W-C</v>
          </cell>
          <cell r="E5200" t="str">
            <v>Putative protein of unknown function; identified by sequence comparison with hemiascomycetous yeast species</v>
          </cell>
          <cell r="F5200" t="str">
            <v>YGR161W-C</v>
          </cell>
          <cell r="G5200" t="str">
            <v>ok</v>
          </cell>
        </row>
        <row r="5201">
          <cell r="C5201" t="str">
            <v>YGR164W</v>
          </cell>
          <cell r="D5201" t="str">
            <v>YGR164W</v>
          </cell>
          <cell r="E5201" t="str">
            <v>Putative protein of unknown function; conserved across S. cerevisiae strains</v>
          </cell>
          <cell r="F5201" t="str">
            <v>YGR164W</v>
          </cell>
          <cell r="G5201" t="str">
            <v>ok</v>
          </cell>
        </row>
        <row r="5202">
          <cell r="C5202" t="str">
            <v>YGR174W-A</v>
          </cell>
          <cell r="D5202" t="str">
            <v>YGR174W-A</v>
          </cell>
          <cell r="E5202" t="str">
            <v>Putative protein of unknown function; predicted to have a role in cell budding based on computational 'guilt by association' analysis</v>
          </cell>
          <cell r="F5202" t="str">
            <v>YGR174W-A</v>
          </cell>
          <cell r="G5202" t="str">
            <v>ok</v>
          </cell>
        </row>
        <row r="5203">
          <cell r="C5203" t="str">
            <v>YGR201C</v>
          </cell>
          <cell r="D5203" t="str">
            <v>YGR201C</v>
          </cell>
          <cell r="E5203" t="str">
            <v>Putative protein of unknown function</v>
          </cell>
          <cell r="F5203" t="str">
            <v>YGR201C</v>
          </cell>
          <cell r="G5203" t="str">
            <v>ok</v>
          </cell>
        </row>
        <row r="5204">
          <cell r="C5204" t="str">
            <v>YGR204C-A</v>
          </cell>
          <cell r="D5204" t="str">
            <v>YGR204C-A</v>
          </cell>
          <cell r="E5204" t="str">
            <v>Putative protein of unknown function; identified by gene-trapping, microarray-based expression analysis, and genome-wide homology searching</v>
          </cell>
          <cell r="F5204" t="str">
            <v>YGR204C-A</v>
          </cell>
          <cell r="G5204" t="str">
            <v>ok</v>
          </cell>
        </row>
        <row r="5205">
          <cell r="C5205" t="str">
            <v>YGR210C</v>
          </cell>
          <cell r="D5205" t="str">
            <v>YGR210C</v>
          </cell>
          <cell r="E5205" t="str">
            <v>Putative protein of unknown function; green fluorescent protein (GFP)-fusion protein localizes to the cytoplasm</v>
          </cell>
          <cell r="F5205" t="str">
            <v>YGR210C</v>
          </cell>
          <cell r="G5205" t="str">
            <v>ok</v>
          </cell>
        </row>
        <row r="5206">
          <cell r="C5206" t="str">
            <v>YGR237C</v>
          </cell>
          <cell r="D5206" t="str">
            <v>YGR237C</v>
          </cell>
          <cell r="E5206" t="str">
            <v>Putative protein of unknown function; green fluorescent protein (GFP)-fusion protein localizes to the cytoplasm</v>
          </cell>
          <cell r="F5206" t="str">
            <v>YGR237C</v>
          </cell>
          <cell r="G5206" t="str">
            <v>ok</v>
          </cell>
        </row>
        <row r="5207">
          <cell r="C5207" t="str">
            <v>YGR240C-A</v>
          </cell>
          <cell r="D5207" t="str">
            <v>YGR240C-A</v>
          </cell>
          <cell r="E5207" t="str">
            <v>Putative protein of unknown function; identified by fungal homology and RT-PCR</v>
          </cell>
          <cell r="F5207" t="str">
            <v>YGR240C-A</v>
          </cell>
          <cell r="G5207" t="str">
            <v>ok</v>
          </cell>
        </row>
        <row r="5208">
          <cell r="C5208" t="str">
            <v>YGR266W</v>
          </cell>
          <cell r="D5208" t="str">
            <v>YGR266W</v>
          </cell>
          <cell r="E5208" t="str">
            <v>Protein of unknown function; predicted to contain a single transmembrane domain; mutant has increased aneuploidy tolerance; localized to both the mitochondrial outer membrane and the plasma membrane; protein abundance increases in response to DNA replication stress</v>
          </cell>
          <cell r="F5208" t="str">
            <v>YGR266W</v>
          </cell>
          <cell r="G5208" t="str">
            <v>ok</v>
          </cell>
        </row>
        <row r="5209">
          <cell r="C5209" t="str">
            <v>YGR273C</v>
          </cell>
          <cell r="D5209" t="str">
            <v>YGR273C</v>
          </cell>
          <cell r="E5209" t="str">
            <v>Putative protein of unknown function; expression downregulated by treatment with 8-methoxypsoralen plus UVA irradiation; not an essential gene; YGR273C has a paralog, YMR295C, that arose from the whole genome duplication</v>
          </cell>
          <cell r="F5209" t="str">
            <v>YGR273C</v>
          </cell>
          <cell r="G5209" t="str">
            <v>ok</v>
          </cell>
        </row>
        <row r="5210">
          <cell r="C5210" t="str">
            <v>YGR291C</v>
          </cell>
          <cell r="D5210" t="str">
            <v>YGR291C</v>
          </cell>
          <cell r="E5210" t="str">
            <v>Dubious open reading frame; unlikely to encode a functional protein, based on available experimental and comparative sequence data</v>
          </cell>
          <cell r="F5210" t="str">
            <v>YGR291C</v>
          </cell>
          <cell r="G5210" t="str">
            <v>ok</v>
          </cell>
        </row>
        <row r="5211">
          <cell r="C5211" t="str">
            <v>YGR234W</v>
          </cell>
          <cell r="D5211" t="str">
            <v>YHB1</v>
          </cell>
          <cell r="E5211" t="str">
            <v>Nitric oxide oxidoreductase; flavohemoglobin that plays role in oxidative and nitrosative stress responses; protects against nitration of cellular targets and against cell growth inhibition under aerobic or anaerobic conditions; yeast flavohemoglobin Yhb1p and human homolog neuroglobin NGB protect cells against alpha-synuclein cytotoxicity and aggregate formation; protein increases in abundance, relocalizes from nucleus to cytoplasmic foci upon DNA replication stress</v>
          </cell>
          <cell r="F5211" t="str">
            <v>YHB1</v>
          </cell>
          <cell r="G5211" t="str">
            <v>ok</v>
          </cell>
        </row>
        <row r="5212">
          <cell r="C5212" t="str">
            <v>YLR298C</v>
          </cell>
          <cell r="D5212" t="str">
            <v>YHC1</v>
          </cell>
          <cell r="E5212" t="str">
            <v>Component of the U1 snRNP complex required for pre-mRNA splicing; putative ortholog of human U1C protein, which is involved in formation of a complex between U1 snRNP and the pre-mRNA 5' splice site</v>
          </cell>
          <cell r="F5212" t="str">
            <v>YHC1</v>
          </cell>
          <cell r="G5212" t="str">
            <v>hit</v>
          </cell>
        </row>
        <row r="5213">
          <cell r="C5213" t="str">
            <v>YJL059W</v>
          </cell>
          <cell r="D5213" t="str">
            <v>YHC3</v>
          </cell>
          <cell r="E5213" t="str">
            <v>Protein required for the ATP-dependent transport of arginine; vacuolar membrane protein; involved in the ATP-dependent transport of arginine into the vacuole and possibly in balancing ion homeostasis; human homolog CLN3 involved in Batten disease (juvenile onset neuronal ceroid lipofuscinosis) can complement yeast null mutant</v>
          </cell>
          <cell r="F5213" t="str">
            <v>YHC3</v>
          </cell>
          <cell r="G5213" t="str">
            <v>ok</v>
          </cell>
        </row>
        <row r="5214">
          <cell r="C5214" t="str">
            <v>YHR029C</v>
          </cell>
          <cell r="D5214" t="str">
            <v>YHI9</v>
          </cell>
          <cell r="E5214" t="str">
            <v>Protein of unknown function; null mutant is defective in unfolded protein response; possibly involved in a membrane regulation metabolic pathway; member of the PhzF superfamily, though most likely not involved in phenazine production</v>
          </cell>
          <cell r="F5214" t="str">
            <v>YHI9</v>
          </cell>
          <cell r="G5214" t="str">
            <v>ok</v>
          </cell>
        </row>
        <row r="5215">
          <cell r="C5215" t="str">
            <v>YHR048W</v>
          </cell>
          <cell r="D5215" t="str">
            <v>YHK8</v>
          </cell>
          <cell r="E5215" t="str">
            <v>Presumed antiporter of the major facilitator superfamily; member of the 12-spanner drug:H(+) antiporter DHA1 family; expression of gene is up-regulated in cells exhibiting reduced susceptibility to azoles</v>
          </cell>
          <cell r="F5215" t="str">
            <v>YHK8</v>
          </cell>
          <cell r="G5215" t="str">
            <v>ok</v>
          </cell>
        </row>
        <row r="5216">
          <cell r="C5216" t="str">
            <v>YHL008C</v>
          </cell>
          <cell r="D5216" t="str">
            <v>YHL008C</v>
          </cell>
          <cell r="E5216" t="str">
            <v>Putative protein of unknown function; may be involved in the uptake of chloride ions; does not appear to be involved in monocarboxylic acid transport; green fluorescent protein (GFP)-fusion protein localizes to the vacuole</v>
          </cell>
          <cell r="F5216" t="str">
            <v>YHL008C</v>
          </cell>
          <cell r="G5216" t="str">
            <v>ok</v>
          </cell>
        </row>
        <row r="5217">
          <cell r="C5217" t="str">
            <v>YHL012W</v>
          </cell>
          <cell r="D5217" t="str">
            <v>YHL012W</v>
          </cell>
          <cell r="E5217" t="str">
            <v>Putative UTP glucose-1-phosphate uridylyltransferase; YHL012W has a paralog, UGP1, that arose from the whole genome duplication</v>
          </cell>
          <cell r="F5217" t="str">
            <v>YHL012W</v>
          </cell>
          <cell r="G5217" t="str">
            <v>ok</v>
          </cell>
        </row>
        <row r="5218">
          <cell r="C5218" t="str">
            <v>YHL015W-A</v>
          </cell>
          <cell r="D5218" t="str">
            <v>YHL015W-A</v>
          </cell>
          <cell r="E5218" t="str">
            <v>Putative protein of unknown function</v>
          </cell>
          <cell r="F5218" t="str">
            <v>YHL015W-A</v>
          </cell>
          <cell r="G5218" t="str">
            <v>ok</v>
          </cell>
        </row>
        <row r="5219">
          <cell r="C5219" t="str">
            <v>YHL017W</v>
          </cell>
          <cell r="D5219" t="str">
            <v>YHL017W</v>
          </cell>
          <cell r="E5219" t="str">
            <v>Putative protein of unknown function; green fluorescent protein (GFP)-fusion protein co-localizes with clathrin-coated vesicles; YHL017W has a paralog, PTM1, that arose from the whole genome duplication</v>
          </cell>
          <cell r="F5219" t="str">
            <v>YHL017W</v>
          </cell>
          <cell r="G5219" t="str">
            <v>hit</v>
          </cell>
        </row>
        <row r="5220">
          <cell r="C5220" t="str">
            <v>YHL026C</v>
          </cell>
          <cell r="D5220" t="str">
            <v>YHL026C</v>
          </cell>
          <cell r="E5220" t="str">
            <v>Putative protein of unknown function; transcriptionally regulated by Upc2p via an upstream sterol response element; SWAT-GFP fusion protein localizes to the cell periphery, while mCherry fusion localizes to both the cell periphery and vacuole; YHL026C is not an essential gene; in 2005 the start site was moved 141 nt upstream (see Locus History)</v>
          </cell>
          <cell r="F5220" t="str">
            <v>YHL026C</v>
          </cell>
          <cell r="G5220" t="str">
            <v>ok</v>
          </cell>
        </row>
        <row r="5221">
          <cell r="C5221" t="str">
            <v>YHL037C</v>
          </cell>
          <cell r="D5221" t="str">
            <v>YHL037C</v>
          </cell>
          <cell r="E5221" t="str">
            <v>Putative protein of unknown function; conserved among S. cerevisiae strains</v>
          </cell>
          <cell r="F5221" t="str">
            <v>YHL037C</v>
          </cell>
          <cell r="G5221" t="str">
            <v>ok</v>
          </cell>
        </row>
        <row r="5222">
          <cell r="C5222" t="str">
            <v>YHL042W</v>
          </cell>
          <cell r="D5222" t="str">
            <v>YHL042W</v>
          </cell>
          <cell r="E5222" t="str">
            <v>Endoplasmic reticulum protein; member of DUP380 subfamily of conserved, often subtelomerically-encoded proteins; may contribute to maintenance of ER and nuclear morphology; null mutants have distorted nuclear envelope shape, and discontinuous, misshapen perinuclear ER</v>
          </cell>
          <cell r="F5222" t="str">
            <v>YHL042W</v>
          </cell>
          <cell r="G5222" t="str">
            <v>ok</v>
          </cell>
        </row>
        <row r="5223">
          <cell r="C5223" t="str">
            <v>YHL048C-A</v>
          </cell>
          <cell r="D5223" t="str">
            <v>YHL048C-A</v>
          </cell>
          <cell r="E5223" t="str">
            <v>Putative protein of unknown function; identified by expression profiling and mass spectrometry; localizes to the peroxisome in a Pex5p-dependent manner in oleate</v>
          </cell>
          <cell r="F5223" t="str">
            <v>YHL048C-A</v>
          </cell>
          <cell r="G5223" t="str">
            <v>ok</v>
          </cell>
        </row>
        <row r="5224">
          <cell r="C5224" t="str">
            <v>YHL049C</v>
          </cell>
          <cell r="D5224" t="str">
            <v>YHL049C</v>
          </cell>
          <cell r="E5224" t="str">
            <v>Putative protein of unknown function</v>
          </cell>
          <cell r="F5224" t="str">
            <v>YHL049C</v>
          </cell>
          <cell r="G5224" t="str">
            <v>ok</v>
          </cell>
        </row>
        <row r="5225">
          <cell r="C5225" t="str">
            <v>YHL050C</v>
          </cell>
          <cell r="D5225" t="str">
            <v>YHL050C</v>
          </cell>
          <cell r="E5225" t="str">
            <v>Putative protein of unknown function; potential Cdc28p substrate</v>
          </cell>
          <cell r="F5225" t="str">
            <v>YHL050C</v>
          </cell>
          <cell r="G5225" t="str">
            <v>ok</v>
          </cell>
        </row>
        <row r="5226">
          <cell r="C5226" t="str">
            <v>YMR241W</v>
          </cell>
          <cell r="D5226" t="str">
            <v>YHM2</v>
          </cell>
          <cell r="E5226" t="str">
            <v>Citrate and oxoglutarate carrier protein; exports citrate from and imports oxoglutarate into the mitochondrion, causing net export of NADPH reducing equivalents; also associates with mt nucleoids and has a role in replication and segregation of the mt genome</v>
          </cell>
          <cell r="F5226" t="str">
            <v>YHM2</v>
          </cell>
          <cell r="G5226" t="str">
            <v>ok</v>
          </cell>
        </row>
        <row r="5227">
          <cell r="C5227" t="str">
            <v>YDR451C</v>
          </cell>
          <cell r="D5227" t="str">
            <v>YHP1</v>
          </cell>
          <cell r="E5227" t="str">
            <v>Homeobox transcriptional repressor; binds Mcm1p and early cell cycle box (ECB) elements of cell cycle regulated genes, thereby restricting ECB-mediated transcription to the M/G1 interval; YHP1 has a paralog, YOX1, that arose from the whole genome duplication</v>
          </cell>
          <cell r="F5227" t="str">
            <v>YHP1</v>
          </cell>
          <cell r="G5227" t="str">
            <v>ok</v>
          </cell>
        </row>
        <row r="5228">
          <cell r="C5228" t="str">
            <v>YHR007C-A</v>
          </cell>
          <cell r="D5228" t="str">
            <v>YHR007C-A</v>
          </cell>
          <cell r="E5228" t="str">
            <v>Putative protein of unknown function; identified by expression profiling and mass spectrometry; SWAT-GFP fusion protein localizes to the nucleus</v>
          </cell>
          <cell r="F5228" t="str">
            <v>YHR007C-A</v>
          </cell>
          <cell r="G5228" t="str">
            <v>ok</v>
          </cell>
        </row>
        <row r="5229">
          <cell r="C5229" t="str">
            <v>YHR020W</v>
          </cell>
          <cell r="D5229" t="str">
            <v>YHR020W</v>
          </cell>
          <cell r="E5229" t="str">
            <v>Prolyl-tRNA synthetase; N-terminal domain shows weak homology to prokaryotic posttransfer editing domain, but does not possess posttransfer editing activity; may interact with ribosomes, based on co-purification experiments</v>
          </cell>
          <cell r="F5229" t="str">
            <v>YHR020W</v>
          </cell>
          <cell r="G5229" t="str">
            <v>ok</v>
          </cell>
        </row>
        <row r="5230">
          <cell r="C5230" t="str">
            <v>YHR022C</v>
          </cell>
          <cell r="D5230" t="str">
            <v>YHR022C</v>
          </cell>
          <cell r="E5230" t="str">
            <v>Putative protein of unknown function; YHR022C is not an essential gene</v>
          </cell>
          <cell r="F5230" t="str">
            <v>YHR022C</v>
          </cell>
          <cell r="G5230" t="str">
            <v>ok</v>
          </cell>
        </row>
        <row r="5231">
          <cell r="C5231" t="str">
            <v>YHR032C-A</v>
          </cell>
          <cell r="D5231" t="str">
            <v>YHR032C-A</v>
          </cell>
          <cell r="E5231" t="str">
            <v>Dubious open reading frame; unlikely to encode a functional protein, based on available experimental and comparative sequence data; partially overlaps the dubious ORF YHR032W-A</v>
          </cell>
          <cell r="F5231" t="str">
            <v>YHR032C-A</v>
          </cell>
          <cell r="G5231" t="str">
            <v>ok</v>
          </cell>
        </row>
        <row r="5232">
          <cell r="C5232" t="str">
            <v>YHR032W-A</v>
          </cell>
          <cell r="D5232" t="str">
            <v>YHR032W-A</v>
          </cell>
          <cell r="E5232" t="str">
            <v>Dubious open reading frame; unlikely to encode a functional protein, based on available experimental and comparative sequence data; partially overlaps the dubious ORF YHR032C-A</v>
          </cell>
          <cell r="F5232" t="str">
            <v>YHR032W-A</v>
          </cell>
          <cell r="G5232" t="str">
            <v>ok</v>
          </cell>
        </row>
        <row r="5233">
          <cell r="C5233" t="str">
            <v>YHR033W</v>
          </cell>
          <cell r="D5233" t="str">
            <v>YHR033W</v>
          </cell>
          <cell r="E5233" t="str">
            <v>Putative protein of unknown function; epitope-tagged protein localizes to the cytoplasm; YHR033W has a paralog, PRO1, that arose from the whole genome duplication</v>
          </cell>
          <cell r="F5233" t="str">
            <v>YHR033W</v>
          </cell>
          <cell r="G5233" t="str">
            <v>ok</v>
          </cell>
        </row>
        <row r="5234">
          <cell r="C5234" t="str">
            <v>YHR045W</v>
          </cell>
          <cell r="D5234" t="str">
            <v>YHR045W</v>
          </cell>
          <cell r="E5234" t="str">
            <v>Putative protein of unknown function; possible role in iron metabolism and/or amino acid and carbohydrate metabolism; green fluorescent protein (GFP)-fusion protein localizes to the endoplasmic reticulum</v>
          </cell>
          <cell r="F5234" t="str">
            <v>YHR045W</v>
          </cell>
          <cell r="G5234" t="str">
            <v>ok</v>
          </cell>
        </row>
        <row r="5235">
          <cell r="C5235" t="str">
            <v>YHR049C-A</v>
          </cell>
          <cell r="D5235" t="str">
            <v>YHR049C-A</v>
          </cell>
          <cell r="E5235" t="str">
            <v>Dubious open reading frame; unlikely to encode a functional protein, based on available experimental and comparative sequence data</v>
          </cell>
          <cell r="F5235" t="str">
            <v>YHR049C-A</v>
          </cell>
          <cell r="G5235" t="str">
            <v>ok</v>
          </cell>
        </row>
        <row r="5236">
          <cell r="C5236" t="str">
            <v>YHR054C</v>
          </cell>
          <cell r="D5236" t="str">
            <v>YHR054C</v>
          </cell>
          <cell r="E5236" t="str">
            <v>Putative protein of unknown function; partial duplicate of RSC30/YHR056C, truncated remnant of segmental duplication</v>
          </cell>
          <cell r="F5236" t="str">
            <v>YHR054C</v>
          </cell>
          <cell r="G5236" t="str">
            <v>ok</v>
          </cell>
        </row>
        <row r="5237">
          <cell r="C5237" t="str">
            <v>YHR078W</v>
          </cell>
          <cell r="D5237" t="str">
            <v>YHR078W</v>
          </cell>
          <cell r="E5237" t="str">
            <v>High osmolarity-regulated gene of unknown function</v>
          </cell>
          <cell r="F5237" t="str">
            <v>YHR078W</v>
          </cell>
          <cell r="G5237" t="str">
            <v>ok</v>
          </cell>
        </row>
        <row r="5238">
          <cell r="C5238" t="str">
            <v>YHR086W-A</v>
          </cell>
          <cell r="D5238" t="str">
            <v>YHR086W-A</v>
          </cell>
          <cell r="E5238" t="str">
            <v>Putative protein of unknown function; identified by fungal homology and RT-PCR; SWAT-GFP and mCherry fusion proteins localize to the endoplasmic reticulum and vacuole respectively</v>
          </cell>
          <cell r="F5238" t="str">
            <v>YHR086W-A</v>
          </cell>
          <cell r="G5238" t="str">
            <v>ok</v>
          </cell>
        </row>
        <row r="5239">
          <cell r="C5239" t="str">
            <v>YHR095W</v>
          </cell>
          <cell r="D5239" t="str">
            <v>YHR095W</v>
          </cell>
          <cell r="E5239" t="str">
            <v>Dubious open reading frame; unlikely to encode a functional protein, based on available experimental and comparative sequence data</v>
          </cell>
          <cell r="F5239" t="str">
            <v>YHR095W</v>
          </cell>
          <cell r="G5239" t="str">
            <v>ok</v>
          </cell>
        </row>
        <row r="5240">
          <cell r="C5240" t="str">
            <v>YHR112C</v>
          </cell>
          <cell r="D5240" t="str">
            <v>YHR112C</v>
          </cell>
          <cell r="E5240" t="str">
            <v>Protein of unknown function; localizes to the cytoplasm and nucleus; overexpression affects protein trafficking through the endocytic pathway</v>
          </cell>
          <cell r="F5240" t="str">
            <v>YHR112C</v>
          </cell>
          <cell r="G5240" t="str">
            <v>ok</v>
          </cell>
        </row>
        <row r="5241">
          <cell r="C5241" t="str">
            <v>YHR125W</v>
          </cell>
          <cell r="D5241" t="str">
            <v>YHR125W</v>
          </cell>
          <cell r="E5241" t="str">
            <v>Putative protein of unknown function; conserved across S. cerevisiae strains</v>
          </cell>
          <cell r="F5241" t="str">
            <v>YHR125W</v>
          </cell>
          <cell r="G5241" t="str">
            <v>ok</v>
          </cell>
        </row>
        <row r="5242">
          <cell r="C5242" t="str">
            <v>YHR130C</v>
          </cell>
          <cell r="D5242" t="str">
            <v>YHR130C</v>
          </cell>
          <cell r="E5242" t="str">
            <v>Putative protein of unknown function; conserved among S. cerevisiae strains; YHR130C is not an essential gene</v>
          </cell>
          <cell r="F5242" t="str">
            <v>YHR130C</v>
          </cell>
          <cell r="G5242" t="str">
            <v>ok</v>
          </cell>
        </row>
        <row r="5243">
          <cell r="C5243" t="str">
            <v>YHR131C</v>
          </cell>
          <cell r="D5243" t="str">
            <v>YHR131C</v>
          </cell>
          <cell r="E5243" t="str">
            <v>Putative protein of unknown function; GFP-fusion protein localizes to the cytoplasm; overexpression causes cell cycle delay or arrest; contains a PH domain and binds phosphatidylinositols and other lipids in a large-scale study; YHR131C has a paralog, YNL144C, that arose from the whole genome duplication</v>
          </cell>
          <cell r="F5243" t="str">
            <v>YHR131C</v>
          </cell>
          <cell r="G5243" t="str">
            <v>ok</v>
          </cell>
        </row>
        <row r="5244">
          <cell r="C5244" t="str">
            <v>YHR131W-A</v>
          </cell>
          <cell r="D5244" t="str">
            <v>YHR131W-A</v>
          </cell>
          <cell r="E5244" t="str">
            <v>Dubious open reading frame; unlikely to encode a functional protein, based on available experimental and comparative sequence data; partially overlaps the uncharacterized ORF YHR131C</v>
          </cell>
          <cell r="F5244" t="str">
            <v>YHR131W-A</v>
          </cell>
          <cell r="G5244" t="str">
            <v>ok</v>
          </cell>
        </row>
        <row r="5245">
          <cell r="C5245" t="str">
            <v>YHR138C</v>
          </cell>
          <cell r="D5245" t="str">
            <v>YHR138C</v>
          </cell>
          <cell r="E5245" t="str">
            <v>Protein of unknown function; similar to Pbi2p; double null mutant lacking Pbi2p and Yhr138cp exhibits highly fragmented vacuoles; protein abundance increases in response to DNA replication stress</v>
          </cell>
          <cell r="F5245" t="str">
            <v>YHR138C</v>
          </cell>
          <cell r="G5245" t="str">
            <v>ok</v>
          </cell>
        </row>
        <row r="5246">
          <cell r="C5246" t="str">
            <v>YHR139C-A</v>
          </cell>
          <cell r="D5246" t="str">
            <v>YHR139C-A</v>
          </cell>
          <cell r="E5246" t="str">
            <v>Putative protein of unknown function; conserved across S. cerevisiae strains</v>
          </cell>
          <cell r="F5246" t="str">
            <v>YHR139C-A</v>
          </cell>
          <cell r="G5246" t="str">
            <v>ok</v>
          </cell>
        </row>
        <row r="5247">
          <cell r="C5247" t="str">
            <v>YHR140W</v>
          </cell>
          <cell r="D5247" t="str">
            <v>YHR140W</v>
          </cell>
          <cell r="E5247" t="str">
            <v>Endoplasmic reticulum protein; may contribute to maintenance of ER and nuclear morphology; null mutant shows discontinuity in nuclear envelope, clustering of nuclear pores, and lacks cortical ER</v>
          </cell>
          <cell r="F5247" t="str">
            <v>YHR140W</v>
          </cell>
          <cell r="G5247" t="str">
            <v>ok</v>
          </cell>
        </row>
        <row r="5248">
          <cell r="C5248" t="str">
            <v>YHR145C</v>
          </cell>
          <cell r="D5248" t="str">
            <v>YHR145C</v>
          </cell>
          <cell r="E5248" t="str">
            <v>Dubious open reading frame; unlikely to encode a functional protein, based on available experimental and comparative sequence data</v>
          </cell>
          <cell r="F5248" t="str">
            <v>YHR145C</v>
          </cell>
          <cell r="G5248" t="str">
            <v>ok</v>
          </cell>
        </row>
        <row r="5249">
          <cell r="C5249" t="str">
            <v>YHR173C</v>
          </cell>
          <cell r="D5249" t="str">
            <v>YHR173C</v>
          </cell>
          <cell r="E5249" t="str">
            <v>Protein of unknown function; expressed at both mRNA and protein levels; SWAT-GFP and mCherry fusion proteins localize to the vacuole</v>
          </cell>
          <cell r="F5249" t="str">
            <v>YHR173C</v>
          </cell>
          <cell r="G5249" t="str">
            <v>cell morphology</v>
          </cell>
        </row>
        <row r="5250">
          <cell r="C5250" t="str">
            <v>YHR175W-A</v>
          </cell>
          <cell r="D5250" t="str">
            <v>YHR175W-A</v>
          </cell>
          <cell r="E5250" t="str">
            <v>Putative protein of unknown function; identified by fungal homology and RT-PCR</v>
          </cell>
          <cell r="F5250" t="str">
            <v>YHR175W-A</v>
          </cell>
          <cell r="G5250" t="str">
            <v>ok</v>
          </cell>
        </row>
        <row r="5251">
          <cell r="C5251" t="str">
            <v>YHR180C-B</v>
          </cell>
          <cell r="D5251" t="str">
            <v>YHR180C-B</v>
          </cell>
          <cell r="E5251" t="str">
            <v>Dubious open reading frame; unlikely to encode a functional protein, based on available experimental and comparative sequence data; completely overlaps the dubious ORF YHR180W-A</v>
          </cell>
          <cell r="F5251" t="str">
            <v>YHR180C-B</v>
          </cell>
          <cell r="G5251" t="str">
            <v>ok</v>
          </cell>
        </row>
        <row r="5252">
          <cell r="C5252" t="str">
            <v>YHR180W</v>
          </cell>
          <cell r="D5252" t="str">
            <v>YHR180W</v>
          </cell>
          <cell r="E5252" t="str">
            <v>Putative protein of unknown function; conserved among S. cerevisiae strains</v>
          </cell>
          <cell r="F5252" t="str">
            <v>YHR180W</v>
          </cell>
          <cell r="G5252" t="str">
            <v>ok</v>
          </cell>
        </row>
        <row r="5253">
          <cell r="C5253" t="str">
            <v>YHR180W-A</v>
          </cell>
          <cell r="D5253" t="str">
            <v>YHR180W-A</v>
          </cell>
          <cell r="E5253" t="str">
            <v>Dubious open reading frame; unlikely to encode a functional protein, based on available experimental and comparative sequence data; partially overlaps dubious ORF YHR180C-B and long terminal repeat YHRCsigma3</v>
          </cell>
          <cell r="F5253" t="str">
            <v>YHR180W-A</v>
          </cell>
          <cell r="G5253" t="str">
            <v>ok</v>
          </cell>
        </row>
        <row r="5254">
          <cell r="C5254" t="str">
            <v>YHR210C</v>
          </cell>
          <cell r="D5254" t="str">
            <v>YHR210C</v>
          </cell>
          <cell r="E5254" t="str">
            <v>Putative aldose 1-epimerase superfamily protein; non-essential gene; highly expressed under anaeorbic conditions</v>
          </cell>
          <cell r="F5254" t="str">
            <v>YHR210C</v>
          </cell>
          <cell r="G5254" t="str">
            <v>ok</v>
          </cell>
        </row>
        <row r="5255">
          <cell r="C5255" t="str">
            <v>YHR212W-A</v>
          </cell>
          <cell r="D5255" t="str">
            <v>YHR212W-A</v>
          </cell>
          <cell r="E5255" t="str">
            <v>Pseudogenic fragment with similarity to flocculins; identified by gene-trapping, microarray-based expression analysis, and genome-wide homology searching; SWAT-GFP, seamless-GFP and mCherry fusion proteins localize to the endoplasmic reticulum; YHR212W-A has a paralog, YAR061W, that arose from a segmental duplication</v>
          </cell>
          <cell r="F5255" t="str">
            <v>YHR212W-A</v>
          </cell>
          <cell r="G5255" t="str">
            <v>ok</v>
          </cell>
        </row>
        <row r="5256">
          <cell r="C5256" t="str">
            <v>YHR213W</v>
          </cell>
          <cell r="D5256" t="str">
            <v>YHR213W</v>
          </cell>
          <cell r="E5256" t="str">
            <v>Pseudogenic fragment with similarity to flocculins; YHR213W has a paralog, YAR062W, that arose from a segmental duplication</v>
          </cell>
          <cell r="F5256" t="str">
            <v>YHR213W</v>
          </cell>
          <cell r="G5256" t="str">
            <v>ok</v>
          </cell>
        </row>
        <row r="5257">
          <cell r="C5257" t="str">
            <v>YHR213W-A</v>
          </cell>
          <cell r="D5257" t="str">
            <v>YHR213W-A</v>
          </cell>
          <cell r="E5257" t="str">
            <v>Putative protein of unknown function; identified by gene-trapping, microarray-based expression analysis, and genome-wide homology searching</v>
          </cell>
          <cell r="F5257" t="str">
            <v>YHR213W-A</v>
          </cell>
          <cell r="G5257" t="str">
            <v>ok</v>
          </cell>
        </row>
        <row r="5258">
          <cell r="C5258" t="str">
            <v>YHR213W-B</v>
          </cell>
          <cell r="D5258" t="str">
            <v>YHR213W-B</v>
          </cell>
          <cell r="E5258" t="str">
            <v>Pseudogenic fragment with similarity to flocculins; identified by gene-trapping, microarray-based expression analysis, and genome-wide homology searching; YHR213W-B has a paralog, YAR064W, that arose from a segmental duplication</v>
          </cell>
          <cell r="F5258" t="str">
            <v>YHR213W-B</v>
          </cell>
          <cell r="G5258" t="str">
            <v>ok</v>
          </cell>
        </row>
        <row r="5259">
          <cell r="C5259" t="str">
            <v>YHR214W</v>
          </cell>
          <cell r="D5259" t="str">
            <v>YHR214W</v>
          </cell>
          <cell r="E5259" t="str">
            <v>Putative protein of unknown function; predicted to be a glycosylphosphatidylinositol-modified (GPI) protein; YHR214W has a paralog, YAR066W, that arose from a segmental duplication</v>
          </cell>
          <cell r="F5259" t="str">
            <v>YHR214W</v>
          </cell>
          <cell r="G5259" t="str">
            <v>ok</v>
          </cell>
        </row>
        <row r="5260">
          <cell r="C5260" t="str">
            <v>YHR218W</v>
          </cell>
          <cell r="D5260" t="str">
            <v>YHR218W</v>
          </cell>
          <cell r="E5260" t="str">
            <v>Helicase-like protein encoded within the telomeric Y' element</v>
          </cell>
          <cell r="F5260" t="str">
            <v>YHR218W</v>
          </cell>
          <cell r="G5260" t="str">
            <v>cell morphology</v>
          </cell>
        </row>
        <row r="5261">
          <cell r="C5261" t="str">
            <v>YHR219W</v>
          </cell>
          <cell r="D5261" t="str">
            <v>YHR219W</v>
          </cell>
          <cell r="E5261" t="str">
            <v>Putative protein of unknown function with similarity to helicases; located in the telomere region on the right arm of chromosome VIII</v>
          </cell>
          <cell r="F5261" t="str">
            <v>YHR219W</v>
          </cell>
          <cell r="G5261" t="str">
            <v>ok</v>
          </cell>
        </row>
        <row r="5262">
          <cell r="C5262" t="str">
            <v>YIL006W</v>
          </cell>
          <cell r="D5262" t="str">
            <v>YIA6</v>
          </cell>
          <cell r="E5262" t="str">
            <v>Mitochondrial NAD+ transporter; involved in the transport of NAD+ into the mitochondria (see also YEA6); member of the mitochondrial carrier subfamily; disputed role as a pyruvate transporter; has putative mouse and human orthologs; YIA6 has a paralog, YEA6, that arose from the whole genome duplication; human NAD+ transporter MCART1/SLC25A51 functionally complements the yia6 yea6 double null mutant, and yeast YIA6 reciprocally complements defects in MCART1/SLC25A51 null cells</v>
          </cell>
          <cell r="F5262" t="str">
            <v>YIA6</v>
          </cell>
          <cell r="G5262" t="str">
            <v>ok</v>
          </cell>
        </row>
        <row r="5263">
          <cell r="C5263" t="str">
            <v>YPL201C</v>
          </cell>
          <cell r="D5263" t="str">
            <v>YIG1</v>
          </cell>
          <cell r="E5263" t="str">
            <v>Protein that interacts with glycerol 3-phosphatase; plays a role in anaerobic glycerol production; localizes to the nucleus and cytosol</v>
          </cell>
          <cell r="F5263" t="str">
            <v>YIG1</v>
          </cell>
          <cell r="G5263" t="str">
            <v>ok</v>
          </cell>
        </row>
        <row r="5264">
          <cell r="C5264" t="str">
            <v>YIL001W</v>
          </cell>
          <cell r="D5264" t="str">
            <v>YIL001W</v>
          </cell>
          <cell r="E5264" t="str">
            <v>Putative protein of unknown function; contains a BTB/POZ domain which generally function in protein interactions; deletion slightly improved competitive fitness in rich media; GFP-tagged protein is localized to the cytoplasm</v>
          </cell>
          <cell r="F5264" t="str">
            <v>YIL001W</v>
          </cell>
          <cell r="G5264" t="str">
            <v>ok</v>
          </cell>
        </row>
        <row r="5265">
          <cell r="C5265" t="str">
            <v>YIL012W</v>
          </cell>
          <cell r="D5265" t="str">
            <v>YIL012W</v>
          </cell>
          <cell r="E5265" t="str">
            <v>Putative protein of unknown function; conserved across S. cerevisiae strains</v>
          </cell>
          <cell r="F5265" t="str">
            <v>YIL012W</v>
          </cell>
          <cell r="G5265" t="str">
            <v>ok</v>
          </cell>
        </row>
        <row r="5266">
          <cell r="C5266" t="str">
            <v>YIL014C-A</v>
          </cell>
          <cell r="D5266" t="str">
            <v>YIL014C-A</v>
          </cell>
          <cell r="E5266" t="str">
            <v>Putative protein of unknown function; null mutant shows improved incorporation efficiency of noncanonical amino acids in place of amber stop codon</v>
          </cell>
          <cell r="F5266" t="str">
            <v>YIL014C-A</v>
          </cell>
          <cell r="G5266" t="str">
            <v>ok</v>
          </cell>
        </row>
        <row r="5267">
          <cell r="C5267" t="str">
            <v>YIL024C</v>
          </cell>
          <cell r="D5267" t="str">
            <v>YIL024C</v>
          </cell>
          <cell r="E5267" t="str">
            <v>Putative protein of unknown function; non-essential gene; expression directly regulated by the metabolic and meiotic transcriptional regulator Ume6p</v>
          </cell>
          <cell r="F5267" t="str">
            <v>YIL024C</v>
          </cell>
          <cell r="G5267" t="str">
            <v>ok</v>
          </cell>
        </row>
        <row r="5268">
          <cell r="C5268" t="str">
            <v>YIL025C</v>
          </cell>
          <cell r="D5268" t="str">
            <v>YIL025C</v>
          </cell>
          <cell r="E5268" t="str">
            <v>Dubious open reading frame; unlikely to encode a functional protein, based on available experimental and comparative sequence data</v>
          </cell>
          <cell r="F5268" t="str">
            <v>YIL025C</v>
          </cell>
          <cell r="G5268" t="str">
            <v>ok</v>
          </cell>
        </row>
        <row r="5269">
          <cell r="C5269" t="str">
            <v>YIL028W</v>
          </cell>
          <cell r="D5269" t="str">
            <v>YIL028W</v>
          </cell>
          <cell r="E5269" t="str">
            <v>Dubious open reading frame; unlikely to encode a functional protein, based on available experimental and comparative sequence data</v>
          </cell>
          <cell r="F5269" t="str">
            <v>YIL028W</v>
          </cell>
          <cell r="G5269" t="str">
            <v>ok</v>
          </cell>
        </row>
        <row r="5270">
          <cell r="C5270" t="str">
            <v>YIL046W-A</v>
          </cell>
          <cell r="D5270" t="str">
            <v>YIL046W-A</v>
          </cell>
          <cell r="E5270" t="str">
            <v>Putative protein of unknown function; identified by expression profiling and mass spectrometry</v>
          </cell>
          <cell r="F5270" t="str">
            <v>YIL046W-A</v>
          </cell>
          <cell r="G5270" t="str">
            <v>ok</v>
          </cell>
        </row>
        <row r="5271">
          <cell r="C5271" t="str">
            <v>YIL054W</v>
          </cell>
          <cell r="D5271" t="str">
            <v>YIL054W</v>
          </cell>
          <cell r="E5271" t="str">
            <v>Protein of unknown function; expressed at both mRNA and protein levels</v>
          </cell>
          <cell r="F5271" t="str">
            <v>YIL054W</v>
          </cell>
          <cell r="G5271" t="str">
            <v>ok</v>
          </cell>
        </row>
        <row r="5272">
          <cell r="C5272" t="str">
            <v>YIL055C</v>
          </cell>
          <cell r="D5272" t="str">
            <v>YIL055C</v>
          </cell>
          <cell r="E5272" t="str">
            <v>Putative protein of unknown function</v>
          </cell>
          <cell r="F5272" t="str">
            <v>YIL055C</v>
          </cell>
          <cell r="G5272" t="str">
            <v>ok</v>
          </cell>
        </row>
        <row r="5273">
          <cell r="C5273" t="str">
            <v>YIL058W</v>
          </cell>
          <cell r="D5273" t="str">
            <v>YIL058W</v>
          </cell>
          <cell r="E5273" t="str">
            <v>Dubious open reading frame; unlikely to encode a functional protein, based on available experimental and comparative sequence data</v>
          </cell>
          <cell r="F5273" t="str">
            <v>YIL058W</v>
          </cell>
          <cell r="G5273" t="str">
            <v>ok</v>
          </cell>
        </row>
        <row r="5274">
          <cell r="C5274" t="str">
            <v>YIL060W</v>
          </cell>
          <cell r="D5274" t="str">
            <v>YIL060W</v>
          </cell>
          <cell r="E5274" t="str">
            <v>Mitochondrial protein of unknown function; required for respiratory growth; mutant accumulates less glycogen than does wild type; null mutation results in a decrease in plasma membrane electron transport; YIL060W is not an essential gene</v>
          </cell>
          <cell r="F5274" t="str">
            <v>YIL060W</v>
          </cell>
          <cell r="G5274" t="str">
            <v>ok</v>
          </cell>
        </row>
        <row r="5275">
          <cell r="C5275" t="str">
            <v>YIL066W-A</v>
          </cell>
          <cell r="D5275" t="str">
            <v>YIL066W-A</v>
          </cell>
          <cell r="E5275" t="str">
            <v>Dubious open reading frame; unlikely to encode a functional protein, based on available experimental and comparative sequence data; almost completely overlaps ORF YIL067C</v>
          </cell>
          <cell r="F5275" t="str">
            <v>YIL066W-A</v>
          </cell>
          <cell r="G5275" t="str">
            <v>ok</v>
          </cell>
        </row>
        <row r="5276">
          <cell r="C5276" t="str">
            <v>YIL067C</v>
          </cell>
          <cell r="D5276" t="str">
            <v>YIL067C</v>
          </cell>
          <cell r="E5276" t="str">
            <v>Uncharacterized protein of unknown function</v>
          </cell>
          <cell r="F5276" t="str">
            <v>YIL067C</v>
          </cell>
          <cell r="G5276" t="str">
            <v>ok</v>
          </cell>
        </row>
        <row r="5277">
          <cell r="C5277" t="str">
            <v>YIL082W</v>
          </cell>
          <cell r="D5277" t="str">
            <v>YIL082W</v>
          </cell>
          <cell r="E5277" t="str">
            <v>Retrotransposon TYA Gag gene co-transcribed with TYB Pol; translated as TYA or TYA-TYB polyprotein; Gag is a nucleocapsid protein that is the structural constituent of virus-like particles (VLPs); similar to retroviral Gag</v>
          </cell>
          <cell r="F5277" t="str">
            <v>YIL082W</v>
          </cell>
          <cell r="G5277" t="str">
            <v>ok</v>
          </cell>
        </row>
        <row r="5278">
          <cell r="C5278" t="str">
            <v>YIL086C</v>
          </cell>
          <cell r="D5278" t="str">
            <v>YIL086C</v>
          </cell>
          <cell r="E5278" t="str">
            <v>Putative protein of unknown function; conserved across S. cerevisiae strains</v>
          </cell>
          <cell r="F5278" t="str">
            <v>YIL086C</v>
          </cell>
          <cell r="G5278" t="str">
            <v>ok</v>
          </cell>
        </row>
        <row r="5279">
          <cell r="C5279" t="str">
            <v>YIL089W</v>
          </cell>
          <cell r="D5279" t="str">
            <v>YIL089W</v>
          </cell>
          <cell r="E5279" t="str">
            <v>Protein of unknown function found in the ER and vacuole lumen; overexpression of YIL089W affects endocytic protein trafficking</v>
          </cell>
          <cell r="F5279" t="str">
            <v>YIL089W</v>
          </cell>
          <cell r="G5279" t="str">
            <v>ok</v>
          </cell>
        </row>
        <row r="5280">
          <cell r="C5280" t="str">
            <v>YIL092W</v>
          </cell>
          <cell r="D5280" t="str">
            <v>YIL092W</v>
          </cell>
          <cell r="E5280" t="str">
            <v>Putative protein of unknown function; green fluorescent protein (GFP)-fusion protein localizes to the cytoplasm and to the nucleus</v>
          </cell>
          <cell r="F5280" t="str">
            <v>YIL092W</v>
          </cell>
          <cell r="G5280" t="str">
            <v>ok</v>
          </cell>
        </row>
        <row r="5281">
          <cell r="C5281" t="str">
            <v>YIL100C-A</v>
          </cell>
          <cell r="D5281" t="str">
            <v>YIL100C-A</v>
          </cell>
          <cell r="E5281" t="str">
            <v>Dubious open reading frame; unlikely to encode a functional protein, based on available experimental and comparative sequence data</v>
          </cell>
          <cell r="F5281" t="str">
            <v>YIL100C-A</v>
          </cell>
          <cell r="G5281" t="str">
            <v>ok</v>
          </cell>
        </row>
        <row r="5282">
          <cell r="C5282" t="str">
            <v>YIL100W</v>
          </cell>
          <cell r="D5282" t="str">
            <v>YIL100W</v>
          </cell>
          <cell r="E5282" t="str">
            <v>Dubious open reading frame; unlikely to encode a functional protein, based on available experimental and comparative sequence data; completely overlaps the dubious ORF YIL100C-A</v>
          </cell>
          <cell r="F5282" t="str">
            <v>YIL100W</v>
          </cell>
          <cell r="G5282" t="str">
            <v>ok</v>
          </cell>
        </row>
        <row r="5283">
          <cell r="C5283" t="str">
            <v>YIL102C</v>
          </cell>
          <cell r="D5283" t="str">
            <v>YIL102C</v>
          </cell>
          <cell r="E5283" t="str">
            <v>Putative protein of unknown function</v>
          </cell>
          <cell r="F5283" t="str">
            <v>YIL102C</v>
          </cell>
          <cell r="G5283" t="str">
            <v>ok</v>
          </cell>
        </row>
        <row r="5284">
          <cell r="C5284" t="str">
            <v>YIL102C-A</v>
          </cell>
          <cell r="D5284" t="str">
            <v>YIL102C-A</v>
          </cell>
          <cell r="E5284" t="str">
            <v>Regulatory subunit of dolichyl phosphate mannose (DPM) synthase; identified based on comparisons of the genome sequences of six Saccharomyces species; SWAT-GFP, seamless-GFP and mCherry fusion proteins localize to the endoplasmic reticulum</v>
          </cell>
          <cell r="F5284" t="str">
            <v>YIL102C-A</v>
          </cell>
          <cell r="G5284" t="str">
            <v>hit</v>
          </cell>
        </row>
        <row r="5285">
          <cell r="C5285" t="str">
            <v>YIL105W-A</v>
          </cell>
          <cell r="D5285" t="str">
            <v>YIL105W-A</v>
          </cell>
          <cell r="E5285" t="str">
            <v>Protein of unknown function; completely overlaps the verified gene SLM1; identified by gene-trapping, microarray-based expression analysis, and genome-wide homology searching; mRNA identified as translated by ribosome profiling data</v>
          </cell>
          <cell r="F5285" t="str">
            <v>YIL105W-A</v>
          </cell>
          <cell r="G5285" t="str">
            <v>ok</v>
          </cell>
        </row>
        <row r="5286">
          <cell r="C5286" t="str">
            <v>YIL108W</v>
          </cell>
          <cell r="D5286" t="str">
            <v>YIL108W</v>
          </cell>
          <cell r="E5286" t="str">
            <v>Putative metalloendopeptidase; forms cytoplasmic foci upon DNA replication stress</v>
          </cell>
          <cell r="F5286" t="str">
            <v>YIL108W</v>
          </cell>
          <cell r="G5286" t="str">
            <v>ok</v>
          </cell>
        </row>
        <row r="5287">
          <cell r="C5287" t="str">
            <v>YIL134C-A</v>
          </cell>
          <cell r="D5287" t="str">
            <v>YIL134C-A</v>
          </cell>
          <cell r="E5287" t="str">
            <v>Putative protein of unknown function; identified by fungal homology and RT-PCR</v>
          </cell>
          <cell r="F5287" t="str">
            <v>YIL134C-A</v>
          </cell>
          <cell r="G5287" t="str">
            <v>ok</v>
          </cell>
        </row>
        <row r="5288">
          <cell r="C5288" t="str">
            <v>YIL163C</v>
          </cell>
          <cell r="D5288" t="str">
            <v>YIL163C</v>
          </cell>
          <cell r="E5288" t="str">
            <v>Protein of unknown function; mRNA identified as translated by ribosome profiling data</v>
          </cell>
          <cell r="F5288" t="str">
            <v>YIL163C</v>
          </cell>
          <cell r="G5288" t="str">
            <v>ok</v>
          </cell>
        </row>
        <row r="5289">
          <cell r="C5289" t="str">
            <v>YIL165C</v>
          </cell>
          <cell r="D5289" t="str">
            <v>YIL165C</v>
          </cell>
          <cell r="E5289" t="str">
            <v>Putative protein of unknown function; mutant exhibits mitophagy defects; in closely related species and other S. cerevisiae strain backgrounds YIL165C and adjacent ORF, YIL164C, likely constitute a single ORF encoding a nitrilase gene</v>
          </cell>
          <cell r="F5289" t="str">
            <v>YIL165C</v>
          </cell>
          <cell r="G5289" t="str">
            <v>ok</v>
          </cell>
        </row>
        <row r="5290">
          <cell r="C5290" t="str">
            <v>YIL177C</v>
          </cell>
          <cell r="D5290" t="str">
            <v>YIL177C</v>
          </cell>
          <cell r="E5290" t="str">
            <v>Putative Y' element ATP-dependent helicase</v>
          </cell>
          <cell r="F5290" t="str">
            <v>YIL177C</v>
          </cell>
          <cell r="G5290" t="str">
            <v>ok</v>
          </cell>
        </row>
        <row r="5291">
          <cell r="C5291" t="str">
            <v>YIL177W-A</v>
          </cell>
          <cell r="D5291" t="str">
            <v>YIL177W-A</v>
          </cell>
          <cell r="E5291" t="str">
            <v>Dubious open reading frame; unlikely to encode a functional protein, based on available experimental and comparative sequence data; completely overlaps the uncharacterized gene YIL177C</v>
          </cell>
          <cell r="F5291" t="str">
            <v>YIL177W-A</v>
          </cell>
          <cell r="G5291" t="str">
            <v>ok</v>
          </cell>
        </row>
        <row r="5292">
          <cell r="C5292" t="str">
            <v>YMR152W</v>
          </cell>
          <cell r="D5292" t="str">
            <v>YIM1</v>
          </cell>
          <cell r="E5292" t="str">
            <v>Aldehyde reductase; involved in detoxification of lignocellulose-derived aldehydes; catalyzes the reduction of furan, aliphatic and aromatic aldehydes using either NADH or NADPH as co-factor; membrane of the quinone oxidoreductase subfamily of the medium-chain dehydrogenase/reductase family; null mutant displays sensitivity to DNA damaging agents; protein abundance increases in response to DNA replication stress</v>
          </cell>
          <cell r="F5292" t="str">
            <v>YIM1</v>
          </cell>
          <cell r="G5292" t="str">
            <v>ok</v>
          </cell>
        </row>
        <row r="5293">
          <cell r="C5293" t="str">
            <v>YGR172C</v>
          </cell>
          <cell r="D5293" t="str">
            <v>YIP1</v>
          </cell>
          <cell r="E5293" t="str">
            <v>Integral membrane protein; required for the biogenesis of ER-derived COPII transport vesicles; interacts with Yif1p and Yos1p; localizes to the Golgi, the ER, and COPII vesicles; human homolog YIPF5 can complement yeast yip1 mutant</v>
          </cell>
          <cell r="F5293" t="str">
            <v>YIP1</v>
          </cell>
          <cell r="G5293" t="str">
            <v>ok</v>
          </cell>
        </row>
        <row r="5294">
          <cell r="C5294" t="str">
            <v>YNL044W</v>
          </cell>
          <cell r="D5294" t="str">
            <v>YIP3</v>
          </cell>
          <cell r="E5294" t="str">
            <v>Protein localized to COPII vesicles; proposed to be involved in ER-to-Golgi transport; interacts with members of the Rab GTPase family and Yip1p; also interacts with Rtn1p; integral membrane protein that localizes to the ER, the Golgi apparatus, transport vesicles and the peroxisome; two isoforms exist, a full-length Yip3L (Yip3 Long) and a shorter peroxisomal matrix isoform Yip3S (Yip3 Short)</v>
          </cell>
          <cell r="F5294" t="str">
            <v>YIP3</v>
          </cell>
          <cell r="G5294" t="str">
            <v>ok</v>
          </cell>
        </row>
        <row r="5295">
          <cell r="C5295" t="str">
            <v>YGL198W</v>
          </cell>
          <cell r="D5295" t="str">
            <v>YIP4</v>
          </cell>
          <cell r="E5295" t="str">
            <v>Protein that interacts with Rab GTPases; localized to late Golgi vesicles; computational analysis of large-scale protein-protein interaction data suggests a possible role in vesicle-mediated transport</v>
          </cell>
          <cell r="F5295" t="str">
            <v>YIP4</v>
          </cell>
          <cell r="G5295" t="str">
            <v>ok</v>
          </cell>
        </row>
        <row r="5296">
          <cell r="C5296" t="str">
            <v>YGL161C</v>
          </cell>
          <cell r="D5296" t="str">
            <v>YIP5</v>
          </cell>
          <cell r="E5296" t="str">
            <v>Protein that interacts with Rab GTPases; localized to late Golgi vesicles; computational analysis of large-scale protein-protein interaction data suggests a possible role in vesicle-mediated transport</v>
          </cell>
          <cell r="F5296" t="str">
            <v>YIP5</v>
          </cell>
          <cell r="G5296" t="str">
            <v>ok</v>
          </cell>
        </row>
        <row r="5297">
          <cell r="C5297" t="str">
            <v>YIR016W</v>
          </cell>
          <cell r="D5297" t="str">
            <v>YIR016W</v>
          </cell>
          <cell r="E5297" t="str">
            <v>Putative protein of unknown function; expression directly regulated by the metabolic and meiotic transcriptional regulator Ume6p; overexpression causes a cell cycle delay or arrest; non-essential gene; YIR016W has a paralog, YOL036W, that arose from the whole genome duplication</v>
          </cell>
          <cell r="F5297" t="str">
            <v>YIR016W</v>
          </cell>
          <cell r="G5297" t="str">
            <v>ok</v>
          </cell>
        </row>
        <row r="5298">
          <cell r="C5298" t="str">
            <v>YIR020C</v>
          </cell>
          <cell r="D5298" t="str">
            <v>YIR020C</v>
          </cell>
          <cell r="E5298" t="str">
            <v>Protein of unknown function; mRNA identified as translated by ribosome profiling data; SWAT-GFP fusion protein localizes to the endoplasmic reticulum</v>
          </cell>
          <cell r="F5298" t="str">
            <v>YIR020C</v>
          </cell>
          <cell r="G5298" t="str">
            <v>ok</v>
          </cell>
        </row>
        <row r="5299">
          <cell r="C5299" t="str">
            <v>YIR040C</v>
          </cell>
          <cell r="D5299" t="str">
            <v>YIR040C</v>
          </cell>
          <cell r="E5299" t="str">
            <v>Dubious open reading frame; unlikely to encode a functional protein, based on available experimental and comparative sequence data</v>
          </cell>
          <cell r="F5299" t="str">
            <v>YIR040C</v>
          </cell>
          <cell r="G5299" t="str">
            <v>ok</v>
          </cell>
        </row>
        <row r="5300">
          <cell r="C5300" t="str">
            <v>YIR042C</v>
          </cell>
          <cell r="D5300" t="str">
            <v>YIR042C</v>
          </cell>
          <cell r="E5300" t="str">
            <v>Putative protein of unknown function; YIR042C is a non-essential gene</v>
          </cell>
          <cell r="F5300" t="str">
            <v>YIR042C</v>
          </cell>
          <cell r="G5300" t="str">
            <v>ok</v>
          </cell>
        </row>
        <row r="5301">
          <cell r="C5301" t="str">
            <v>YJL007C</v>
          </cell>
          <cell r="D5301" t="str">
            <v>YJL007C</v>
          </cell>
          <cell r="E5301" t="str">
            <v>Putative protein of unknown function; conserved among S. cerevisiae strains</v>
          </cell>
          <cell r="F5301" t="str">
            <v>YJL007C</v>
          </cell>
          <cell r="G5301" t="str">
            <v>ok</v>
          </cell>
        </row>
        <row r="5302">
          <cell r="C5302" t="str">
            <v>YJL015C</v>
          </cell>
          <cell r="D5302" t="str">
            <v>YJL015C</v>
          </cell>
          <cell r="E5302" t="str">
            <v>Dubious open reading frame unlikely to encode a functional protein; expression if heat-inducible; located in promoter region of essential CCT3 gene encoding a subunit of the cytosolic chaperonin Cct ring complex, overlaps ORF YJL016W</v>
          </cell>
          <cell r="F5302" t="str">
            <v>YJL015C</v>
          </cell>
          <cell r="G5302" t="str">
            <v>ok</v>
          </cell>
        </row>
        <row r="5303">
          <cell r="C5303" t="str">
            <v>YJL027C</v>
          </cell>
          <cell r="D5303" t="str">
            <v>YJL027C</v>
          </cell>
          <cell r="E5303" t="str">
            <v>Putative protein of unknown function</v>
          </cell>
          <cell r="F5303" t="str">
            <v>YJL027C</v>
          </cell>
          <cell r="G5303" t="str">
            <v>ok</v>
          </cell>
        </row>
        <row r="5304">
          <cell r="C5304" t="str">
            <v>YJL028W</v>
          </cell>
          <cell r="D5304" t="str">
            <v>YJL028W</v>
          </cell>
          <cell r="E5304" t="str">
            <v>Protein of unknown function; may interact with ribosomes, based on co-purification experiments</v>
          </cell>
          <cell r="F5304" t="str">
            <v>YJL028W</v>
          </cell>
          <cell r="G5304" t="str">
            <v>ok</v>
          </cell>
        </row>
        <row r="5305">
          <cell r="C5305" t="str">
            <v>YJL043W</v>
          </cell>
          <cell r="D5305" t="str">
            <v>YJL043W</v>
          </cell>
          <cell r="E5305" t="str">
            <v>Putative protein of unknown function; YJL043W is a non-essential gene</v>
          </cell>
          <cell r="F5305" t="str">
            <v>YJL043W</v>
          </cell>
          <cell r="G5305" t="str">
            <v>ok</v>
          </cell>
        </row>
        <row r="5306">
          <cell r="C5306" t="str">
            <v>YJL047C-A</v>
          </cell>
          <cell r="D5306" t="str">
            <v>YJL047C-A</v>
          </cell>
          <cell r="E5306" t="str">
            <v>Putative protein of unknown function</v>
          </cell>
          <cell r="F5306" t="str">
            <v>YJL047C-A</v>
          </cell>
          <cell r="G5306" t="str">
            <v>ok</v>
          </cell>
        </row>
        <row r="5307">
          <cell r="C5307" t="str">
            <v>YJL052C-A</v>
          </cell>
          <cell r="D5307" t="str">
            <v>YJL052C-A</v>
          </cell>
          <cell r="E5307" t="str">
            <v>Putative protein of unknown function; identified based on comparison to related yeast species; mCherry fusion protein localizes to the vacuole</v>
          </cell>
          <cell r="F5307" t="str">
            <v>YJL052C-A</v>
          </cell>
          <cell r="G5307" t="str">
            <v>ok</v>
          </cell>
        </row>
        <row r="5308">
          <cell r="C5308" t="str">
            <v>YJL068C</v>
          </cell>
          <cell r="D5308" t="str">
            <v>YJL068C</v>
          </cell>
          <cell r="E5308" t="str">
            <v>Esterase that can function as an S-formylglutathione hydrolase; non-essential intracellular esterase; may be involved in the detoxification of formaldehyde, which can be metabolized to S-formylglutathione; similar to human esterase D</v>
          </cell>
          <cell r="F5308" t="str">
            <v>YJL068C</v>
          </cell>
          <cell r="G5308" t="str">
            <v>ok</v>
          </cell>
        </row>
        <row r="5309">
          <cell r="C5309" t="str">
            <v>YJL070C</v>
          </cell>
          <cell r="D5309" t="str">
            <v>YJL070C</v>
          </cell>
          <cell r="E5309" t="str">
            <v>Putative metallo-dependent hydrolase superfamily protein; similar to AMP deaminases but lacks key catalytic residues and does not rescue purine nucleotide metabolic defect of quadruple aah1 ade8 amd1 his1 mutant; may regulate purine nucleotide homeostasis as overexpression in an AMD1 strain grown in adenine results in greatly reduced GDP and GTP intracellular levels; not an essential gene; YJL070C has a paralog, YBR284W, that arose from the whole genome duplication</v>
          </cell>
          <cell r="F5309" t="str">
            <v>YJL070C</v>
          </cell>
          <cell r="G5309" t="str">
            <v>ok</v>
          </cell>
        </row>
        <row r="5310">
          <cell r="C5310" t="str">
            <v>YJL077W-A</v>
          </cell>
          <cell r="D5310" t="str">
            <v>YJL077W-A</v>
          </cell>
          <cell r="E5310" t="str">
            <v>Protein of unknown function; mRNA identified as translated by ribosome profiling data; completely overlaps the verified gene YJL077C/ICS3</v>
          </cell>
          <cell r="F5310" t="str">
            <v>YJL077W-A</v>
          </cell>
          <cell r="G5310" t="str">
            <v>ok</v>
          </cell>
        </row>
        <row r="5311">
          <cell r="C5311" t="str">
            <v>YJL077W-B</v>
          </cell>
          <cell r="D5311" t="str">
            <v>YJL077W-B</v>
          </cell>
          <cell r="E5311" t="str">
            <v>Putative protein of unknown function; identified by gene-trapping, microarray-based expression analysis, and genome-wide homology searching</v>
          </cell>
          <cell r="F5311" t="str">
            <v>YJL077W-B</v>
          </cell>
          <cell r="G5311" t="str">
            <v>ok</v>
          </cell>
        </row>
        <row r="5312">
          <cell r="C5312" t="str">
            <v>YJL107C</v>
          </cell>
          <cell r="D5312" t="str">
            <v>YJL107C</v>
          </cell>
          <cell r="E5312" t="str">
            <v>Putative protein of unknown function; expression is induced by activation of the HOG1 mitogen-activated signaling pathway and this induction is Hog1p/Pbs2p dependent; YJL107C and adjacent ORF, YJL108C are merged in related fungi</v>
          </cell>
          <cell r="F5312" t="str">
            <v>YJL107C</v>
          </cell>
          <cell r="G5312" t="str">
            <v>ok</v>
          </cell>
        </row>
        <row r="5313">
          <cell r="C5313" t="str">
            <v>YJL127W-A</v>
          </cell>
          <cell r="D5313" t="str">
            <v>YJL127W-A</v>
          </cell>
          <cell r="E5313" t="str">
            <v>Dubious open reading frame; unlikely to encode a functional protein, based on available experimental and comparative sequence data</v>
          </cell>
          <cell r="F5313" t="str">
            <v>YJL127W-A</v>
          </cell>
          <cell r="G5313" t="str">
            <v>cell morphology</v>
          </cell>
        </row>
        <row r="5314">
          <cell r="C5314" t="str">
            <v>YJL132W</v>
          </cell>
          <cell r="D5314" t="str">
            <v>YJL132W</v>
          </cell>
          <cell r="E5314" t="str">
            <v>Putative protein of unknown function; localizes to the membrane fraction; possible Zap1p-regulated target gene induced by zinc deficiency; YJL132W is a non-essential gene</v>
          </cell>
          <cell r="F5314" t="str">
            <v>YJL132W</v>
          </cell>
          <cell r="G5314" t="str">
            <v>ok</v>
          </cell>
        </row>
        <row r="5315">
          <cell r="C5315" t="str">
            <v>YJL136W-A</v>
          </cell>
          <cell r="D5315" t="str">
            <v>YJL136W-A</v>
          </cell>
          <cell r="E5315" t="str">
            <v>Putative protein of unknown function; identified by SAGE</v>
          </cell>
          <cell r="F5315" t="str">
            <v>YJL136W-A</v>
          </cell>
          <cell r="G5315" t="str">
            <v>ok</v>
          </cell>
        </row>
        <row r="5316">
          <cell r="C5316" t="str">
            <v>YJL156W-A</v>
          </cell>
          <cell r="D5316" t="str">
            <v>YJL156W-A</v>
          </cell>
          <cell r="E5316" t="str">
            <v>Dubious open reading frame; unlikely to encode a functional protein, based on available experimental and comparative sequence data</v>
          </cell>
          <cell r="F5316" t="str">
            <v>YJL156W-A</v>
          </cell>
          <cell r="G5316" t="str">
            <v>ok</v>
          </cell>
        </row>
        <row r="5317">
          <cell r="C5317" t="str">
            <v>YJL163C</v>
          </cell>
          <cell r="D5317" t="str">
            <v>YJL163C</v>
          </cell>
          <cell r="E5317" t="str">
            <v>Putative protein of unknown function</v>
          </cell>
          <cell r="F5317" t="str">
            <v>YJL163C</v>
          </cell>
          <cell r="G5317" t="str">
            <v>ok</v>
          </cell>
        </row>
        <row r="5318">
          <cell r="C5318" t="str">
            <v>YJL182C</v>
          </cell>
          <cell r="D5318" t="str">
            <v>YJL182C</v>
          </cell>
          <cell r="E5318" t="str">
            <v>Dubious open reading frame; unlikely to encode a functional protein, based on available experimental and comparative sequence data; partially overlaps uncharacterized ORF YJL181W</v>
          </cell>
          <cell r="F5318" t="str">
            <v>YJL182C</v>
          </cell>
          <cell r="G5318" t="str">
            <v>ok</v>
          </cell>
        </row>
        <row r="5319">
          <cell r="C5319" t="str">
            <v>YJL193W</v>
          </cell>
          <cell r="D5319" t="str">
            <v>YJL193W</v>
          </cell>
          <cell r="E5319" t="str">
            <v>Putative protein of unknown function; predicted to encode a triose phosphate transporter subfamily member based on phylogenetic analysis; similar to YOR307C/SLY41; deletion mutant has a respiratory growth defect</v>
          </cell>
          <cell r="F5319" t="str">
            <v>YJL193W</v>
          </cell>
          <cell r="G5319" t="str">
            <v>ok</v>
          </cell>
        </row>
        <row r="5320">
          <cell r="C5320" t="str">
            <v>YJL206C</v>
          </cell>
          <cell r="D5320" t="str">
            <v>YJL206C</v>
          </cell>
          <cell r="E5320" t="str">
            <v>Putative protein of unknown function; similar to transcriptional regulators from the Zn[2]-Cys[6] binuclear cluster protein family; mRNA is weakly cell cycle regulated, peaking in S phase; induced rapidly upon MMS treatment</v>
          </cell>
          <cell r="F5320" t="str">
            <v>YJL206C</v>
          </cell>
          <cell r="G5320" t="str">
            <v>ok</v>
          </cell>
        </row>
        <row r="5321">
          <cell r="C5321" t="str">
            <v>YJL213W</v>
          </cell>
          <cell r="D5321" t="str">
            <v>YJL213W</v>
          </cell>
          <cell r="E5321" t="str">
            <v>Protein of unknown function that may interact with ribosomes; periodically expressed during the yeast metabolic cycle; phosphorylated in vitro by the mitotic exit network (MEN) kinase complex, Dbf2p/Mob1p</v>
          </cell>
          <cell r="F5321" t="str">
            <v>YJL213W</v>
          </cell>
          <cell r="G5321" t="str">
            <v>ok</v>
          </cell>
        </row>
        <row r="5322">
          <cell r="C5322" t="str">
            <v>YJL215C</v>
          </cell>
          <cell r="D5322" t="str">
            <v>YJL215C</v>
          </cell>
          <cell r="E5322" t="str">
            <v>Dubious open reading frame; unlikely to encode a functional protein, based on available experimental and comparative sequence data</v>
          </cell>
          <cell r="F5322" t="str">
            <v>YJL215C</v>
          </cell>
          <cell r="G5322" t="str">
            <v>ok</v>
          </cell>
        </row>
        <row r="5323">
          <cell r="C5323" t="str">
            <v>YJL218W</v>
          </cell>
          <cell r="D5323" t="str">
            <v>YJL218W</v>
          </cell>
          <cell r="E5323" t="str">
            <v>Mitochondrial protein, putative acetyltransferase; similar to bacterial galactoside O-acetyltransferases; induced by oleate in OAF1/PIP2-dependent manner; promoter contains oleate response element consensus sequence; mutation decreases salt tolerance; non-essential gene</v>
          </cell>
          <cell r="F5323" t="str">
            <v>YJL218W</v>
          </cell>
          <cell r="G5323" t="str">
            <v>ok</v>
          </cell>
        </row>
        <row r="5324">
          <cell r="C5324" t="str">
            <v>YJL222W-A</v>
          </cell>
          <cell r="D5324" t="str">
            <v>YJL222W-A</v>
          </cell>
          <cell r="E5324" t="str">
            <v>Dubious open reading frame; unlikely to encode a functional protein, based on available experimental and comparative sequence data</v>
          </cell>
          <cell r="F5324" t="str">
            <v>YJL222W-A</v>
          </cell>
          <cell r="G5324" t="str">
            <v>ok</v>
          </cell>
        </row>
        <row r="5325">
          <cell r="C5325" t="str">
            <v>YJL222W-B</v>
          </cell>
          <cell r="D5325" t="str">
            <v>YJL222W-B</v>
          </cell>
          <cell r="E5325" t="str">
            <v>Dubious open reading frame; unlikely to encode a functional protein, based on available experimental and comparative sequence data</v>
          </cell>
          <cell r="F5325" t="str">
            <v>YJL222W-B</v>
          </cell>
          <cell r="G5325" t="str">
            <v>ok</v>
          </cell>
        </row>
        <row r="5326">
          <cell r="C5326" t="str">
            <v>YJR012C</v>
          </cell>
          <cell r="D5326" t="str">
            <v>YJR012C</v>
          </cell>
          <cell r="E5326" t="str">
            <v>Protein of unknown function; proposed involvement in transport based on mass spectrometry analysis of copurifying proteins; null mutant is viable</v>
          </cell>
          <cell r="F5326" t="str">
            <v>YJR012C</v>
          </cell>
          <cell r="G5326" t="str">
            <v>ok</v>
          </cell>
        </row>
        <row r="5327">
          <cell r="C5327" t="str">
            <v>YJR015W</v>
          </cell>
          <cell r="D5327" t="str">
            <v>YJR015W</v>
          </cell>
          <cell r="E5327" t="str">
            <v>Putative protein of unknown function; localizes to endoplasmic reticulum and cytoplasm; null mutant exhibits abnormal lipid metabolic phenotype; predicted to encode a membrane transporter based on phylogenetic analysis; not an essential gene; YJR015W has a paralog, SNG1, that arose from the whole genome duplication</v>
          </cell>
          <cell r="F5327" t="str">
            <v>YJR015W</v>
          </cell>
          <cell r="G5327" t="str">
            <v>ok</v>
          </cell>
        </row>
        <row r="5328">
          <cell r="C5328" t="str">
            <v>YJR038C</v>
          </cell>
          <cell r="D5328" t="str">
            <v>YJR038C</v>
          </cell>
          <cell r="E5328" t="str">
            <v>Dubious open reading frame; unlikely to encode a functional protein, based on available experimental and comparative sequence data</v>
          </cell>
          <cell r="F5328" t="str">
            <v>YJR038C</v>
          </cell>
          <cell r="G5328" t="str">
            <v>ok</v>
          </cell>
        </row>
        <row r="5329">
          <cell r="C5329" t="str">
            <v>YJR056C</v>
          </cell>
          <cell r="D5329" t="str">
            <v>YJR056C</v>
          </cell>
          <cell r="E5329" t="str">
            <v>Protein of unknown function; green fluorescent protein (GFP)-fusion protein localizes to both the cytoplasm and the nucleus; relative distribution to the nucleus increases upon DNA replication stress</v>
          </cell>
          <cell r="F5329" t="str">
            <v>YJR056C</v>
          </cell>
          <cell r="G5329" t="str">
            <v>ok</v>
          </cell>
        </row>
        <row r="5330">
          <cell r="C5330" t="str">
            <v>YJR079W</v>
          </cell>
          <cell r="D5330" t="str">
            <v>YJR079W</v>
          </cell>
          <cell r="E5330" t="str">
            <v>Putative protein of unknown function; mutation results in impaired mitochondrial respiration</v>
          </cell>
          <cell r="F5330" t="str">
            <v>YJR079W</v>
          </cell>
          <cell r="G5330" t="str">
            <v>ok</v>
          </cell>
        </row>
        <row r="5331">
          <cell r="C5331" t="str">
            <v>YJR084W</v>
          </cell>
          <cell r="D5331" t="str">
            <v>YJR084W</v>
          </cell>
          <cell r="E5331" t="str">
            <v>Protein that forms a complex with Thp3p; may have a role in transcription elongation and/or mRNA splicing; identified as a COP9 signalosome component but phenotype and interactions suggest it may not be involved with the signalosome</v>
          </cell>
          <cell r="F5331" t="str">
            <v>YJR084W</v>
          </cell>
          <cell r="G5331" t="str">
            <v>ok</v>
          </cell>
        </row>
        <row r="5332">
          <cell r="C5332" t="str">
            <v>YJR096W</v>
          </cell>
          <cell r="D5332" t="str">
            <v>YJR096W</v>
          </cell>
          <cell r="E5332" t="str">
            <v>Xylose and arabinose reductase; member of the aldo-keto reductase (AKR) family; GFP-fusion protein is induced in response to the DNA-damaging agent MMS</v>
          </cell>
          <cell r="F5332" t="str">
            <v>YJR096W</v>
          </cell>
          <cell r="G5332" t="str">
            <v>ok</v>
          </cell>
        </row>
        <row r="5333">
          <cell r="C5333" t="str">
            <v>YJR098C</v>
          </cell>
          <cell r="D5333" t="str">
            <v>YJR098C</v>
          </cell>
          <cell r="E5333" t="str">
            <v>Putative protein of unknown function; the authentic, non-tagged protein is detected in highly purified mitochondria in high-throughput studies</v>
          </cell>
          <cell r="F5333" t="str">
            <v>YJR098C</v>
          </cell>
          <cell r="G5333" t="str">
            <v>ok</v>
          </cell>
        </row>
        <row r="5334">
          <cell r="C5334" t="str">
            <v>YJR112W-A</v>
          </cell>
          <cell r="D5334" t="str">
            <v>YJR112W-A</v>
          </cell>
          <cell r="E5334" t="str">
            <v>Putative protein of unknown function; SWAT-GFP and mCherry fusion proteins localize to the endoplasmic reticulum; identified based on homology to &lt;i&gt;Ashbya gossypii&lt;/i&gt;</v>
          </cell>
          <cell r="F5334" t="str">
            <v>YJR112W-A</v>
          </cell>
          <cell r="G5334" t="str">
            <v>ok</v>
          </cell>
        </row>
        <row r="5335">
          <cell r="C5335" t="str">
            <v>YJR115W</v>
          </cell>
          <cell r="D5335" t="str">
            <v>YJR115W</v>
          </cell>
          <cell r="E5335" t="str">
            <v>Putative protein of unknown function; YJR115W has a paralog, ECM13, that arose from the whole genome duplication</v>
          </cell>
          <cell r="F5335" t="str">
            <v>YJR115W</v>
          </cell>
          <cell r="G5335" t="str">
            <v>ok</v>
          </cell>
        </row>
        <row r="5336">
          <cell r="C5336" t="str">
            <v>YJR124C</v>
          </cell>
          <cell r="D5336" t="str">
            <v>YJR124C</v>
          </cell>
          <cell r="E5336" t="str">
            <v>Putative protein of unknown function; expression induced under calcium shortage</v>
          </cell>
          <cell r="F5336" t="str">
            <v>YJR124C</v>
          </cell>
          <cell r="G5336" t="str">
            <v>ok</v>
          </cell>
        </row>
        <row r="5337">
          <cell r="C5337" t="str">
            <v>YJR142W</v>
          </cell>
          <cell r="D5337" t="str">
            <v>YJR142W</v>
          </cell>
          <cell r="E5337" t="str">
            <v>8-oxo-dGTP diphosphatase of the Nudix hydrolase family; converts diphosphates of damaged forms of thiamin to monophosphates; GST fusion protein is a Dbf2p-Mob1p phosphorylation target in a proteome chip analysis; synthetic lethal with PH085 deletion; plays a role in restricting Ty1 transposition</v>
          </cell>
          <cell r="F5337" t="str">
            <v>YJR142W</v>
          </cell>
          <cell r="G5337" t="str">
            <v>ok</v>
          </cell>
        </row>
        <row r="5338">
          <cell r="C5338" t="str">
            <v>YJR146W</v>
          </cell>
          <cell r="D5338" t="str">
            <v>YJR146W</v>
          </cell>
          <cell r="E5338" t="str">
            <v>Protein of unknown function; expressed at both mRNA and protein levels; partially overlaps HMS2</v>
          </cell>
          <cell r="F5338" t="str">
            <v>YJR146W</v>
          </cell>
          <cell r="G5338" t="str">
            <v>ok</v>
          </cell>
        </row>
        <row r="5339">
          <cell r="C5339" t="str">
            <v>YJR151W-A</v>
          </cell>
          <cell r="D5339" t="str">
            <v>YJR151W-A</v>
          </cell>
          <cell r="E5339" t="str">
            <v>Putative protein of unknown function; identified by fungal homology and RT-PCR; predicted to have a role in transcription based on computational 'guilt by association' analysis</v>
          </cell>
          <cell r="F5339" t="str">
            <v>YJR151W-A</v>
          </cell>
          <cell r="G5339" t="str">
            <v>ok</v>
          </cell>
        </row>
        <row r="5340">
          <cell r="C5340" t="str">
            <v>YJR154W</v>
          </cell>
          <cell r="D5340" t="str">
            <v>YJR154W</v>
          </cell>
          <cell r="E5340" t="str">
            <v>Putative protein of unknown function; green fluorescent protein (GFP)-fusion protein localizes to the cytoplasm</v>
          </cell>
          <cell r="F5340" t="str">
            <v>YJR154W</v>
          </cell>
          <cell r="G5340" t="str">
            <v>ok</v>
          </cell>
        </row>
        <row r="5341">
          <cell r="C5341" t="str">
            <v>YJR157W</v>
          </cell>
          <cell r="D5341" t="str">
            <v>YJR157W</v>
          </cell>
          <cell r="E5341" t="str">
            <v>Dubious open reading frame; unlikely to encode a functional protein, based on available experimental and comparative sequence data</v>
          </cell>
          <cell r="F5341" t="str">
            <v>YJR157W</v>
          </cell>
          <cell r="G5341" t="str">
            <v>ok</v>
          </cell>
        </row>
        <row r="5342">
          <cell r="C5342" t="str">
            <v>YJR162C</v>
          </cell>
          <cell r="D5342" t="str">
            <v>YJR162C</v>
          </cell>
          <cell r="E5342" t="str">
            <v>Dubious open reading frame; unlikely to encode a functional protein, based on available experimental and comparative sequence data</v>
          </cell>
          <cell r="F5342" t="str">
            <v>YJR162C</v>
          </cell>
          <cell r="G5342" t="str">
            <v>ok</v>
          </cell>
        </row>
        <row r="5343">
          <cell r="C5343" t="str">
            <v>YKL095W</v>
          </cell>
          <cell r="D5343" t="str">
            <v>YJU2</v>
          </cell>
          <cell r="E5343" t="str">
            <v>Essential protein required for pre-mRNA splicing; associates transiently with the spliceosomal NTC ('nineteen complex') and acts after Prp2p to promote the first catalytic reaction of splicing</v>
          </cell>
          <cell r="F5343" t="str">
            <v>YJU2</v>
          </cell>
          <cell r="G5343" t="str">
            <v>cell morphology</v>
          </cell>
        </row>
        <row r="5344">
          <cell r="C5344" t="str">
            <v>YKL094W</v>
          </cell>
          <cell r="D5344" t="str">
            <v>YJU3</v>
          </cell>
          <cell r="E5344" t="str">
            <v>Monoglyceride lipase (MGL) that hydrolyzes fatty acid ethyl esters; required for removal of toxic metabolites in ethanol producing yeast cells; localizes to lipid particles and membranes; member of the eukaryotic serine hydrolase family; functional ortholog of mammalian MGL</v>
          </cell>
          <cell r="F5344" t="str">
            <v>YJU3</v>
          </cell>
          <cell r="G5344" t="str">
            <v>ok</v>
          </cell>
        </row>
        <row r="5345">
          <cell r="C5345" t="str">
            <v>YLR200W</v>
          </cell>
          <cell r="D5345" t="str">
            <v>YKE2</v>
          </cell>
          <cell r="E5345" t="str">
            <v>Subunit of the heterohexameric Gim/prefoldin protein complex; involved in the folding of alpha-tubulin, beta-tubulin, and actin; prefoldin complex also localizes to chromatin of actively transcribed genes in the nucleus and facilitates transcriptional elongation</v>
          </cell>
          <cell r="F5345" t="str">
            <v>YKE2</v>
          </cell>
          <cell r="G5345" t="str">
            <v>cell morphology</v>
          </cell>
        </row>
        <row r="5346">
          <cell r="C5346" t="str">
            <v>YIL023C</v>
          </cell>
          <cell r="D5346" t="str">
            <v>YKE4</v>
          </cell>
          <cell r="E5346" t="str">
            <v>Zinc transporter; localizes to the ER; null mutant is sensitive to calcofluor white, leads to zinc accumulation in cytosol; ortholog of the mouse KE4 and member of the ZIP (ZRT, IRT-like Protein) family</v>
          </cell>
          <cell r="F5346" t="str">
            <v>YKE4</v>
          </cell>
          <cell r="G5346" t="str">
            <v>ok</v>
          </cell>
        </row>
        <row r="5347">
          <cell r="C5347" t="str">
            <v>YKL031W</v>
          </cell>
          <cell r="D5347" t="str">
            <v>YKL031W</v>
          </cell>
          <cell r="E5347" t="str">
            <v>Dubious open reading frame; unlikely to encode a functional protein, based on available experimental and comparative sequence data; not conserved in closely related Saccharomyces species</v>
          </cell>
          <cell r="F5347" t="str">
            <v>YKL031W</v>
          </cell>
          <cell r="G5347" t="str">
            <v>ok</v>
          </cell>
        </row>
        <row r="5348">
          <cell r="C5348" t="str">
            <v>YKL033W-A</v>
          </cell>
          <cell r="D5348" t="str">
            <v>YKL033W-A</v>
          </cell>
          <cell r="E5348" t="str">
            <v>Protein of unknown function; similar to uncharacterized proteins from other fungi</v>
          </cell>
          <cell r="F5348" t="str">
            <v>YKL033W-A</v>
          </cell>
          <cell r="G5348" t="str">
            <v>ok</v>
          </cell>
        </row>
        <row r="5349">
          <cell r="C5349" t="str">
            <v>YKL063C</v>
          </cell>
          <cell r="D5349" t="str">
            <v>YKL063C</v>
          </cell>
          <cell r="E5349" t="str">
            <v>Putative protein of unknown function; green fluorescent protein (GFP)-fusion protein localizes to the Golgi</v>
          </cell>
          <cell r="F5349" t="str">
            <v>YKL063C</v>
          </cell>
          <cell r="G5349" t="str">
            <v>ok</v>
          </cell>
        </row>
        <row r="5350">
          <cell r="C5350" t="str">
            <v>YKL066W</v>
          </cell>
          <cell r="D5350" t="str">
            <v>YKL066W</v>
          </cell>
          <cell r="E5350" t="str">
            <v>Dubious open reading frame; unlikely to encode a functional protein, based on available experimental and comparative sequence data; not conserved in closely related Saccharomyces species; partially overlaps the verified gene YNK1</v>
          </cell>
          <cell r="F5350" t="str">
            <v>YKL066W</v>
          </cell>
          <cell r="G5350" t="str">
            <v>ok</v>
          </cell>
        </row>
        <row r="5351">
          <cell r="C5351" t="str">
            <v>YKL068W-A</v>
          </cell>
          <cell r="D5351" t="str">
            <v>YKL068W-A</v>
          </cell>
          <cell r="E5351" t="str">
            <v>Putative protein of unknown function; identified by homology to &lt;i&gt;Ashbya gossypii&lt;/i&gt;</v>
          </cell>
          <cell r="F5351" t="str">
            <v>YKL068W-A</v>
          </cell>
          <cell r="G5351" t="str">
            <v>ok</v>
          </cell>
        </row>
        <row r="5352">
          <cell r="C5352" t="str">
            <v>YKL069W</v>
          </cell>
          <cell r="D5352" t="str">
            <v>YKL069W</v>
          </cell>
          <cell r="E5352" t="str">
            <v>Methionine-R-sulfoxide reductase; reduces the R enantiomer of free Met-SO, in contrast to Ycl033Cp which reduces Met-R-SO in a peptide linkage; has a role in protection against oxidative stress; relative distribution to the nucleus increases upon DNA replication stress</v>
          </cell>
          <cell r="F5352" t="str">
            <v>YKL069W</v>
          </cell>
          <cell r="G5352" t="str">
            <v>ok</v>
          </cell>
        </row>
        <row r="5353">
          <cell r="C5353" t="str">
            <v>YKL070W</v>
          </cell>
          <cell r="D5353" t="str">
            <v>YKL070W</v>
          </cell>
          <cell r="E5353" t="str">
            <v>Putative protein of unknown function; expression induced in cells treated with mycotoxins patulin or citrinin; the authentic, non-tagged protein is detected in highly purified mitochondria in high-throughput studies</v>
          </cell>
          <cell r="F5353" t="str">
            <v>YKL070W</v>
          </cell>
          <cell r="G5353" t="str">
            <v>ok</v>
          </cell>
        </row>
        <row r="5354">
          <cell r="C5354" t="str">
            <v>YKL091C</v>
          </cell>
          <cell r="D5354" t="str">
            <v>YKL091C</v>
          </cell>
          <cell r="E5354" t="str">
            <v>Putative phosphatidylinositol/phosphatidylcholine transfer protein; possibly involved in lipid metabolism; localizes to the nucleus; contains a CRAL/TRIO domain and binds several lipids in a large-scale study; YKL091C has a paralog, SEC14, that arose from the whole genome duplication</v>
          </cell>
          <cell r="F5354" t="str">
            <v>YKL091C</v>
          </cell>
          <cell r="G5354" t="str">
            <v>ok</v>
          </cell>
        </row>
        <row r="5355">
          <cell r="C5355" t="str">
            <v>YKL096C-B</v>
          </cell>
          <cell r="D5355" t="str">
            <v>YKL096C-B</v>
          </cell>
          <cell r="E5355" t="str">
            <v>Putative protein of unknown function; identified by gene-trapping, microarray-based expression analysis, and genome-wide homology searching</v>
          </cell>
          <cell r="F5355" t="str">
            <v>YKL096C-B</v>
          </cell>
          <cell r="G5355" t="str">
            <v>ok</v>
          </cell>
        </row>
        <row r="5356">
          <cell r="C5356" t="str">
            <v>YKL097C</v>
          </cell>
          <cell r="D5356" t="str">
            <v>YKL097C</v>
          </cell>
          <cell r="E5356" t="str">
            <v>Putative protein of unknown function; conserved across S. cerevisiae strains; not conserved in closely related Saccharomyces species</v>
          </cell>
          <cell r="F5356" t="str">
            <v>YKL097C</v>
          </cell>
          <cell r="G5356" t="str">
            <v>ok</v>
          </cell>
        </row>
        <row r="5357">
          <cell r="C5357" t="str">
            <v>YKL102C</v>
          </cell>
          <cell r="D5357" t="str">
            <v>YKL102C</v>
          </cell>
          <cell r="E5357" t="str">
            <v>Putative protein of unknown function; conserved across S. cerevisiae strains; deletion confers sensitivity to citric acid; predicted protein would include a thiol-disulfide oxidoreductase active site</v>
          </cell>
          <cell r="F5357" t="str">
            <v>YKL102C</v>
          </cell>
          <cell r="G5357" t="str">
            <v>ok</v>
          </cell>
        </row>
        <row r="5358">
          <cell r="C5358" t="str">
            <v>YKL106C-A</v>
          </cell>
          <cell r="D5358" t="str">
            <v>YKL106C-A</v>
          </cell>
          <cell r="E5358" t="str">
            <v>Putative protein of unknown function; identified by homology to uncharacterized proteins in other fungi</v>
          </cell>
          <cell r="F5358" t="str">
            <v>YKL106C-A</v>
          </cell>
          <cell r="G5358" t="str">
            <v>ok</v>
          </cell>
        </row>
        <row r="5359">
          <cell r="C5359" t="str">
            <v>YKL107W</v>
          </cell>
          <cell r="D5359" t="str">
            <v>YKL107W</v>
          </cell>
          <cell r="E5359" t="str">
            <v>NADH-dependent aldehyde reductase; involved in the detoxification of acetaldehyde, glycolaldehyde, furfural, formaldehyde and propionaldehyde; localizes to the endoplasmic reticulum; member of the classical short-chain dehydrogenase/reductase (SDR) family</v>
          </cell>
          <cell r="F5359" t="str">
            <v>YKL107W</v>
          </cell>
          <cell r="G5359" t="str">
            <v>ok</v>
          </cell>
        </row>
        <row r="5360">
          <cell r="C5360" t="str">
            <v>YKL162C</v>
          </cell>
          <cell r="D5360" t="str">
            <v>YKL162C</v>
          </cell>
          <cell r="E5360" t="str">
            <v>Putative protein of unknown function; green fluorescent protein (GFP)-fusion protein localizes to the mitochondrion</v>
          </cell>
          <cell r="F5360" t="str">
            <v>YKL162C</v>
          </cell>
          <cell r="G5360" t="str">
            <v>ok</v>
          </cell>
        </row>
        <row r="5361">
          <cell r="C5361" t="str">
            <v>YKL162C-A</v>
          </cell>
          <cell r="D5361" t="str">
            <v>YKL162C-A</v>
          </cell>
          <cell r="E5361" t="str">
            <v>Dubious open reading frame; unlikely to encode a functional protein, based on available experimental and comparative sequence data</v>
          </cell>
          <cell r="F5361" t="str">
            <v>YKL162C-A</v>
          </cell>
          <cell r="G5361" t="str">
            <v>ok</v>
          </cell>
        </row>
        <row r="5362">
          <cell r="C5362" t="str">
            <v>YKL165C-A</v>
          </cell>
          <cell r="D5362" t="str">
            <v>YKL165C-A</v>
          </cell>
          <cell r="E5362" t="str">
            <v>Dubious open reading frame; unlikely to encode a functional protein, based on available experimental and comparative sequence data</v>
          </cell>
          <cell r="F5362" t="str">
            <v>YKL165C-A</v>
          </cell>
          <cell r="G5362" t="str">
            <v>ok</v>
          </cell>
        </row>
        <row r="5363">
          <cell r="C5363" t="str">
            <v>YKL183C-A</v>
          </cell>
          <cell r="D5363" t="str">
            <v>YKL183C-A</v>
          </cell>
          <cell r="E5363" t="str">
            <v>Putative protein of unknown function; identified by fungal homology and RT-PCR</v>
          </cell>
          <cell r="F5363" t="str">
            <v>YKL183C-A</v>
          </cell>
          <cell r="G5363" t="str">
            <v>ok</v>
          </cell>
        </row>
        <row r="5364">
          <cell r="C5364" t="str">
            <v>YKL222C</v>
          </cell>
          <cell r="D5364" t="str">
            <v>YKL222C</v>
          </cell>
          <cell r="E5364" t="str">
            <v>Protein of unknown function; may interact with ribosomes, based on co-purification experiments; similar to transcriptional regulators from the zinc cluster (binuclear cluster) family; null mutant is sensitive to caffeine</v>
          </cell>
          <cell r="F5364" t="str">
            <v>YKL222C</v>
          </cell>
          <cell r="G5364" t="str">
            <v>ok</v>
          </cell>
        </row>
        <row r="5365">
          <cell r="C5365" t="str">
            <v>YKL223W</v>
          </cell>
          <cell r="D5365" t="str">
            <v>YKL223W</v>
          </cell>
          <cell r="E5365" t="str">
            <v>Dubious open reading frame; unlikely to encode a functional protein, based on available experimental and comparative sequence data</v>
          </cell>
          <cell r="F5365" t="str">
            <v>YKL223W</v>
          </cell>
          <cell r="G5365" t="str">
            <v>ok</v>
          </cell>
        </row>
        <row r="5366">
          <cell r="C5366" t="str">
            <v>YKL225W</v>
          </cell>
          <cell r="D5366" t="str">
            <v>YKL225W</v>
          </cell>
          <cell r="E5366" t="str">
            <v>Dubious open reading frame; unlikely to encode a functional protein, based on available experimental and comparative sequence data</v>
          </cell>
          <cell r="F5366" t="str">
            <v>YKL225W</v>
          </cell>
          <cell r="G5366" t="str">
            <v>ok</v>
          </cell>
        </row>
        <row r="5367">
          <cell r="C5367" t="str">
            <v>YKR005C</v>
          </cell>
          <cell r="D5367" t="str">
            <v>YKR005C</v>
          </cell>
          <cell r="E5367" t="str">
            <v>Putative protein of unknown function</v>
          </cell>
          <cell r="F5367" t="str">
            <v>YKR005C</v>
          </cell>
          <cell r="G5367" t="str">
            <v>ok</v>
          </cell>
        </row>
        <row r="5368">
          <cell r="C5368" t="str">
            <v>YKR011C</v>
          </cell>
          <cell r="D5368" t="str">
            <v>YKR011C</v>
          </cell>
          <cell r="E5368" t="str">
            <v>Protein of unknown function; green fluorescent protein (GFP)-fusion protein localizes to the nucleus; protein abundance increases in response to DNA replication stress</v>
          </cell>
          <cell r="F5368" t="str">
            <v>YKR011C</v>
          </cell>
          <cell r="G5368" t="str">
            <v>ok</v>
          </cell>
        </row>
        <row r="5369">
          <cell r="C5369" t="str">
            <v>YKR015C</v>
          </cell>
          <cell r="D5369" t="str">
            <v>YKR015C</v>
          </cell>
          <cell r="E5369" t="str">
            <v>Putative protein of unknown function</v>
          </cell>
          <cell r="F5369" t="str">
            <v>YKR015C</v>
          </cell>
          <cell r="G5369" t="str">
            <v>ok</v>
          </cell>
        </row>
        <row r="5370">
          <cell r="C5370" t="str">
            <v>YKR018C</v>
          </cell>
          <cell r="D5370" t="str">
            <v>YKR018C</v>
          </cell>
          <cell r="E5370" t="str">
            <v>Protein of unknown function; green fluorescent protein (GFP)-fusion protein localizes to the cytoplasm and nucleus; protein abundance increases in response to DNA replication stress; YKR018C has a paralog, IML2, that arose from the whole genome duplication</v>
          </cell>
          <cell r="F5370" t="str">
            <v>YKR018C</v>
          </cell>
          <cell r="G5370" t="str">
            <v>ok</v>
          </cell>
        </row>
        <row r="5371">
          <cell r="C5371" t="str">
            <v>YKR032W</v>
          </cell>
          <cell r="D5371" t="str">
            <v>YKR032W</v>
          </cell>
          <cell r="E5371" t="str">
            <v>Putative protein of unknown function; conserved among S. cerevisiae strains</v>
          </cell>
          <cell r="F5371" t="str">
            <v>YKR032W</v>
          </cell>
          <cell r="G5371" t="str">
            <v>ok</v>
          </cell>
        </row>
        <row r="5372">
          <cell r="C5372" t="str">
            <v>YKR041W</v>
          </cell>
          <cell r="D5372" t="str">
            <v>YKR041W</v>
          </cell>
          <cell r="E5372" t="str">
            <v>Protein of unknown function; localizes to the mitotic spindle; overexpression of YKR041W affects endocytic protein trafficking</v>
          </cell>
          <cell r="F5372" t="str">
            <v>YKR041W</v>
          </cell>
          <cell r="G5372" t="str">
            <v>ok</v>
          </cell>
        </row>
        <row r="5373">
          <cell r="C5373" t="str">
            <v>YKR045C</v>
          </cell>
          <cell r="D5373" t="str">
            <v>YKR045C</v>
          </cell>
          <cell r="E5373" t="str">
            <v>Putative protein of unknown function; epitope-tagged protein localizes to the cytoplasm</v>
          </cell>
          <cell r="F5373" t="str">
            <v>YKR045C</v>
          </cell>
          <cell r="G5373" t="str">
            <v>ok</v>
          </cell>
        </row>
        <row r="5374">
          <cell r="C5374" t="str">
            <v>YKR070W</v>
          </cell>
          <cell r="D5374" t="str">
            <v>YKR070W</v>
          </cell>
          <cell r="E5374" t="str">
            <v>Putative protein of unknown function; the authentic, non-tagged protein is detected in highly purified mitochondria in high-throughput studies</v>
          </cell>
          <cell r="F5374" t="str">
            <v>YKR070W</v>
          </cell>
          <cell r="G5374" t="str">
            <v>ok</v>
          </cell>
        </row>
        <row r="5375">
          <cell r="C5375" t="str">
            <v>YKR073C</v>
          </cell>
          <cell r="D5375" t="str">
            <v>YKR073C</v>
          </cell>
          <cell r="E5375" t="str">
            <v>Putative protein of unknown function; conserved across S. cerevisiae strains</v>
          </cell>
          <cell r="F5375" t="str">
            <v>YKR073C</v>
          </cell>
          <cell r="G5375" t="str">
            <v>ok</v>
          </cell>
        </row>
        <row r="5376">
          <cell r="C5376" t="str">
            <v>YKR075C</v>
          </cell>
          <cell r="D5376" t="str">
            <v>YKR075C</v>
          </cell>
          <cell r="E5376" t="str">
            <v>Protein of unknown function; similar to Reg1p; expression regulated by glucose and Rgt1p; GFP-fusion protein is induced in response to the DNA-damaging agent MMS; YKR075C has a paralog, YOR062C, that arose from the whole genome duplication</v>
          </cell>
          <cell r="F5376" t="str">
            <v>YKR075C</v>
          </cell>
          <cell r="G5376" t="str">
            <v>ok</v>
          </cell>
        </row>
        <row r="5377">
          <cell r="C5377" t="str">
            <v>YKR075W-A</v>
          </cell>
          <cell r="D5377" t="str">
            <v>YKR075W-A</v>
          </cell>
          <cell r="E5377" t="str">
            <v>Dubious open reading frame unlikely to encode a protein; completely overlaps the uncharacterized gene YKR075C; identified by gene-trapping, microarray-based expression analysis, and genome-wide homology searching</v>
          </cell>
          <cell r="F5377" t="str">
            <v>YKR075W-A</v>
          </cell>
          <cell r="G5377" t="str">
            <v>ok</v>
          </cell>
        </row>
        <row r="5378">
          <cell r="C5378" t="str">
            <v>YKR104W</v>
          </cell>
          <cell r="D5378" t="str">
            <v>YKR104W</v>
          </cell>
          <cell r="E5378" t="str">
            <v>Putative transporter of the MRP subfamily; contains a stop codon in S288C; adjacent ORFs YKR103W and YKR104W are merged in different strain backgrounds; MRP stands for multidrug resistance-associated protein</v>
          </cell>
          <cell r="F5378" t="str">
            <v>YKR104W</v>
          </cell>
          <cell r="G5378" t="str">
            <v>ok</v>
          </cell>
        </row>
        <row r="5379">
          <cell r="C5379" t="str">
            <v>YKL196C</v>
          </cell>
          <cell r="D5379" t="str">
            <v>YKT6</v>
          </cell>
          <cell r="E5379" t="str">
            <v>Vesicle membrane protein (v-SNARE) with acyltransferase activity; involved in trafficking to and within Golgi, endocytic trafficking to vacuole, and vacuolar fusion; membrane localization due to prenylation at carboxy-terminus; targeted to vacuole via AP-3 pathway; human homolog YKT6 can complement yeast ykt6 mutant</v>
          </cell>
          <cell r="F5379" t="str">
            <v>YKT6</v>
          </cell>
          <cell r="G5379" t="str">
            <v>ok</v>
          </cell>
        </row>
        <row r="5380">
          <cell r="C5380" t="str">
            <v>YMR284W</v>
          </cell>
          <cell r="D5380" t="str">
            <v>YKU70</v>
          </cell>
          <cell r="E5380" t="str">
            <v>Subunit of the telomeric Ku complex (Yku70p-Yku80p); involved in telomere length maintenance, structure and telomere position effect; required for localization of telomerase ribonucleoprotein to nucleus via interaction with the TLC1 guide RNA; relocates to sites of double-strand cleavage to promote nonhomologous end joining during DSB repair</v>
          </cell>
          <cell r="F5380" t="str">
            <v>YKU70</v>
          </cell>
          <cell r="G5380" t="str">
            <v>ok</v>
          </cell>
        </row>
        <row r="5381">
          <cell r="C5381" t="str">
            <v>YMR106C</v>
          </cell>
          <cell r="D5381" t="str">
            <v>YKU80</v>
          </cell>
          <cell r="E5381" t="str">
            <v>Subunit of telomeric Ku complex (Yku70p-Yku80p); involved in telomere length maintenance, structure and telomere position effect; required for localization of telomerase ribonucleoprotein via interaction with TLC1 guide RNA; relocates to sites of double-strand cleavage to promote nonhomologous end joining during DSB repair; colocalizes with quiescent cell telomere hyperclusters</v>
          </cell>
          <cell r="F5381" t="str">
            <v>YKU80</v>
          </cell>
          <cell r="G5381" t="str">
            <v>ok</v>
          </cell>
        </row>
        <row r="5382">
          <cell r="C5382" t="str">
            <v>YHL014C</v>
          </cell>
          <cell r="D5382" t="str">
            <v>YLF2</v>
          </cell>
          <cell r="E5382" t="str">
            <v>Protein of unknown function; has weak similarity to E. coli GTP-binding protein gtp1; the authentic, non-tagged protein is detected in highly purified mitochondria in high-throughput studies</v>
          </cell>
          <cell r="F5382" t="str">
            <v>YLF2</v>
          </cell>
          <cell r="G5382" t="str">
            <v>ok</v>
          </cell>
        </row>
        <row r="5383">
          <cell r="C5383" t="str">
            <v>YPR125W</v>
          </cell>
          <cell r="D5383" t="str">
            <v>YLH47</v>
          </cell>
          <cell r="E5383" t="str">
            <v>Mitochondrial inner membrane protein; exposed to the mitochondrial matrix; associates with mitochondrial ribosomes; NOT required for respiratory growth; homolog of human Letm1, a protein implicated in Wolf-Hirschhorn syndrome</v>
          </cell>
          <cell r="F5383" t="str">
            <v>YLH47</v>
          </cell>
          <cell r="G5383" t="str">
            <v>ok</v>
          </cell>
        </row>
        <row r="5384">
          <cell r="C5384" t="str">
            <v>YLL006W-A</v>
          </cell>
          <cell r="D5384" t="str">
            <v>YLL006W-A</v>
          </cell>
          <cell r="E5384" t="str">
            <v>Putative protein of unknown function; identified by fungal homology and RT-PCR</v>
          </cell>
          <cell r="F5384" t="str">
            <v>YLL006W-A</v>
          </cell>
          <cell r="G5384" t="str">
            <v>ok</v>
          </cell>
        </row>
        <row r="5385">
          <cell r="C5385" t="str">
            <v>YLL032C</v>
          </cell>
          <cell r="D5385" t="str">
            <v>YLL032C</v>
          </cell>
          <cell r="E5385" t="str">
            <v>Protein of unknown function; may interact with ribosomes, based on co-purification experiments; green fluorescent protein (GFP)-fusion protein localizes to the cytoplasm; YLL032C is not an essential gene</v>
          </cell>
          <cell r="F5385" t="str">
            <v>YLL032C</v>
          </cell>
          <cell r="G5385" t="str">
            <v>ok</v>
          </cell>
        </row>
        <row r="5386">
          <cell r="C5386" t="str">
            <v>YLL053C</v>
          </cell>
          <cell r="D5386" t="str">
            <v>YLL053C</v>
          </cell>
          <cell r="E5386" t="str">
            <v>Putative protein; in the Sigma 1278B strain background YLL053C is contiguous with AQY2 which encodes an aquaporin</v>
          </cell>
          <cell r="F5386" t="str">
            <v>YLL053C</v>
          </cell>
          <cell r="G5386" t="str">
            <v>ok</v>
          </cell>
        </row>
        <row r="5387">
          <cell r="C5387" t="str">
            <v>YLL056C</v>
          </cell>
          <cell r="D5387" t="str">
            <v>YLL056C</v>
          </cell>
          <cell r="E5387" t="str">
            <v>NADH-dependent aldehyde reductase; reduces many aldehyde compounds including glycolaldehyde, formaldehyde and furfural; transcription unregulated by furfural, 5-hydroxymethylfurfural (HMF) and the mycotoxin patulin; expression increased by multidrug resistance transcription factors Yrm1p and Yrr1p; member of atypical subgroup 7 of the short-chain dehydrogenase/reductase (SDR) family; localizes to the cytoplasm; SWAT-GFP and mCherry fusion proteins localize to the ER and vacuole respectively</v>
          </cell>
          <cell r="F5387" t="str">
            <v>YLL056C</v>
          </cell>
          <cell r="G5387" t="str">
            <v>ok</v>
          </cell>
        </row>
        <row r="5388">
          <cell r="C5388" t="str">
            <v>YLL059C</v>
          </cell>
          <cell r="D5388" t="str">
            <v>YLL059C</v>
          </cell>
          <cell r="E5388" t="str">
            <v>Dubious open reading frame; unlikely to encode a functional protein, based on available experimental and comparative sequence data</v>
          </cell>
          <cell r="F5388" t="str">
            <v>YLL059C</v>
          </cell>
          <cell r="G5388" t="str">
            <v>ok</v>
          </cell>
        </row>
        <row r="5389">
          <cell r="C5389" t="str">
            <v>YLL067C</v>
          </cell>
          <cell r="D5389" t="str">
            <v>YLL067C</v>
          </cell>
          <cell r="E5389" t="str">
            <v>Putative Y' element ATP-dependent helicase</v>
          </cell>
          <cell r="F5389" t="str">
            <v>YLL067C</v>
          </cell>
          <cell r="G5389" t="str">
            <v>ok</v>
          </cell>
        </row>
        <row r="5390">
          <cell r="C5390" t="str">
            <v>YLR001C</v>
          </cell>
          <cell r="D5390" t="str">
            <v>YLR001C</v>
          </cell>
          <cell r="E5390" t="str">
            <v>Putative protein of unknown function; the authentic, non-tagged protein is detected in highly purified mitochondria in high-throughput studies; predicted to be palmitoylated</v>
          </cell>
          <cell r="F5390" t="str">
            <v>YLR001C</v>
          </cell>
          <cell r="G5390" t="str">
            <v>ok</v>
          </cell>
        </row>
        <row r="5391">
          <cell r="C5391" t="str">
            <v>YLR012C</v>
          </cell>
          <cell r="D5391" t="str">
            <v>YLR012C</v>
          </cell>
          <cell r="E5391" t="str">
            <v>Putative protein of unknown function; YLR012C is not an essential gene</v>
          </cell>
          <cell r="F5391" t="str">
            <v>YLR012C</v>
          </cell>
          <cell r="G5391" t="str">
            <v>ok</v>
          </cell>
        </row>
        <row r="5392">
          <cell r="C5392" t="str">
            <v>YLR030W</v>
          </cell>
          <cell r="D5392" t="str">
            <v>YLR030W</v>
          </cell>
          <cell r="E5392" t="str">
            <v>Putative protein of unknown function; S288C contains an in-frame stop codon between ORFs YLR030W and YLR031W</v>
          </cell>
          <cell r="F5392" t="str">
            <v>YLR030W</v>
          </cell>
          <cell r="G5392" t="str">
            <v>ok</v>
          </cell>
        </row>
        <row r="5393">
          <cell r="C5393" t="str">
            <v>YLR031W</v>
          </cell>
          <cell r="D5393" t="str">
            <v>YLR031W</v>
          </cell>
          <cell r="E5393" t="str">
            <v>Putative protein of unknown function; S288C contains an in-frame stop codon between ORFs YLR030W and YLR031W; YLR031W has a paralog, YMR124W, that arose from the whole genome duplication</v>
          </cell>
          <cell r="F5393" t="str">
            <v>YLR031W</v>
          </cell>
          <cell r="G5393" t="str">
            <v>ok</v>
          </cell>
        </row>
        <row r="5394">
          <cell r="C5394" t="str">
            <v>YLR036C</v>
          </cell>
          <cell r="D5394" t="str">
            <v>YLR036C</v>
          </cell>
          <cell r="E5394" t="str">
            <v>Putative protein predicted to have transmembrane domains; interacts with HSP90 by yeast two-hybrid analysis; YLR036C is not an essential protein</v>
          </cell>
          <cell r="F5394" t="str">
            <v>YLR036C</v>
          </cell>
          <cell r="G5394" t="str">
            <v>ok</v>
          </cell>
        </row>
        <row r="5395">
          <cell r="C5395" t="str">
            <v>YLR046C</v>
          </cell>
          <cell r="D5395" t="str">
            <v>YLR046C</v>
          </cell>
          <cell r="E5395" t="str">
            <v>Putative membrane protein; member of the fungal lipid-translocating exporter (LTE) family of proteins; transcription is activated by paralogous transcription factors Yrm1p and Yrr1p along with genes involved in multidrug resistance; YLR046C has a paralog, RTA1, that arose from the whole genome duplication</v>
          </cell>
          <cell r="F5395" t="str">
            <v>YLR046C</v>
          </cell>
          <cell r="G5395" t="str">
            <v>ok</v>
          </cell>
        </row>
        <row r="5396">
          <cell r="C5396" t="str">
            <v>YLR108C</v>
          </cell>
          <cell r="D5396" t="str">
            <v>YLR108C</v>
          </cell>
          <cell r="E5396" t="str">
            <v>Protein of unknown function; green fluorescent protein (GFP)-fusion protein localizes to the nucleus; YLR108C is not an esssential gene; protein abundance increases in response to DNA replication stress; YLR108C has a paralog, YDR132C, that arose from the whole genome duplication</v>
          </cell>
          <cell r="F5396" t="str">
            <v>YLR108C</v>
          </cell>
          <cell r="G5396" t="str">
            <v>ok</v>
          </cell>
        </row>
        <row r="5397">
          <cell r="C5397" t="str">
            <v>YLR111W</v>
          </cell>
          <cell r="D5397" t="str">
            <v>YLR111W</v>
          </cell>
          <cell r="E5397" t="str">
            <v>Putative protein of unknown function; conserved across S. cerevisiae strains</v>
          </cell>
          <cell r="F5397" t="str">
            <v>YLR111W</v>
          </cell>
          <cell r="G5397" t="str">
            <v>ok</v>
          </cell>
        </row>
        <row r="5398">
          <cell r="C5398" t="str">
            <v>YLR112W</v>
          </cell>
          <cell r="D5398" t="str">
            <v>YLR112W</v>
          </cell>
          <cell r="E5398" t="str">
            <v>Putative protein of unknown function; conserved across S. cerevisiae strains</v>
          </cell>
          <cell r="F5398" t="str">
            <v>YLR112W</v>
          </cell>
          <cell r="G5398" t="str">
            <v>ok</v>
          </cell>
        </row>
        <row r="5399">
          <cell r="C5399" t="str">
            <v>YLR122C</v>
          </cell>
          <cell r="D5399" t="str">
            <v>YLR122C</v>
          </cell>
          <cell r="E5399" t="str">
            <v>Putative protein of unknown function; conserved among S. cerevisiae strains; partially overlaps dubious ORF YLR123C</v>
          </cell>
          <cell r="F5399" t="str">
            <v>YLR122C</v>
          </cell>
          <cell r="G5399" t="str">
            <v>ok</v>
          </cell>
        </row>
        <row r="5400">
          <cell r="C5400" t="str">
            <v>YLR123C</v>
          </cell>
          <cell r="D5400" t="str">
            <v>YLR123C</v>
          </cell>
          <cell r="E5400" t="str">
            <v>Dubious open reading frame; unlikely to encode a functional protein, based on available experimental and comparative sequence data; partially overlaps the dubious ORF YLR122C; contains characteristic aminoacyl-tRNA motif</v>
          </cell>
          <cell r="F5400" t="str">
            <v>YLR123C</v>
          </cell>
          <cell r="G5400" t="str">
            <v>ok</v>
          </cell>
        </row>
        <row r="5401">
          <cell r="C5401" t="str">
            <v>YLR124W</v>
          </cell>
          <cell r="D5401" t="str">
            <v>YLR124W</v>
          </cell>
          <cell r="E5401" t="str">
            <v>Dubious open reading frame; unlikely to encode a functional protein, based on available experimental and comparative sequence data</v>
          </cell>
          <cell r="F5401" t="str">
            <v>YLR124W</v>
          </cell>
          <cell r="G5401" t="str">
            <v>ok</v>
          </cell>
        </row>
        <row r="5402">
          <cell r="C5402" t="str">
            <v>YLR125W</v>
          </cell>
          <cell r="D5402" t="str">
            <v>YLR125W</v>
          </cell>
          <cell r="E5402" t="str">
            <v>Putative protein of unknown function; mutant has decreased Ty3 transposition; YLR125W is not an essential gene</v>
          </cell>
          <cell r="F5402" t="str">
            <v>YLR125W</v>
          </cell>
          <cell r="G5402" t="str">
            <v>ok</v>
          </cell>
        </row>
        <row r="5403">
          <cell r="C5403" t="str">
            <v>YLR126C</v>
          </cell>
          <cell r="D5403" t="str">
            <v>YLR126C</v>
          </cell>
          <cell r="E5403" t="str">
            <v>Putative glutamine amidotransferase; has Aft1p-binding motif in the promoter; may be involved in copper and iron homeostasis; YLR126C is not an essential protein; relocalizes from nucleus to cytoplasmic foci upon DNA replication stress</v>
          </cell>
          <cell r="F5403" t="str">
            <v>YLR126C</v>
          </cell>
          <cell r="G5403" t="str">
            <v>ok</v>
          </cell>
        </row>
        <row r="5404">
          <cell r="C5404" t="str">
            <v>YLR146W-A</v>
          </cell>
          <cell r="D5404" t="str">
            <v>YLR146W-A</v>
          </cell>
          <cell r="E5404" t="str">
            <v>Protein of unknown function</v>
          </cell>
          <cell r="F5404" t="str">
            <v>YLR146W-A</v>
          </cell>
          <cell r="G5404" t="str">
            <v>ok</v>
          </cell>
        </row>
        <row r="5405">
          <cell r="C5405" t="str">
            <v>YLR152C</v>
          </cell>
          <cell r="D5405" t="str">
            <v>YLR152C</v>
          </cell>
          <cell r="E5405" t="str">
            <v>Putative protein of unknown function; YLR152C is not an essential gene</v>
          </cell>
          <cell r="F5405" t="str">
            <v>YLR152C</v>
          </cell>
          <cell r="G5405" t="str">
            <v>ok</v>
          </cell>
        </row>
        <row r="5406">
          <cell r="C5406" t="str">
            <v>YLR154C-G</v>
          </cell>
          <cell r="D5406" t="str">
            <v>YLR154C-G</v>
          </cell>
          <cell r="E5406" t="str">
            <v>Putative protein of unknown function; identified by fungal homology comparisons and RT-PCR; this ORF is contained within RDN25-2 and RDN37-2</v>
          </cell>
          <cell r="F5406" t="str">
            <v>YLR154C-G</v>
          </cell>
          <cell r="G5406" t="str">
            <v>ok</v>
          </cell>
        </row>
        <row r="5407">
          <cell r="C5407" t="str">
            <v>YLR154W-A</v>
          </cell>
          <cell r="D5407" t="str">
            <v>YLR154W-A</v>
          </cell>
          <cell r="E5407" t="str">
            <v>Dubious open reading frame; unlikely to encode a functional protein, based on available experimental and comparative sequence data; encoded within the 25S rRNA gene on the opposite strand</v>
          </cell>
          <cell r="F5407" t="str">
            <v>YLR154W-A</v>
          </cell>
          <cell r="G5407" t="str">
            <v>ok</v>
          </cell>
        </row>
        <row r="5408">
          <cell r="C5408" t="str">
            <v>YLR154W-B</v>
          </cell>
          <cell r="D5408" t="str">
            <v>YLR154W-B</v>
          </cell>
          <cell r="E5408" t="str">
            <v>Dubious open reading frame; unlikely to encode a functional protein, based on available experimental and comparative sequence data; encoded within the 25S rRNA gene on the opposite strand</v>
          </cell>
          <cell r="F5408" t="str">
            <v>YLR154W-B</v>
          </cell>
          <cell r="G5408" t="str">
            <v>ok</v>
          </cell>
        </row>
        <row r="5409">
          <cell r="C5409" t="str">
            <v>YLR154W-E</v>
          </cell>
          <cell r="D5409" t="str">
            <v>YLR154W-E</v>
          </cell>
          <cell r="E5409" t="str">
            <v>Dubious open reading frame; unlikely to encode a functional protein, based on available experimental and comparative sequence data; encoded within the 35S rRNA gene on the opposite strand</v>
          </cell>
          <cell r="F5409" t="str">
            <v>YLR154W-E</v>
          </cell>
          <cell r="G5409" t="str">
            <v>cell morphology</v>
          </cell>
        </row>
        <row r="5410">
          <cell r="C5410" t="str">
            <v>YLR156W</v>
          </cell>
          <cell r="D5410" t="str">
            <v>YLR156W</v>
          </cell>
          <cell r="E5410" t="str">
            <v>Putative protein of unknown function; exhibits a two-hybrid interaction with Jsn1p in a large-scale analysis; YLR156W has a paralog, YLR159W, that arose from a segmental duplication</v>
          </cell>
          <cell r="F5410" t="str">
            <v>YLR156W</v>
          </cell>
          <cell r="G5410" t="str">
            <v>ok</v>
          </cell>
        </row>
        <row r="5411">
          <cell r="C5411" t="str">
            <v>YLR157W-D</v>
          </cell>
          <cell r="D5411" t="str">
            <v>YLR157W-D</v>
          </cell>
          <cell r="E5411" t="str">
            <v>Putative protein of unknown function; identified by gene-trapping, microarray-based expression analysis, and genome-wide homology searching; YLR157W-D has a paralog, YLR161W, that arose from a segmental duplication</v>
          </cell>
          <cell r="F5411" t="str">
            <v>YLR157W-D</v>
          </cell>
          <cell r="G5411" t="str">
            <v>hit</v>
          </cell>
        </row>
        <row r="5412">
          <cell r="C5412" t="str">
            <v>YLR177W</v>
          </cell>
          <cell r="D5412" t="str">
            <v>YLR177W</v>
          </cell>
          <cell r="E5412" t="str">
            <v>Putative protein of unknown function; phosphorylated by Dbf2p-Mob1p in vitro; some strains contain microsatellite polymophisms at this locus; not an essential gene; YLR177W has a paralog, PSP1, that arose from the whole genome duplication</v>
          </cell>
          <cell r="F5412" t="str">
            <v>YLR177W</v>
          </cell>
          <cell r="G5412" t="str">
            <v>ok</v>
          </cell>
        </row>
        <row r="5413">
          <cell r="C5413" t="str">
            <v>YLR179C</v>
          </cell>
          <cell r="D5413" t="str">
            <v>YLR179C</v>
          </cell>
          <cell r="E5413" t="str">
            <v>Protein of unknown function with similarity to Tfs1p; transcription is activated by paralogous proteins Yrm1p and Yrr1p along with proteins involved in multidrug resistance; GFP-tagged protein localizes to the cytoplasm and nucleus</v>
          </cell>
          <cell r="F5413" t="str">
            <v>YLR179C</v>
          </cell>
          <cell r="G5413" t="str">
            <v>ok</v>
          </cell>
        </row>
        <row r="5414">
          <cell r="C5414" t="str">
            <v>YLR184W</v>
          </cell>
          <cell r="D5414" t="str">
            <v>YLR184W</v>
          </cell>
          <cell r="E5414" t="str">
            <v>Dubious open reading frame; unlikely to encode a functional protein, based on available experimental and comparative sequence data</v>
          </cell>
          <cell r="F5414" t="str">
            <v>YLR184W</v>
          </cell>
          <cell r="G5414" t="str">
            <v>hit</v>
          </cell>
        </row>
        <row r="5415">
          <cell r="C5415" t="str">
            <v>YLR225C</v>
          </cell>
          <cell r="D5415" t="str">
            <v>YLR225C</v>
          </cell>
          <cell r="E5415" t="str">
            <v>Putative protein of unknown function; green fluorescent protein (GFP)-fusion protein localizes to the cytoplasm; not an essential gene; YLR225C has a paralog, YDR222W, that arose from the whole genome duplication</v>
          </cell>
          <cell r="F5415" t="str">
            <v>YLR225C</v>
          </cell>
          <cell r="G5415" t="str">
            <v>ok</v>
          </cell>
        </row>
        <row r="5416">
          <cell r="C5416" t="str">
            <v>YLR236C</v>
          </cell>
          <cell r="D5416" t="str">
            <v>YLR236C</v>
          </cell>
          <cell r="E5416" t="str">
            <v>Putative protein of unknown function; conserved across S. cerevisiae strains; overlaps ORF YLR235C</v>
          </cell>
          <cell r="F5416" t="str">
            <v>YLR236C</v>
          </cell>
          <cell r="G5416" t="str">
            <v>hit</v>
          </cell>
        </row>
        <row r="5417">
          <cell r="C5417" t="str">
            <v>YLR255C</v>
          </cell>
          <cell r="D5417" t="str">
            <v>YLR255C</v>
          </cell>
          <cell r="E5417" t="str">
            <v>Putative protein of unknown function; conserved across S. cerevisiae strains</v>
          </cell>
          <cell r="F5417" t="str">
            <v>YLR255C</v>
          </cell>
          <cell r="G5417" t="str">
            <v>ok</v>
          </cell>
        </row>
        <row r="5418">
          <cell r="C5418" t="str">
            <v>YLR257W</v>
          </cell>
          <cell r="D5418" t="str">
            <v>YLR257W</v>
          </cell>
          <cell r="E5418" t="str">
            <v>Protein of unknown function; protein abundance increases in response to DNA replication stress</v>
          </cell>
          <cell r="F5418" t="str">
            <v>YLR257W</v>
          </cell>
          <cell r="G5418" t="str">
            <v>ok</v>
          </cell>
        </row>
        <row r="5419">
          <cell r="C5419" t="str">
            <v>YLR264C-A</v>
          </cell>
          <cell r="D5419" t="str">
            <v>YLR264C-A</v>
          </cell>
          <cell r="E5419" t="str">
            <v>Putative protein of unknown function</v>
          </cell>
          <cell r="F5419" t="str">
            <v>YLR264C-A</v>
          </cell>
          <cell r="G5419" t="str">
            <v>ok</v>
          </cell>
        </row>
        <row r="5420">
          <cell r="C5420" t="str">
            <v>YLR278C</v>
          </cell>
          <cell r="D5420" t="str">
            <v>YLR278C</v>
          </cell>
          <cell r="E5420" t="str">
            <v>Zinc-cluster protein; GFP-fusion protein localizes to the nucleus; mutant shows moderate growth defect on caffeine; has a prion-domain like fragment that increases frequency of [URE3]; associates with rDNA chromatin in vivo; YLR278C is not an essential gene</v>
          </cell>
          <cell r="F5420" t="str">
            <v>YLR278C</v>
          </cell>
          <cell r="G5420" t="str">
            <v>ok</v>
          </cell>
        </row>
        <row r="5421">
          <cell r="C5421" t="str">
            <v>YLR279W</v>
          </cell>
          <cell r="D5421" t="str">
            <v>YLR279W</v>
          </cell>
          <cell r="E5421" t="str">
            <v>Dubious open reading frame; unlikely to encode a functional protein, based on available experimental and comparative sequence data</v>
          </cell>
          <cell r="F5421" t="str">
            <v>YLR279W</v>
          </cell>
          <cell r="G5421" t="str">
            <v>ok</v>
          </cell>
        </row>
        <row r="5422">
          <cell r="C5422" t="str">
            <v>YLR280C</v>
          </cell>
          <cell r="D5422" t="str">
            <v>YLR280C</v>
          </cell>
          <cell r="E5422" t="str">
            <v>Dubious open reading frame; unlikely to encode a functional protein, based on available experimental and comparative sequence data</v>
          </cell>
          <cell r="F5422" t="str">
            <v>YLR280C</v>
          </cell>
          <cell r="G5422" t="str">
            <v>ok</v>
          </cell>
        </row>
        <row r="5423">
          <cell r="C5423" t="str">
            <v>YLR282C</v>
          </cell>
          <cell r="D5423" t="str">
            <v>YLR282C</v>
          </cell>
          <cell r="E5423" t="str">
            <v>Dubious open reading frame; unlikely to encode a functional protein, based on available experimental and comparative sequence data; deletion mutation confers an increase in Ty1 transposition</v>
          </cell>
          <cell r="F5423" t="str">
            <v>YLR282C</v>
          </cell>
          <cell r="G5423" t="str">
            <v>ok</v>
          </cell>
        </row>
        <row r="5424">
          <cell r="C5424" t="str">
            <v>YLR285C-A</v>
          </cell>
          <cell r="D5424" t="str">
            <v>YLR285C-A</v>
          </cell>
          <cell r="E5424" t="str">
            <v>Putative protein of unknown function; identified by fungal homology and RT-PCR</v>
          </cell>
          <cell r="F5424" t="str">
            <v>YLR285C-A</v>
          </cell>
          <cell r="G5424" t="str">
            <v>ok</v>
          </cell>
        </row>
        <row r="5425">
          <cell r="C5425" t="str">
            <v>YLR287C</v>
          </cell>
          <cell r="D5425" t="str">
            <v>YLR287C</v>
          </cell>
          <cell r="E5425" t="str">
            <v>Putative protein of unknown function; green fluorescent protein (GFP)-fusion protein localizes to the cytoplasm; YLR287C is not an essential gene</v>
          </cell>
          <cell r="F5425" t="str">
            <v>YLR287C</v>
          </cell>
          <cell r="G5425" t="str">
            <v>ok</v>
          </cell>
        </row>
        <row r="5426">
          <cell r="C5426" t="str">
            <v>YLR297W</v>
          </cell>
          <cell r="D5426" t="str">
            <v>YLR297W</v>
          </cell>
          <cell r="E5426" t="str">
            <v>Protein of unknown function; green fluorescent protein (GFP)-fusion protein localizes to the vacuole; not an essential gene; induced by treatment with 8-methoxypsoralen and UVA irradiation; relocalizes from nucleus to vacuole upon DNA replication stress; YLR297W has a paralog, YOR186W, that arose from the whole genome duplication</v>
          </cell>
          <cell r="F5426" t="str">
            <v>YLR297W</v>
          </cell>
          <cell r="G5426" t="str">
            <v>ok</v>
          </cell>
        </row>
        <row r="5427">
          <cell r="C5427" t="str">
            <v>YLR311C</v>
          </cell>
          <cell r="D5427" t="str">
            <v>YLR311C</v>
          </cell>
          <cell r="E5427" t="str">
            <v>Dubious open reading frame; unlikely to encode a functional protein, based on available experimental and comparative sequence data</v>
          </cell>
          <cell r="F5427" t="str">
            <v>YLR311C</v>
          </cell>
          <cell r="G5427" t="str">
            <v>ok</v>
          </cell>
        </row>
        <row r="5428">
          <cell r="C5428" t="str">
            <v>YLR326W</v>
          </cell>
          <cell r="D5428" t="str">
            <v>YLR326W</v>
          </cell>
          <cell r="E5428" t="str">
            <v>Putative protein of unknown function; SWAT-GFP and mCherry fusion proteins localize to the cell periphery; predicted to be palmitoylated</v>
          </cell>
          <cell r="F5428" t="str">
            <v>YLR326W</v>
          </cell>
          <cell r="G5428" t="str">
            <v>ok</v>
          </cell>
        </row>
        <row r="5429">
          <cell r="C5429" t="str">
            <v>YLR334C</v>
          </cell>
          <cell r="D5429" t="str">
            <v>YLR334C</v>
          </cell>
          <cell r="E5429" t="str">
            <v>Dubious open reading frame; unlikely to encode a functional protein, based on available experimental and comparative sequence data; overlaps a stand-alone long terminal repeat sequence whose presence indicates a retrotransposition event occurred here</v>
          </cell>
          <cell r="F5429" t="str">
            <v>YLR334C</v>
          </cell>
          <cell r="G5429" t="str">
            <v>ok</v>
          </cell>
        </row>
        <row r="5430">
          <cell r="C5430" t="str">
            <v>YLR342W-A</v>
          </cell>
          <cell r="D5430" t="str">
            <v>YLR342W-A</v>
          </cell>
          <cell r="E5430" t="str">
            <v>Putative protein of unknown function</v>
          </cell>
          <cell r="F5430" t="str">
            <v>YLR342W-A</v>
          </cell>
          <cell r="G5430" t="str">
            <v>ok</v>
          </cell>
        </row>
        <row r="5431">
          <cell r="C5431" t="str">
            <v>YLR345W</v>
          </cell>
          <cell r="D5431" t="str">
            <v>YLR345W</v>
          </cell>
          <cell r="E5431" t="str">
            <v>Similar to 6-phosphofructo-2-kinase enzymes; mRNA expression is repressed by the Rfx1p-Tup1p-Ssn6p repressor complex; YLR345W is not an essential gene</v>
          </cell>
          <cell r="F5431" t="str">
            <v>YLR345W</v>
          </cell>
          <cell r="G5431" t="str">
            <v>ok</v>
          </cell>
        </row>
        <row r="5432">
          <cell r="C5432" t="str">
            <v>YLR358C</v>
          </cell>
          <cell r="D5432" t="str">
            <v>YLR358C</v>
          </cell>
          <cell r="E5432" t="str">
            <v>Protein of unknown function; expressed at both mRNA and protein levels; partially overlaps ORF RSC2/YLR357W</v>
          </cell>
          <cell r="F5432" t="str">
            <v>YLR358C</v>
          </cell>
          <cell r="G5432" t="str">
            <v>ok</v>
          </cell>
        </row>
        <row r="5433">
          <cell r="C5433" t="str">
            <v>YLR361C-A</v>
          </cell>
          <cell r="D5433" t="str">
            <v>YLR361C-A</v>
          </cell>
          <cell r="E5433" t="str">
            <v>Putative protein of unknown function</v>
          </cell>
          <cell r="F5433" t="str">
            <v>YLR361C-A</v>
          </cell>
          <cell r="G5433" t="str">
            <v>ok</v>
          </cell>
        </row>
        <row r="5434">
          <cell r="C5434" t="str">
            <v>YLR363W-A</v>
          </cell>
          <cell r="D5434" t="str">
            <v>YLR363W-A</v>
          </cell>
          <cell r="E5434" t="str">
            <v>Protein of unknown function; green fluorescent protein (GFP)-fusion protein localizes to the nucleus; relocalizes from nucleus to nucleolus upon DNA replication stress</v>
          </cell>
          <cell r="F5434" t="str">
            <v>YLR363W-A</v>
          </cell>
          <cell r="G5434" t="str">
            <v>ok</v>
          </cell>
        </row>
        <row r="5435">
          <cell r="C5435" t="str">
            <v>YLR364C-A</v>
          </cell>
          <cell r="D5435" t="str">
            <v>YLR364C-A</v>
          </cell>
          <cell r="E5435" t="str">
            <v>Dubious open reading frame; unlikely to encode a functional protein, based on available experimental and comparative sequence data; partially overlaps the dubious ORF YLR366W</v>
          </cell>
          <cell r="F5435" t="str">
            <v>YLR364C-A</v>
          </cell>
          <cell r="G5435" t="str">
            <v>ok</v>
          </cell>
        </row>
        <row r="5436">
          <cell r="C5436" t="str">
            <v>YLR365W</v>
          </cell>
          <cell r="D5436" t="str">
            <v>YLR365W</v>
          </cell>
          <cell r="E5436" t="str">
            <v>Putative protein of unknown function; conserved among S. cerevisiae strains; YLR365W is not an essential gene</v>
          </cell>
          <cell r="F5436" t="str">
            <v>YLR365W</v>
          </cell>
          <cell r="G5436" t="str">
            <v>ok</v>
          </cell>
        </row>
        <row r="5437">
          <cell r="C5437" t="str">
            <v>YLR366W</v>
          </cell>
          <cell r="D5437" t="str">
            <v>YLR366W</v>
          </cell>
          <cell r="E5437" t="str">
            <v>Dubious open reading frame; unlikely to encode a functional protein, based on available experimental and comparative sequence data; partially overlaps the dubious ORF YLR364C-A</v>
          </cell>
          <cell r="F5437" t="str">
            <v>YLR366W</v>
          </cell>
          <cell r="G5437" t="str">
            <v>ok</v>
          </cell>
        </row>
        <row r="5438">
          <cell r="C5438" t="str">
            <v>YLR406C-A</v>
          </cell>
          <cell r="D5438" t="str">
            <v>YLR406C-A</v>
          </cell>
          <cell r="E5438" t="str">
            <v>Putative protein of unknown function; SWAT-GFP fusion protein localizes to the endoplasmic reticulum and vacuole, while mCherry fusion localizes to just the vacuole</v>
          </cell>
          <cell r="F5438" t="str">
            <v>YLR406C-A</v>
          </cell>
          <cell r="G5438" t="str">
            <v>ok</v>
          </cell>
        </row>
        <row r="5439">
          <cell r="C5439" t="str">
            <v>YLR415C</v>
          </cell>
          <cell r="D5439" t="str">
            <v>YLR415C</v>
          </cell>
          <cell r="E5439" t="str">
            <v>Putative protein of unknown function; YLR415C is not an essential gene</v>
          </cell>
          <cell r="F5439" t="str">
            <v>YLR415C</v>
          </cell>
          <cell r="G5439" t="str">
            <v>ok</v>
          </cell>
        </row>
        <row r="5440">
          <cell r="C5440" t="str">
            <v>YLR416C</v>
          </cell>
          <cell r="D5440" t="str">
            <v>YLR416C</v>
          </cell>
          <cell r="E5440" t="str">
            <v>Dubious open reading frame; unlikely to encode a functional protein, based on available experimental and comparative sequence data</v>
          </cell>
          <cell r="F5440" t="str">
            <v>YLR416C</v>
          </cell>
          <cell r="G5440" t="str">
            <v>ok</v>
          </cell>
        </row>
        <row r="5441">
          <cell r="C5441" t="str">
            <v>YLR419W</v>
          </cell>
          <cell r="D5441" t="str">
            <v>YLR419W</v>
          </cell>
          <cell r="E5441" t="str">
            <v>Putative helicase with limited sequence similarity to human Rb protein; the authentic, non-tagged protein is detected in highly purified mitochondria in high-throughput studies; YLR419W is not an essential gene</v>
          </cell>
          <cell r="F5441" t="str">
            <v>YLR419W</v>
          </cell>
          <cell r="G5441" t="str">
            <v>ok</v>
          </cell>
        </row>
        <row r="5442">
          <cell r="C5442" t="str">
            <v>YLR456W</v>
          </cell>
          <cell r="D5442" t="str">
            <v>YLR456W</v>
          </cell>
          <cell r="E5442" t="str">
            <v>Protein of unknown function; predicted to encode a pyridoxal 5'-phosphate synthase based on sequence similarity but purified protein does not possess this activity, nor does it bind flavin mononucleotide (FMN); null mutant displays increased resistance to antifungal agents gliotoxin, cycloheximide and H2O2; YLR456W has a paralog, YPR172W, that arose from the whole genome duplication</v>
          </cell>
          <cell r="F5442" t="str">
            <v>YLR456W</v>
          </cell>
          <cell r="G5442" t="str">
            <v>ok</v>
          </cell>
        </row>
        <row r="5443">
          <cell r="C5443" t="str">
            <v>YLR460C</v>
          </cell>
          <cell r="D5443" t="str">
            <v>YLR460C</v>
          </cell>
          <cell r="E5443" t="str">
            <v>Member of the quinone oxidoreductase family; up-regulated in response to the fungicide mancozeb; possibly up-regulated by iodine</v>
          </cell>
          <cell r="F5443" t="str">
            <v>YLR460C</v>
          </cell>
          <cell r="G5443" t="str">
            <v>ok</v>
          </cell>
        </row>
        <row r="5444">
          <cell r="C5444" t="str">
            <v>YLR462W</v>
          </cell>
          <cell r="D5444" t="str">
            <v>YLR462W</v>
          </cell>
          <cell r="E5444" t="str">
            <v>Putative protein of unknown function with similarity to helicases; YLR462W is within the telomere on the right arm of chromosome XII</v>
          </cell>
          <cell r="F5444" t="str">
            <v>YLR462W</v>
          </cell>
          <cell r="G5444" t="str">
            <v>ok</v>
          </cell>
        </row>
        <row r="5445">
          <cell r="C5445" t="str">
            <v>YLR463C</v>
          </cell>
          <cell r="D5445" t="str">
            <v>YLR463C</v>
          </cell>
          <cell r="E5445" t="str">
            <v>Dubious open reading frame; unlikely to encode a functional protein, based on available experimental and comparative sequence data; overlaps the uncharacterized ORFs YLR462W and YLR464W</v>
          </cell>
          <cell r="F5445" t="str">
            <v>YLR463C</v>
          </cell>
          <cell r="G5445" t="str">
            <v>ok</v>
          </cell>
        </row>
        <row r="5446">
          <cell r="C5446" t="str">
            <v>YLR466C-B</v>
          </cell>
          <cell r="D5446" t="str">
            <v>YLR466C-B</v>
          </cell>
          <cell r="E5446" t="str">
            <v>Dubious open reading frame; unlikely to encode a functional protein, based on available experimental and comparative sequence data</v>
          </cell>
          <cell r="F5446" t="str">
            <v>YLR466C-B</v>
          </cell>
          <cell r="G5446" t="str">
            <v>ok</v>
          </cell>
        </row>
        <row r="5447">
          <cell r="C5447" t="str">
            <v>YPR058W</v>
          </cell>
          <cell r="D5447" t="str">
            <v>YMC1</v>
          </cell>
          <cell r="E5447" t="str">
            <v>Secondary mitochondrial inner membrane glycine transporter; required with HEM25 for the transport of glycine into mitochondria for the initiation of heme biosynthesis; proposed role in oleate metabolism and glutamate biosynthesis; member of the mitochondrial carrier (MCF) family; localizes to the vacuole in response to H2O2; YMC1 has a paralog, YMC2, that arose from the whole genome duplication</v>
          </cell>
          <cell r="F5447" t="str">
            <v>YMC1</v>
          </cell>
          <cell r="G5447" t="str">
            <v>ok</v>
          </cell>
        </row>
        <row r="5448">
          <cell r="C5448" t="str">
            <v>YBR104W</v>
          </cell>
          <cell r="D5448" t="str">
            <v>YMC2</v>
          </cell>
          <cell r="E5448" t="str">
            <v>Putative mitochondrial inner membrane transporter; proposed role in oleate metabolism and glutamate biosynthesis; member of the mitochondrial carrier (MCF) family; YMC2 has a paralog, YMC1, that arose from the whole genome duplication</v>
          </cell>
          <cell r="F5448" t="str">
            <v>YMC2</v>
          </cell>
          <cell r="G5448" t="str">
            <v>ok</v>
          </cell>
        </row>
        <row r="5449">
          <cell r="C5449" t="str">
            <v>YML038C</v>
          </cell>
          <cell r="D5449" t="str">
            <v>YMD8</v>
          </cell>
          <cell r="E5449" t="str">
            <v>Putative nucleotide sugar transporter; has similarity to Vrg4p</v>
          </cell>
          <cell r="F5449" t="str">
            <v>YMD8</v>
          </cell>
          <cell r="G5449" t="str">
            <v>ok</v>
          </cell>
        </row>
        <row r="5450">
          <cell r="C5450" t="str">
            <v>YPR024W</v>
          </cell>
          <cell r="D5450" t="str">
            <v>YME1</v>
          </cell>
          <cell r="E5450" t="str">
            <v>Catalytic subunit of i-AAA protease complex; complex is located in mitochondrial inner membrane; responsible for degradation of unfolded or misfolded mitochondrial gene products; serves as nonconventional translocation motor to pull PNPase into intermembrane space; also has role in intermembrane space protein folding; mutation causes elevated rate of mitochondrial turnover; human homolog YME1L1 can complement yeast null mutant</v>
          </cell>
          <cell r="F5450" t="str">
            <v>YME1</v>
          </cell>
          <cell r="G5450" t="str">
            <v>ok</v>
          </cell>
        </row>
        <row r="5451">
          <cell r="C5451" t="str">
            <v>YMR302C</v>
          </cell>
          <cell r="D5451" t="str">
            <v>YME2</v>
          </cell>
          <cell r="E5451" t="str">
            <v>Integral inner mitochondrial membrane protein; role in maintaining mitochondrial nucleoid structure and number; mutants exhibit an increased rate of mitochondrial DNA escape; shows some sequence similarity to exonucleases</v>
          </cell>
          <cell r="F5451" t="str">
            <v>YME2</v>
          </cell>
          <cell r="G5451" t="str">
            <v>ok</v>
          </cell>
        </row>
        <row r="5452">
          <cell r="C5452" t="str">
            <v>YML003W</v>
          </cell>
          <cell r="D5452" t="str">
            <v>YML003W</v>
          </cell>
          <cell r="E5452" t="str">
            <v>Truncated 5' end of YML002W; in many strains, YML002W is continuous with YML003W, and is predicted to encode a single protein of 1090 aa with a full-length VPS9 domain; in strains S288C, W303, and CEN.PK, a single thymine residue is deleted near the 3' end of YML003W at ChrXIII:264337, causing a frameshift and premature stop codon, truncating YML003W</v>
          </cell>
          <cell r="F5452" t="str">
            <v>YML003W</v>
          </cell>
          <cell r="G5452" t="str">
            <v>ok</v>
          </cell>
        </row>
        <row r="5453">
          <cell r="C5453" t="str">
            <v>YML018C</v>
          </cell>
          <cell r="D5453" t="str">
            <v>YML018C</v>
          </cell>
          <cell r="E5453" t="str">
            <v>Protein of unknown function; green fluorescent protein (GFP)-fusion protein localizes to the membrane of the vacuole; physical interaction with Atg27p suggests a possible role in autophagy; YML018C is not an essential gene; relative distribution to the vacuolar membrane decreases upon DNA replication stress; YML018C has a paralog, THI74, that arose from the whole genome duplication</v>
          </cell>
          <cell r="F5453" t="str">
            <v>YML018C</v>
          </cell>
          <cell r="G5453" t="str">
            <v>ok</v>
          </cell>
        </row>
        <row r="5454">
          <cell r="C5454" t="str">
            <v>YML020W</v>
          </cell>
          <cell r="D5454" t="str">
            <v>YML020W</v>
          </cell>
          <cell r="E5454" t="str">
            <v>Putative protein of unknown function</v>
          </cell>
          <cell r="F5454" t="str">
            <v>YML020W</v>
          </cell>
          <cell r="G5454" t="str">
            <v>ok</v>
          </cell>
        </row>
        <row r="5455">
          <cell r="C5455" t="str">
            <v>YML037C</v>
          </cell>
          <cell r="D5455" t="str">
            <v>YML037C</v>
          </cell>
          <cell r="E5455" t="str">
            <v>Putative protein of unknown function; has some characteristics of a transcriptional activator; may be a target of Dbf2p-Mob1p kinase; GFP-fusion protein co-localizes with clathrin-coated vesicles; YML037C is not an essential gene</v>
          </cell>
          <cell r="F5455" t="str">
            <v>YML037C</v>
          </cell>
          <cell r="G5455" t="str">
            <v>ok</v>
          </cell>
        </row>
        <row r="5456">
          <cell r="C5456" t="str">
            <v>YML053C</v>
          </cell>
          <cell r="D5456" t="str">
            <v>YML053C</v>
          </cell>
          <cell r="E5456" t="str">
            <v>Putative protein of unknown function; green fluorescent protein (GFP)-fusion protein localizes to the cytoplasm and the nucleus; overexpression causes a cell cycle delay or arrest; YML053C is not an essential gene</v>
          </cell>
          <cell r="F5456" t="str">
            <v>YML053C</v>
          </cell>
          <cell r="G5456" t="str">
            <v>ok</v>
          </cell>
        </row>
        <row r="5457">
          <cell r="C5457" t="str">
            <v>YML054C-A</v>
          </cell>
          <cell r="D5457" t="str">
            <v>YML054C-A</v>
          </cell>
          <cell r="E5457" t="str">
            <v>Putative protein of unknown function</v>
          </cell>
          <cell r="F5457" t="str">
            <v>YML054C-A</v>
          </cell>
          <cell r="G5457" t="str">
            <v>ok</v>
          </cell>
        </row>
        <row r="5458">
          <cell r="C5458" t="str">
            <v>YML082W</v>
          </cell>
          <cell r="D5458" t="str">
            <v>YML082W</v>
          </cell>
          <cell r="E5458" t="str">
            <v>Putative protein predicted to have carbon-sulfur lyase activity; transcriptionally regulated by Upc2p via an upstream sterol response element; green fluorescent protein (GFP)-fusion protein localizes to the nucleus and the cytoplasm; not an essential gene; YML082W has a paralog, STR2, that arose from the whole genome duplication</v>
          </cell>
          <cell r="F5458" t="str">
            <v>YML082W</v>
          </cell>
          <cell r="G5458" t="str">
            <v>ok</v>
          </cell>
        </row>
        <row r="5459">
          <cell r="C5459" t="str">
            <v>YML083C</v>
          </cell>
          <cell r="D5459" t="str">
            <v>YML083C</v>
          </cell>
          <cell r="E5459" t="str">
            <v>Protein of unknown function; transcriptionally regulated by Upc2p via an upstream sterol response element; strong increase in transcript abundance during anaerobic growth compared to aerobic growth; cells deleted for YML083C do not exhibit growth defects in anerobic or anaerobic conditions</v>
          </cell>
          <cell r="F5459" t="str">
            <v>YML083C</v>
          </cell>
          <cell r="G5459" t="str">
            <v>ok</v>
          </cell>
        </row>
        <row r="5460">
          <cell r="C5460" t="str">
            <v>YML089C</v>
          </cell>
          <cell r="D5460" t="str">
            <v>YML089C</v>
          </cell>
          <cell r="E5460" t="str">
            <v>Dubious open reading frame; unlikely to encode a functional protein, based on available experimental and comparative sequence data; expression induced by calcium shortage</v>
          </cell>
          <cell r="F5460" t="str">
            <v>YML089C</v>
          </cell>
          <cell r="G5460" t="str">
            <v>cell morphology</v>
          </cell>
        </row>
        <row r="5461">
          <cell r="C5461" t="str">
            <v>YML090W</v>
          </cell>
          <cell r="D5461" t="str">
            <v>YML090W</v>
          </cell>
          <cell r="E5461" t="str">
            <v>Dubious open reading frame; unlikely to encode a functional protein, based on available experimental and comparative sequence data; partially overlaps the dubious ORF YML089C; exhibits growth defect on a non-fermentable (respiratory) carbon source</v>
          </cell>
          <cell r="F5461" t="str">
            <v>YML090W</v>
          </cell>
          <cell r="G5461" t="str">
            <v>ok</v>
          </cell>
        </row>
        <row r="5462">
          <cell r="C5462" t="str">
            <v>YML096W</v>
          </cell>
          <cell r="D5462" t="str">
            <v>YML096W</v>
          </cell>
          <cell r="E5462" t="str">
            <v>Putative protein with similarity to asparagine synthetases; green fluorescent protein (GFP)-fusion protein localizes to the cytoplasm; YML096W is not an essential gene and partially overlaps the verified gene RAD10</v>
          </cell>
          <cell r="F5462" t="str">
            <v>YML096W</v>
          </cell>
          <cell r="G5462" t="str">
            <v>ok</v>
          </cell>
        </row>
        <row r="5463">
          <cell r="C5463" t="str">
            <v>YML100W-A</v>
          </cell>
          <cell r="D5463" t="str">
            <v>YML100W-A</v>
          </cell>
          <cell r="E5463" t="str">
            <v>Putative protein of unknown function; identified by gene-trapping, microarray-based expression analysis, and genome-wide homology searching</v>
          </cell>
          <cell r="F5463" t="str">
            <v>YML100W-A</v>
          </cell>
          <cell r="G5463" t="str">
            <v>ok</v>
          </cell>
        </row>
        <row r="5464">
          <cell r="C5464" t="str">
            <v>YML108W</v>
          </cell>
          <cell r="D5464" t="str">
            <v>YML108W</v>
          </cell>
          <cell r="E5464" t="str">
            <v>Protein of unknown function; structure defines a new subfamily of the split beta-alpha-beta sandwiches; green fluorescent protein (GFP)-fusion protein localizes to the cytoplasm and nucleus; YML108W is not an essential gene; relative distribution to the nucleus increases upon DNA replication stress</v>
          </cell>
          <cell r="F5464" t="str">
            <v>YML108W</v>
          </cell>
          <cell r="G5464" t="str">
            <v>ok</v>
          </cell>
        </row>
        <row r="5465">
          <cell r="C5465" t="str">
            <v>YML119W</v>
          </cell>
          <cell r="D5465" t="str">
            <v>YML119W</v>
          </cell>
          <cell r="E5465" t="str">
            <v>Putative protein of unknown function; YML119W is not an essential gene; potential Cdc28p substrate</v>
          </cell>
          <cell r="F5465" t="str">
            <v>YML119W</v>
          </cell>
          <cell r="G5465" t="str">
            <v>ok</v>
          </cell>
        </row>
        <row r="5466">
          <cell r="C5466" t="str">
            <v>YML122C</v>
          </cell>
          <cell r="D5466" t="str">
            <v>YML122C</v>
          </cell>
          <cell r="E5466" t="str">
            <v>Putative protein of unknown function; conserved among S. cerevisiae strains; YML122C is not an essential gene</v>
          </cell>
          <cell r="F5466" t="str">
            <v>YML122C</v>
          </cell>
          <cell r="G5466" t="str">
            <v>ok</v>
          </cell>
        </row>
        <row r="5467">
          <cell r="C5467" t="str">
            <v>YML131W</v>
          </cell>
          <cell r="D5467" t="str">
            <v>YML131W</v>
          </cell>
          <cell r="E5467" t="str">
            <v>Protein of unknown function; similar to medium chain dehydrogenase/reductases; expression induced by stresses including osmotic shock, DNA damaging agents, and other chemicals; GFP-fusion protein localizes to the cytoplasm; protein abundance increases in response to DNA replication stress</v>
          </cell>
          <cell r="F5467" t="str">
            <v>YML131W</v>
          </cell>
          <cell r="G5467" t="str">
            <v>ok</v>
          </cell>
        </row>
        <row r="5468">
          <cell r="C5468" t="str">
            <v>YMR007W</v>
          </cell>
          <cell r="D5468" t="str">
            <v>YMR007W</v>
          </cell>
          <cell r="E5468" t="str">
            <v>Putative protein of unknown function; conserved among S. cerevisiae strains; YMR007W is not an essential gene</v>
          </cell>
          <cell r="F5468" t="str">
            <v>YMR007W</v>
          </cell>
          <cell r="G5468" t="str">
            <v>ok</v>
          </cell>
        </row>
        <row r="5469">
          <cell r="C5469" t="str">
            <v>YMR013W-A</v>
          </cell>
          <cell r="D5469" t="str">
            <v>YMR013W-A</v>
          </cell>
          <cell r="E5469" t="str">
            <v>Dubious open reading frame; unlikely to encode a functional protein, based on available experimental and comparative sequence data; completely overlaps the characterized snoRNA gene snR73</v>
          </cell>
          <cell r="F5469" t="str">
            <v>YMR013W-A</v>
          </cell>
          <cell r="G5469" t="str">
            <v>cell morphology</v>
          </cell>
        </row>
        <row r="5470">
          <cell r="C5470" t="str">
            <v>YMR027W</v>
          </cell>
          <cell r="D5470" t="str">
            <v>YMR027W</v>
          </cell>
          <cell r="E5470" t="str">
            <v>A metal-dependent phosphatase, part of the DUF89 protein family; dephosphorylates fructose-1-phosphate; human ortholog, C6orf211 is involved in response to DNA damage; green fluorescent protein (GFP)-fusion protein localizes to the nucleus and cytoplasm; YMR027W is not an essential gene</v>
          </cell>
          <cell r="F5470" t="str">
            <v>YMR027W</v>
          </cell>
          <cell r="G5470" t="str">
            <v>ok</v>
          </cell>
        </row>
        <row r="5471">
          <cell r="C5471" t="str">
            <v>YMR030W-A</v>
          </cell>
          <cell r="D5471" t="str">
            <v>YMR030W-A</v>
          </cell>
          <cell r="E5471" t="str">
            <v>Putative protein of unknown function; mCherry fusion protein localizes to the cytosol</v>
          </cell>
          <cell r="F5471" t="str">
            <v>YMR030W-A</v>
          </cell>
          <cell r="G5471" t="str">
            <v>ok</v>
          </cell>
        </row>
        <row r="5472">
          <cell r="C5472" t="str">
            <v>YMR057C</v>
          </cell>
          <cell r="D5472" t="str">
            <v>YMR057C</v>
          </cell>
          <cell r="E5472" t="str">
            <v>Dubious open reading frame; unlikely to encode a functional protein, based on available experimental and comparative sequence data; partially overlaps verified ORF AAC1</v>
          </cell>
          <cell r="F5472" t="str">
            <v>YMR057C</v>
          </cell>
          <cell r="G5472" t="str">
            <v>ok</v>
          </cell>
        </row>
        <row r="5473">
          <cell r="C5473" t="str">
            <v>YMR082C</v>
          </cell>
          <cell r="D5473" t="str">
            <v>YMR082C</v>
          </cell>
          <cell r="E5473" t="str">
            <v>Putative protein of unknown function; conserved among S. cerevisiae strains; YMR082C is not an essential gene</v>
          </cell>
          <cell r="F5473" t="str">
            <v>YMR082C</v>
          </cell>
          <cell r="G5473" t="str">
            <v>ok</v>
          </cell>
        </row>
        <row r="5474">
          <cell r="C5474" t="str">
            <v>YMR084W</v>
          </cell>
          <cell r="D5474" t="str">
            <v>YMR084W</v>
          </cell>
          <cell r="E5474" t="str">
            <v>Putative protein of unknown function; YMR084W and adjacent ORF YMR085W are merged in related strains, and together are paralogous to glutamine-fructose-6-phosphate amidotransferase GFA1</v>
          </cell>
          <cell r="F5474" t="str">
            <v>YMR084W</v>
          </cell>
          <cell r="G5474" t="str">
            <v>ok</v>
          </cell>
        </row>
        <row r="5475">
          <cell r="C5475" t="str">
            <v>YMR085W</v>
          </cell>
          <cell r="D5475" t="str">
            <v>YMR085W</v>
          </cell>
          <cell r="E5475" t="str">
            <v>Putative protein of unknown function; YMR085W and adjacent ORF YMR084W are merged in related strains, and together are paralogous to glutamine-fructose-6-phosphate amidotransferase GFA1</v>
          </cell>
          <cell r="F5475" t="str">
            <v>YMR085W</v>
          </cell>
          <cell r="G5475" t="str">
            <v>ok</v>
          </cell>
        </row>
        <row r="5476">
          <cell r="C5476" t="str">
            <v>YMR090W</v>
          </cell>
          <cell r="D5476" t="str">
            <v>YMR090W</v>
          </cell>
          <cell r="E5476" t="str">
            <v>Putative protein of unknown function; similar to DTDP-glucose 4,6-dehydratases; GFP-fusion protein localizes to the cytoplasm; up-regulated in response to the fungicide mancozeb; not essential for viability</v>
          </cell>
          <cell r="F5476" t="str">
            <v>YMR090W</v>
          </cell>
          <cell r="G5476" t="str">
            <v>ok</v>
          </cell>
        </row>
        <row r="5477">
          <cell r="C5477" t="str">
            <v>YMR099C</v>
          </cell>
          <cell r="D5477" t="str">
            <v>YMR099C</v>
          </cell>
          <cell r="E5477" t="str">
            <v>Glucose-6-phosphate 1-epimerase (hexose-6-phosphate mutarotase); likely involved in carbohydrate metabolism; GFP-fusion protein localizes to both the nucleus and cytoplasm and is induced in response to the DNA-damaging agent MMS</v>
          </cell>
          <cell r="F5477" t="str">
            <v>YMR099C</v>
          </cell>
          <cell r="G5477" t="str">
            <v>ok</v>
          </cell>
        </row>
        <row r="5478">
          <cell r="C5478" t="str">
            <v>YJR110W</v>
          </cell>
          <cell r="D5478" t="str">
            <v>YMR1</v>
          </cell>
          <cell r="E5478" t="str">
            <v>Phosphatidylinositol 3-phosphate (PI3P) phosphatase; involved in various protein sorting pathways, including CVT targeting and endosome to vacuole transport; has similarity to the conserved myotubularin dual specificity phosphatase family</v>
          </cell>
          <cell r="F5478" t="str">
            <v>YMR1</v>
          </cell>
          <cell r="G5478" t="str">
            <v>ok</v>
          </cell>
        </row>
        <row r="5479">
          <cell r="C5479" t="str">
            <v>YMR103C</v>
          </cell>
          <cell r="D5479" t="str">
            <v>YMR103C</v>
          </cell>
          <cell r="E5479" t="str">
            <v>Putative protein of unknown function; conserved among S. cerevisiae strains; YMR103C is not an essential gene</v>
          </cell>
          <cell r="F5479" t="str">
            <v>YMR103C</v>
          </cell>
          <cell r="G5479" t="str">
            <v>ok</v>
          </cell>
        </row>
        <row r="5480">
          <cell r="C5480" t="str">
            <v>YMR105W-A</v>
          </cell>
          <cell r="D5480" t="str">
            <v>YMR105W-A</v>
          </cell>
          <cell r="E5480" t="str">
            <v>Putative protein of unknown function</v>
          </cell>
          <cell r="F5480" t="str">
            <v>YMR105W-A</v>
          </cell>
          <cell r="G5480" t="str">
            <v>ok</v>
          </cell>
        </row>
        <row r="5481">
          <cell r="C5481" t="str">
            <v>YMR114C</v>
          </cell>
          <cell r="D5481" t="str">
            <v>YMR114C</v>
          </cell>
          <cell r="E5481" t="str">
            <v>Protein of unknown function; may interact with ribosomes, based on co-purification experiments; green fluorescent protein (GFP)-fusion protein localizes to the nucleus and cytoplasm; YMR114C is not an essential gene</v>
          </cell>
          <cell r="F5481" t="str">
            <v>YMR114C</v>
          </cell>
          <cell r="G5481" t="str">
            <v>ok</v>
          </cell>
        </row>
        <row r="5482">
          <cell r="C5482" t="str">
            <v>YMR122C</v>
          </cell>
          <cell r="D5482" t="str">
            <v>YMR122C</v>
          </cell>
          <cell r="E5482" t="str">
            <v>Putative protein of unknown function; conserved among S. cerevisiae strains; YMR122C is not an essential gene</v>
          </cell>
          <cell r="F5482" t="str">
            <v>YMR122C</v>
          </cell>
          <cell r="G5482" t="str">
            <v>ok</v>
          </cell>
        </row>
        <row r="5483">
          <cell r="C5483" t="str">
            <v>YMR141C</v>
          </cell>
          <cell r="D5483" t="str">
            <v>YMR141C</v>
          </cell>
          <cell r="E5483" t="str">
            <v>Putative protein of unknown function; conserved among S. cerevisiae strains; YMR141C is not an essential gene</v>
          </cell>
          <cell r="F5483" t="str">
            <v>YMR141C</v>
          </cell>
          <cell r="G5483" t="str">
            <v>ok</v>
          </cell>
        </row>
        <row r="5484">
          <cell r="C5484" t="str">
            <v>YMR155W</v>
          </cell>
          <cell r="D5484" t="str">
            <v>YMR155W</v>
          </cell>
          <cell r="E5484" t="str">
            <v>Putative protein of unknown function; identified as interacting with Hsp82p in a high-throughput two-hybrid screen</v>
          </cell>
          <cell r="F5484" t="str">
            <v>YMR155W</v>
          </cell>
          <cell r="G5484" t="str">
            <v>ok</v>
          </cell>
        </row>
        <row r="5485">
          <cell r="C5485" t="str">
            <v>YMR158C-A</v>
          </cell>
          <cell r="D5485" t="str">
            <v>YMR158C-A</v>
          </cell>
          <cell r="E5485" t="str">
            <v>Protein of unknown function; may contain a lipid attachment site; localizes to cytosol, and to peroxisomes in oleate-growing cells; YMR158C-A is not an essential gene</v>
          </cell>
          <cell r="F5485" t="str">
            <v>YMR158C-A</v>
          </cell>
          <cell r="G5485" t="str">
            <v>ok</v>
          </cell>
        </row>
        <row r="5486">
          <cell r="C5486" t="str">
            <v>YMR175W-A</v>
          </cell>
          <cell r="D5486" t="str">
            <v>YMR175W-A</v>
          </cell>
          <cell r="E5486" t="str">
            <v>Putative protein of unknown function</v>
          </cell>
          <cell r="F5486" t="str">
            <v>YMR175W-A</v>
          </cell>
          <cell r="G5486" t="str">
            <v>ok</v>
          </cell>
        </row>
        <row r="5487">
          <cell r="C5487" t="str">
            <v>YMR181C</v>
          </cell>
          <cell r="D5487" t="str">
            <v>YMR181C</v>
          </cell>
          <cell r="E5487" t="str">
            <v>Protein of unknown function; mRNA transcribed as part of a bicistronic transcript with a predicted transcriptional repressor RGM1/YMR182C; mRNA is destroyed by nonsense-mediated decay (NMD); not an essential gene; YMR181C has a paralog, YPL229W, that arose from the whole genome duplication</v>
          </cell>
          <cell r="F5487" t="str">
            <v>YMR181C</v>
          </cell>
          <cell r="G5487" t="str">
            <v>ok</v>
          </cell>
        </row>
        <row r="5488">
          <cell r="C5488" t="str">
            <v>YMR187C</v>
          </cell>
          <cell r="D5488" t="str">
            <v>YMR187C</v>
          </cell>
          <cell r="E5488" t="str">
            <v>Putative protein of unknown function; YMR187C is not an essential gene</v>
          </cell>
          <cell r="F5488" t="str">
            <v>YMR187C</v>
          </cell>
          <cell r="G5488" t="str">
            <v>ok</v>
          </cell>
        </row>
        <row r="5489">
          <cell r="C5489" t="str">
            <v>YMR194C-A</v>
          </cell>
          <cell r="D5489" t="str">
            <v>YMR194C-A</v>
          </cell>
          <cell r="E5489" t="str">
            <v>Dubious open reading frame; unlikely to encode a functional protein, based on available experimental and comparative sequence data</v>
          </cell>
          <cell r="F5489" t="str">
            <v>YMR194C-A</v>
          </cell>
          <cell r="G5489" t="str">
            <v>ok</v>
          </cell>
        </row>
        <row r="5490">
          <cell r="C5490" t="str">
            <v>YMR196W</v>
          </cell>
          <cell r="D5490" t="str">
            <v>YMR196W</v>
          </cell>
          <cell r="E5490" t="str">
            <v>Putative protein of unknown function; green fluorescent protein (GFP)-fusion protein localizes to the cytoplasm; YMR196W is not an essential gene</v>
          </cell>
          <cell r="F5490" t="str">
            <v>YMR196W</v>
          </cell>
          <cell r="G5490" t="str">
            <v>ok</v>
          </cell>
        </row>
        <row r="5491">
          <cell r="C5491" t="str">
            <v>YMR206W</v>
          </cell>
          <cell r="D5491" t="str">
            <v>YMR206W</v>
          </cell>
          <cell r="E5491" t="str">
            <v>Putative protein of unknown function; not an essential gene; YMR206W has a paralog, YNR014W, that arose from the whole genome duplication</v>
          </cell>
          <cell r="F5491" t="str">
            <v>YMR206W</v>
          </cell>
          <cell r="G5491" t="str">
            <v>ok</v>
          </cell>
        </row>
        <row r="5492">
          <cell r="C5492" t="str">
            <v>YMR209C</v>
          </cell>
          <cell r="D5492" t="str">
            <v>YMR209C</v>
          </cell>
          <cell r="E5492" t="str">
            <v>Putative S-adenosylmethionine-dependent methyltransferase; SWAT-GFP and mCherry fusion proteins localize to the endoplasmic reticulum and vacuole respectively; YMR209C is not an essential gene</v>
          </cell>
          <cell r="F5492" t="str">
            <v>YMR209C</v>
          </cell>
          <cell r="G5492" t="str">
            <v>ok</v>
          </cell>
        </row>
        <row r="5493">
          <cell r="C5493" t="str">
            <v>YMR230W-A</v>
          </cell>
          <cell r="D5493" t="str">
            <v>YMR230W-A</v>
          </cell>
          <cell r="E5493" t="str">
            <v>Putative protein of unknown function</v>
          </cell>
          <cell r="F5493" t="str">
            <v>YMR230W-A</v>
          </cell>
          <cell r="G5493" t="str">
            <v>ok</v>
          </cell>
        </row>
        <row r="5494">
          <cell r="C5494" t="str">
            <v>YMR242W-A</v>
          </cell>
          <cell r="D5494" t="str">
            <v>YMR242W-A</v>
          </cell>
          <cell r="E5494" t="str">
            <v>Putative protein of unknown function</v>
          </cell>
          <cell r="F5494" t="str">
            <v>YMR242W-A</v>
          </cell>
          <cell r="G5494" t="str">
            <v>cell morphology</v>
          </cell>
        </row>
        <row r="5495">
          <cell r="C5495" t="str">
            <v>YMR244W</v>
          </cell>
          <cell r="D5495" t="str">
            <v>YMR244W</v>
          </cell>
          <cell r="E5495" t="str">
            <v>Putative protein of unknown function; SWAT-GFP fusion protein localizes to the endoplasmic reticulum and vacuole, while mCherry fusion localizes to just the vacuole</v>
          </cell>
          <cell r="F5495" t="str">
            <v>YMR244W</v>
          </cell>
          <cell r="G5495" t="str">
            <v>ok</v>
          </cell>
        </row>
        <row r="5496">
          <cell r="C5496" t="str">
            <v>YMR247W-A</v>
          </cell>
          <cell r="D5496" t="str">
            <v>YMR247W-A</v>
          </cell>
          <cell r="E5496" t="str">
            <v>Putative protein of unknown function; SWAT-GFP fusion protein localizes to the endoplasmic reticulum and vacuole, while mCherry fusion localizes to just the vacuole</v>
          </cell>
          <cell r="F5496" t="str">
            <v>YMR247W-A</v>
          </cell>
          <cell r="G5496" t="str">
            <v>ok</v>
          </cell>
        </row>
        <row r="5497">
          <cell r="C5497" t="str">
            <v>YMR253C</v>
          </cell>
          <cell r="D5497" t="str">
            <v>YMR253C</v>
          </cell>
          <cell r="E5497" t="str">
            <v>Putative membrane protein, involved in salt tolerance; green fluorescent protein (GFP)-fusion protein localizes to the cytoplasm in a punctate pattern; YMR253C is not an essential gene</v>
          </cell>
          <cell r="F5497" t="str">
            <v>YMR253C</v>
          </cell>
          <cell r="G5497" t="str">
            <v>ok</v>
          </cell>
        </row>
        <row r="5498">
          <cell r="C5498" t="str">
            <v>YMR254C</v>
          </cell>
          <cell r="D5498" t="str">
            <v>YMR254C</v>
          </cell>
          <cell r="E5498" t="str">
            <v>Putative protein of unknown function; conserved across S. cerevisiae strains</v>
          </cell>
          <cell r="F5498" t="str">
            <v>YMR254C</v>
          </cell>
          <cell r="G5498" t="str">
            <v>ok</v>
          </cell>
        </row>
        <row r="5499">
          <cell r="C5499" t="str">
            <v>YMR262W</v>
          </cell>
          <cell r="D5499" t="str">
            <v>YMR262W</v>
          </cell>
          <cell r="E5499" t="str">
            <v>Protein of unknown function; interacts weakly with Knr4p; YMR262W is not an essential gene</v>
          </cell>
          <cell r="F5499" t="str">
            <v>YMR262W</v>
          </cell>
          <cell r="G5499" t="str">
            <v>ok</v>
          </cell>
        </row>
        <row r="5500">
          <cell r="C5500" t="str">
            <v>YMR265C</v>
          </cell>
          <cell r="D5500" t="str">
            <v>YMR265C</v>
          </cell>
          <cell r="E5500" t="str">
            <v>Putative protein of unknown function</v>
          </cell>
          <cell r="F5500" t="str">
            <v>YMR265C</v>
          </cell>
          <cell r="G5500" t="str">
            <v>ok</v>
          </cell>
        </row>
        <row r="5501">
          <cell r="C5501" t="str">
            <v>YMR272W-B</v>
          </cell>
          <cell r="D5501" t="str">
            <v>YMR272W-B</v>
          </cell>
          <cell r="E5501" t="str">
            <v>Protein of unknown function; identified by gene-trapping, microarray-based expression analysis, and genome-wide homology searching; SWAT-GFP fusion protein localizes to the endoplasmic reticulum and vacuole, while mCherry fusion localizes to just the vacuole</v>
          </cell>
          <cell r="F5501" t="str">
            <v>YMR272W-B</v>
          </cell>
          <cell r="G5501" t="str">
            <v>ok</v>
          </cell>
        </row>
        <row r="5502">
          <cell r="C5502" t="str">
            <v>YMR295C</v>
          </cell>
          <cell r="D5502" t="str">
            <v>YMR295C</v>
          </cell>
          <cell r="E5502" t="str">
            <v>Protein of unknown function that associates with ribosomes; green fluorescent protein (GFP)-fusion protein localizes to the cell periphery and bud; not an essential gene; protein abundance increases in response to DNA replication stress; YMR295C has a paralog, YGR273C, that arose from the whole genome duplication</v>
          </cell>
          <cell r="F5502" t="str">
            <v>YMR295C</v>
          </cell>
          <cell r="G5502" t="str">
            <v>ok</v>
          </cell>
        </row>
        <row r="5503">
          <cell r="C5503" t="str">
            <v>YFR049W</v>
          </cell>
          <cell r="D5503" t="str">
            <v>YMR31</v>
          </cell>
          <cell r="E5503" t="str">
            <v>Subunit of the mitochondrial alpha-ketoglutarate dehydrogenase; recruits E3 subunit (Lpd1p) to the E1-E2 (Kgd1p, Kgd2p) core; exists in two forms derived from a single mRNA translated from two alternative start sites; has similarity to human mitochondrial ribosomal protein MRP-S36</v>
          </cell>
          <cell r="F5503" t="str">
            <v>YMR31</v>
          </cell>
          <cell r="G5503" t="str">
            <v>ok</v>
          </cell>
        </row>
        <row r="5504">
          <cell r="C5504" t="str">
            <v>YMR315W</v>
          </cell>
          <cell r="D5504" t="str">
            <v>YMR315W</v>
          </cell>
          <cell r="E5504" t="str">
            <v>Protein with NADP(H) oxidoreductase activity; transcription is regulated by Stb5p in response to NADPH depletion induced by diamide; promoter contains a putative Stb5p binding site; protein abundance increases in response to DNA replication stress</v>
          </cell>
          <cell r="F5504" t="str">
            <v>YMR315W</v>
          </cell>
          <cell r="G5504" t="str">
            <v>ok</v>
          </cell>
        </row>
        <row r="5505">
          <cell r="C5505" t="str">
            <v>YMR315W-A</v>
          </cell>
          <cell r="D5505" t="str">
            <v>YMR315W-A</v>
          </cell>
          <cell r="E5505" t="str">
            <v>Putative protein of unknown function</v>
          </cell>
          <cell r="F5505" t="str">
            <v>YMR315W-A</v>
          </cell>
          <cell r="G5505" t="str">
            <v>ok</v>
          </cell>
        </row>
        <row r="5506">
          <cell r="C5506" t="str">
            <v>YMR316C-A</v>
          </cell>
          <cell r="D5506" t="str">
            <v>YMR316C-A</v>
          </cell>
          <cell r="E5506" t="str">
            <v>Protein of unknown function; SWAT-GFP and mCherry fusion proteins localize to the endoplasmic reticulum; mRNA identified as translated by ribosome profiling data; overlaps the verified gene DIA1/YMR316W</v>
          </cell>
          <cell r="F5506" t="str">
            <v>YMR316C-A</v>
          </cell>
          <cell r="G5506" t="str">
            <v>ok</v>
          </cell>
        </row>
        <row r="5507">
          <cell r="C5507" t="str">
            <v>YMR316C-B</v>
          </cell>
          <cell r="D5507" t="str">
            <v>YMR316C-B</v>
          </cell>
          <cell r="E5507" t="str">
            <v>Dubious open reading frame; unlikely to encode a functional protein, based on available experimental and comparative sequence data; almost completely overlaps 5' end of ORF YMR317W</v>
          </cell>
          <cell r="F5507" t="str">
            <v>YMR316C-B</v>
          </cell>
          <cell r="G5507" t="str">
            <v>ok</v>
          </cell>
        </row>
        <row r="5508">
          <cell r="C5508" t="str">
            <v>YMR317W</v>
          </cell>
          <cell r="D5508" t="str">
            <v>YMR317W</v>
          </cell>
          <cell r="E5508" t="str">
            <v>Putative protein of unknown function; has some similarity to sialidase from Trypanosoma; YMR317W is not an essential gene</v>
          </cell>
          <cell r="F5508" t="str">
            <v>YMR317W</v>
          </cell>
          <cell r="G5508" t="str">
            <v>ok</v>
          </cell>
        </row>
        <row r="5509">
          <cell r="C5509" t="str">
            <v>YMR320W</v>
          </cell>
          <cell r="D5509" t="str">
            <v>YMR320W</v>
          </cell>
          <cell r="E5509" t="str">
            <v>Putative protein of unknown function; conserved among S. cerevisiae strains; YMR320W is not an essential gene</v>
          </cell>
          <cell r="F5509" t="str">
            <v>YMR320W</v>
          </cell>
          <cell r="G5509" t="str">
            <v>ok</v>
          </cell>
        </row>
        <row r="5510">
          <cell r="C5510" t="str">
            <v>YMR321C</v>
          </cell>
          <cell r="D5510" t="str">
            <v>YMR321C</v>
          </cell>
          <cell r="E5510" t="str">
            <v>Putative protein of unknown function; proposed to be a palmitoylated membrane protein; YMR321C has a paralog, SAM4, that arose from a single-locus duplication</v>
          </cell>
          <cell r="F5510" t="str">
            <v>YMR321C</v>
          </cell>
          <cell r="G5510" t="str">
            <v>ok</v>
          </cell>
        </row>
        <row r="5511">
          <cell r="C5511" t="str">
            <v>YMR324C</v>
          </cell>
          <cell r="D5511" t="str">
            <v>YMR324C</v>
          </cell>
          <cell r="E5511" t="str">
            <v>Dubious open reading frame; unlikely to encode a functional protein, based on available experimental and comparative sequence data; transcription is AZF1 dependent in glycerol-lactate medium and SLT2 dependent in response to the lipid hydroperoxides</v>
          </cell>
          <cell r="F5511" t="str">
            <v>YMR324C</v>
          </cell>
          <cell r="G5511" t="str">
            <v>ok</v>
          </cell>
        </row>
        <row r="5512">
          <cell r="C5512" t="str">
            <v>YMR326C</v>
          </cell>
          <cell r="D5512" t="str">
            <v>YMR326C</v>
          </cell>
          <cell r="E5512" t="str">
            <v>Dubious open reading frame; unlikely to encode a functional protein, based on available experimental and comparative sequence data; overlaps the telomere on the right arm of chromosome 13</v>
          </cell>
          <cell r="F5512" t="str">
            <v>YMR326C</v>
          </cell>
          <cell r="G5512" t="str">
            <v>ok</v>
          </cell>
        </row>
        <row r="5513">
          <cell r="C5513" t="str">
            <v>YER005W</v>
          </cell>
          <cell r="D5513" t="str">
            <v>YND1</v>
          </cell>
          <cell r="E5513" t="str">
            <v>Apyrase with wide substrate specificity; helps prevent inhibition of glycosylation by hydrolyzing nucleoside tri- and diphosphates that inhibit glycotransferases; partially redundant with Gda1p; mediates adenovirus E4orf4-induced toxicity</v>
          </cell>
          <cell r="F5513" t="str">
            <v>YND1</v>
          </cell>
          <cell r="G5513" t="str">
            <v>ok</v>
          </cell>
        </row>
        <row r="5514">
          <cell r="C5514" t="str">
            <v>YOR064C</v>
          </cell>
          <cell r="D5514" t="str">
            <v>YNG1</v>
          </cell>
          <cell r="E5514" t="str">
            <v>Subunit of the NuA3 histone acetyltransferase complex; this complex acetylates histone H3; contains PHD finger domain that interacts with methylated histone H3; shares significant sequence identity with the human candidate tumor suppressor p33-ING1 in C-terminal region</v>
          </cell>
          <cell r="F5514" t="str">
            <v>YNG1</v>
          </cell>
          <cell r="G5514" t="str">
            <v>ok</v>
          </cell>
        </row>
        <row r="5515">
          <cell r="C5515" t="str">
            <v>YHR090C</v>
          </cell>
          <cell r="D5515" t="str">
            <v>YNG2</v>
          </cell>
          <cell r="E5515" t="str">
            <v>Subunit of NuA4, an essential histone acetyltransferase complex; positions Piccolo NuA4 for efficient acetylation of histone H4 or histone H2A; relocalizes to the cytosol in response to hypoxia; similar to human tumor suppressor ING1 and its isoforms ING4 and ING5</v>
          </cell>
          <cell r="F5515" t="str">
            <v>YNG2</v>
          </cell>
          <cell r="G5515" t="str">
            <v>ok</v>
          </cell>
        </row>
        <row r="5516">
          <cell r="C5516" t="str">
            <v>YKL067W</v>
          </cell>
          <cell r="D5516" t="str">
            <v>YNK1</v>
          </cell>
          <cell r="E5516" t="str">
            <v>Nucleoside diphosphate kinase; catalyzes the transfer of gamma phosphates from nucleoside triphosphates, usually ATP, to nucleoside diphosphates by a mechanism that involves formation of an autophosphorylated enzyme intermediate; protein abundance increases in response to DNA replication stress</v>
          </cell>
          <cell r="F5516" t="str">
            <v>YNK1</v>
          </cell>
          <cell r="G5516" t="str">
            <v>ok</v>
          </cell>
        </row>
        <row r="5517">
          <cell r="C5517" t="str">
            <v>YNL011C</v>
          </cell>
          <cell r="D5517" t="str">
            <v>YNL011C</v>
          </cell>
          <cell r="E5517" t="str">
            <v>Putative protein of unknown function; YNL011C is not an essential gene</v>
          </cell>
          <cell r="F5517" t="str">
            <v>YNL011C</v>
          </cell>
          <cell r="G5517" t="str">
            <v>ok</v>
          </cell>
        </row>
        <row r="5518">
          <cell r="C5518" t="str">
            <v>YNL017C</v>
          </cell>
          <cell r="D5518" t="str">
            <v>YNL017C</v>
          </cell>
          <cell r="E5518" t="str">
            <v>Dubious open reading frame; unlikely to encode a functional protein, based on available experimental and comparative sequence data; completely overlaps the tRNA ORF tI(AAU)N2</v>
          </cell>
          <cell r="F5518" t="str">
            <v>YNL017C</v>
          </cell>
          <cell r="G5518" t="str">
            <v>ok</v>
          </cell>
        </row>
        <row r="5519">
          <cell r="C5519" t="str">
            <v>YNL018C</v>
          </cell>
          <cell r="D5519" t="str">
            <v>YNL018C</v>
          </cell>
          <cell r="E5519" t="str">
            <v>Protein required for sporulation; induced during meiosis and sporulation; gene is a member of Centroid, a centromere-linked gene family; YNL018C has a paralog, YNL034W, that arose from a segmental duplication</v>
          </cell>
          <cell r="F5519" t="str">
            <v>YNL018C</v>
          </cell>
          <cell r="G5519" t="str">
            <v>ok</v>
          </cell>
        </row>
        <row r="5520">
          <cell r="C5520" t="str">
            <v>YNL034W</v>
          </cell>
          <cell r="D5520" t="str">
            <v>YNL034W</v>
          </cell>
          <cell r="E5520" t="str">
            <v>Protein required for sporulation; induced during meiosis and sporulation; gene is a member of Centroid, a centromere-linked gene family; not an essential gene; YNL034W has a paralog, YNL018C, that arose from a segmental duplication</v>
          </cell>
          <cell r="F5520" t="str">
            <v>YNL034W</v>
          </cell>
          <cell r="G5520" t="str">
            <v>ok</v>
          </cell>
        </row>
        <row r="5521">
          <cell r="C5521" t="str">
            <v>YNL035C</v>
          </cell>
          <cell r="D5521" t="str">
            <v>YNL035C</v>
          </cell>
          <cell r="E5521" t="str">
            <v>Nuclear protein of unknown function; relocalizes to the cytosol in response to hypoxia; contains WD-40 domains; not an essential gene; protein abundance increases in response to DNA replication stress</v>
          </cell>
          <cell r="F5521" t="str">
            <v>YNL035C</v>
          </cell>
          <cell r="G5521" t="str">
            <v>ok</v>
          </cell>
        </row>
        <row r="5522">
          <cell r="C5522" t="str">
            <v>YNL040W</v>
          </cell>
          <cell r="D5522" t="str">
            <v>YNL040W</v>
          </cell>
          <cell r="E5522" t="str">
            <v>Protein of unknown function; has strong similarity to alanyl-tRNA synthases from Eubacteria; null mutant displays decreased translation rate and increased readthrough of premature stop codons; green fluorescent protein (GFP)-fusion protein localizes to the cytoplasm; YNL040W is not an essential gene</v>
          </cell>
          <cell r="F5522" t="str">
            <v>YNL040W</v>
          </cell>
          <cell r="G5522" t="str">
            <v>ok</v>
          </cell>
        </row>
        <row r="5523">
          <cell r="C5523" t="str">
            <v>YNL042W-B</v>
          </cell>
          <cell r="D5523" t="str">
            <v>YNL042W-B</v>
          </cell>
          <cell r="E5523" t="str">
            <v>Putative protein of unknown function</v>
          </cell>
          <cell r="F5523" t="str">
            <v>YNL042W-B</v>
          </cell>
          <cell r="G5523" t="str">
            <v>ok</v>
          </cell>
        </row>
        <row r="5524">
          <cell r="C5524" t="str">
            <v>YNL046W</v>
          </cell>
          <cell r="D5524" t="str">
            <v>YNL046W</v>
          </cell>
          <cell r="E5524" t="str">
            <v>Putative protein of unknown function; expression depends on Swi5p; GFP-fusion protein localizes to the endoplasmic reticulum; deletion confers sensitivity to 4-(N-(S-glutathionylacetyl)amino) phenylarsenoxide (GSAO)</v>
          </cell>
          <cell r="F5524" t="str">
            <v>YNL046W</v>
          </cell>
          <cell r="G5524" t="str">
            <v>ok</v>
          </cell>
        </row>
        <row r="5525">
          <cell r="C5525" t="str">
            <v>YNL050C</v>
          </cell>
          <cell r="D5525" t="str">
            <v>YNL050C</v>
          </cell>
          <cell r="E5525" t="str">
            <v>Putative protein of unknown function; YNL050c is not an essential gene</v>
          </cell>
          <cell r="F5525" t="str">
            <v>YNL050C</v>
          </cell>
          <cell r="G5525" t="str">
            <v>ok</v>
          </cell>
        </row>
        <row r="5526">
          <cell r="C5526" t="str">
            <v>YNL057W</v>
          </cell>
          <cell r="D5526" t="str">
            <v>YNL057W</v>
          </cell>
          <cell r="E5526" t="str">
            <v>Dubious open reading frame; unlikely to encode a functional protein, based on available experimental and comparative sequence data</v>
          </cell>
          <cell r="F5526" t="str">
            <v>YNL057W</v>
          </cell>
          <cell r="G5526" t="str">
            <v>ok</v>
          </cell>
        </row>
        <row r="5527">
          <cell r="C5527" t="str">
            <v>YNL058C</v>
          </cell>
          <cell r="D5527" t="str">
            <v>YNL058C</v>
          </cell>
          <cell r="E5527" t="str">
            <v>Putative protein of unknown function; green fluorescent protein (GFP)-fusion protein localizes to vacuole; not an essential gene; YNL058C has a paralog, PRM5, that arose from the whole genome duplication</v>
          </cell>
          <cell r="F5527" t="str">
            <v>YNL058C</v>
          </cell>
          <cell r="G5527" t="str">
            <v>ok</v>
          </cell>
        </row>
        <row r="5528">
          <cell r="C5528" t="str">
            <v>YNL067W-A</v>
          </cell>
          <cell r="D5528" t="str">
            <v>YNL067W-A</v>
          </cell>
          <cell r="E5528" t="str">
            <v>Dubious open reading frame; unlikely to encode a functional protein, based on available experimental and comparative sequence data</v>
          </cell>
          <cell r="F5528" t="str">
            <v>YNL067W-A</v>
          </cell>
          <cell r="G5528" t="str">
            <v>ok</v>
          </cell>
        </row>
        <row r="5529">
          <cell r="C5529" t="str">
            <v>YNL067W-B</v>
          </cell>
          <cell r="D5529" t="str">
            <v>YNL067W-B</v>
          </cell>
          <cell r="E5529" t="str">
            <v>Putative protein of unknown function</v>
          </cell>
          <cell r="F5529" t="str">
            <v>YNL067W-B</v>
          </cell>
          <cell r="G5529" t="str">
            <v>ok</v>
          </cell>
        </row>
        <row r="5530">
          <cell r="C5530" t="str">
            <v>YNL092W</v>
          </cell>
          <cell r="D5530" t="str">
            <v>YNL092W</v>
          </cell>
          <cell r="E5530" t="str">
            <v>S-adenosylmethionine-dependent protein methyltransferase; capable of automethylation; member of the seven beta-strand family; YNL092W is not an essential gene</v>
          </cell>
          <cell r="F5530" t="str">
            <v>YNL092W</v>
          </cell>
          <cell r="G5530" t="str">
            <v>ok</v>
          </cell>
        </row>
        <row r="5531">
          <cell r="C5531" t="str">
            <v>YNL095C</v>
          </cell>
          <cell r="D5531" t="str">
            <v>YNL095C</v>
          </cell>
          <cell r="E5531" t="str">
            <v>Putative protein of unknown function; predicted to contain a transmembrane domain; not an essential gene; YNL095C has a paralog, ECM3, that arose from the whole genome duplication</v>
          </cell>
          <cell r="F5531" t="str">
            <v>YNL095C</v>
          </cell>
          <cell r="G5531" t="str">
            <v>ok</v>
          </cell>
        </row>
        <row r="5532">
          <cell r="C5532" t="str">
            <v>YNL108C</v>
          </cell>
          <cell r="D5532" t="str">
            <v>YNL108C</v>
          </cell>
          <cell r="E5532" t="str">
            <v>Protein phosphatase; similar to prokaryotic phosphotransfer enzymes; null mutant shows alterations in glucose metabolism; GFP-fusion protein localizes to the cytoplasm and nucleus; YNL108C has a paralog, TFC7, that arose from the whole genome duplication</v>
          </cell>
          <cell r="F5532" t="str">
            <v>YNL108C</v>
          </cell>
          <cell r="G5532" t="str">
            <v>ok</v>
          </cell>
        </row>
        <row r="5533">
          <cell r="C5533" t="str">
            <v>YNL115C</v>
          </cell>
          <cell r="D5533" t="str">
            <v>YNL115C</v>
          </cell>
          <cell r="E5533" t="str">
            <v>Putative protein of unknown function; green fluorescent protein (GFP)-fusion protein localizes to mitochondria; YNL115C is not an essential gene</v>
          </cell>
          <cell r="F5533" t="str">
            <v>YNL115C</v>
          </cell>
          <cell r="G5533" t="str">
            <v>ok</v>
          </cell>
        </row>
        <row r="5534">
          <cell r="C5534" t="str">
            <v>YNL134C</v>
          </cell>
          <cell r="D5534" t="str">
            <v>YNL134C</v>
          </cell>
          <cell r="E5534" t="str">
            <v>NADH-dependent aldehyde reductase; involved in detoxification of furfural; expression is up-regulated in the presence of furfural and 5-hydroxymethylfurfural, which are compounds generated during lignocellulosic biomass pre-treatment; green fluorescent protein (GFP)-fusion protein localizes to both the cytoplasm and nucleus; protein abundance increases in response to DNA replication stress</v>
          </cell>
          <cell r="F5534" t="str">
            <v>YNL134C</v>
          </cell>
          <cell r="G5534" t="str">
            <v>ok</v>
          </cell>
        </row>
        <row r="5535">
          <cell r="C5535" t="str">
            <v>YNL140C</v>
          </cell>
          <cell r="D5535" t="str">
            <v>YNL140C</v>
          </cell>
          <cell r="E5535" t="str">
            <v>Protein of unknown function; expressed at both mRNA and protein levels; partially overlaps THO2/YNL139C</v>
          </cell>
          <cell r="F5535" t="str">
            <v>YNL140C</v>
          </cell>
          <cell r="G5535" t="str">
            <v>ok</v>
          </cell>
        </row>
        <row r="5536">
          <cell r="C5536" t="str">
            <v>YNL143C</v>
          </cell>
          <cell r="D5536" t="str">
            <v>YNL143C</v>
          </cell>
          <cell r="E5536" t="str">
            <v>Protein of unknown function; expressed at both mRNA and protein levels</v>
          </cell>
          <cell r="F5536" t="str">
            <v>YNL143C</v>
          </cell>
          <cell r="G5536" t="str">
            <v>ok</v>
          </cell>
        </row>
        <row r="5537">
          <cell r="C5537" t="str">
            <v>YNL144C</v>
          </cell>
          <cell r="D5537" t="str">
            <v>YNL144C</v>
          </cell>
          <cell r="E5537" t="str">
            <v>Putative protein of unknown function; non-tagged protein is detected in highly purified mitochondria in high-throughput studies; contains a PH domain and binds phosphatidylinositols and phosphatidylethanolamine in a large-scale study; YNL144C has a paralog, YHR131C, that arose from the whole genome duplication</v>
          </cell>
          <cell r="F5537" t="str">
            <v>YNL144C</v>
          </cell>
          <cell r="G5537" t="str">
            <v>hit</v>
          </cell>
        </row>
        <row r="5538">
          <cell r="C5538" t="str">
            <v>YNL144W-A</v>
          </cell>
          <cell r="D5538" t="str">
            <v>YNL144W-A</v>
          </cell>
          <cell r="E5538" t="str">
            <v>Dubious open reading frame; unlikely to encode a functional protein, based on available experimental and comparative sequence data; partially overlaps the uncharacterized gene YNL144C</v>
          </cell>
          <cell r="F5538" t="str">
            <v>YNL144W-A</v>
          </cell>
          <cell r="G5538" t="str">
            <v>ok</v>
          </cell>
        </row>
        <row r="5539">
          <cell r="C5539" t="str">
            <v>YNL146C-A</v>
          </cell>
          <cell r="D5539" t="str">
            <v>YNL146C-A</v>
          </cell>
          <cell r="E5539" t="str">
            <v>Putative protein of unknown function</v>
          </cell>
          <cell r="F5539" t="str">
            <v>YNL146C-A</v>
          </cell>
          <cell r="G5539" t="str">
            <v>ok</v>
          </cell>
        </row>
        <row r="5540">
          <cell r="C5540" t="str">
            <v>YNL146W</v>
          </cell>
          <cell r="D5540" t="str">
            <v>YNL146W</v>
          </cell>
          <cell r="E5540" t="str">
            <v>Putative protein of unknown function; green fluorescent protein (GFP)-fusion protein localizes to the endoplasmic reticulum; YNL146W is not an essential gene</v>
          </cell>
          <cell r="F5540" t="str">
            <v>YNL146W</v>
          </cell>
          <cell r="G5540" t="str">
            <v>ok</v>
          </cell>
        </row>
        <row r="5541">
          <cell r="C5541" t="str">
            <v>YNL162W-A</v>
          </cell>
          <cell r="D5541" t="str">
            <v>YNL162W-A</v>
          </cell>
          <cell r="E5541" t="str">
            <v>Putative protein of unknown function; identified by homology</v>
          </cell>
          <cell r="F5541" t="str">
            <v>YNL162W-A</v>
          </cell>
          <cell r="G5541" t="str">
            <v>ok</v>
          </cell>
        </row>
        <row r="5542">
          <cell r="C5542" t="str">
            <v>YNL165W</v>
          </cell>
          <cell r="D5542" t="str">
            <v>YNL165W</v>
          </cell>
          <cell r="E5542" t="str">
            <v>Putative protein of unknown function; YNL165W is not an essential gene</v>
          </cell>
          <cell r="F5542" t="str">
            <v>YNL165W</v>
          </cell>
          <cell r="G5542" t="str">
            <v>ok</v>
          </cell>
        </row>
        <row r="5543">
          <cell r="C5543" t="str">
            <v>YNL179C</v>
          </cell>
          <cell r="D5543" t="str">
            <v>YNL179C</v>
          </cell>
          <cell r="E5543" t="str">
            <v>Dubious open reading frame; unlikely to encode a functional protein, based on available experimental and comparative sequence data; not conserved in closely related Saccharomyces species; deletion in cyr1 mutant results in loss of stress resistance</v>
          </cell>
          <cell r="F5543" t="str">
            <v>YNL179C</v>
          </cell>
          <cell r="G5543" t="str">
            <v>ok</v>
          </cell>
        </row>
        <row r="5544">
          <cell r="C5544" t="str">
            <v>YNL184C</v>
          </cell>
          <cell r="D5544" t="str">
            <v>YNL184C</v>
          </cell>
          <cell r="E5544" t="str">
            <v>Protein of unknown function; expressed at both mRNA and protein levels</v>
          </cell>
          <cell r="F5544" t="str">
            <v>YNL184C</v>
          </cell>
          <cell r="G5544" t="str">
            <v>ok</v>
          </cell>
        </row>
        <row r="5545">
          <cell r="C5545" t="str">
            <v>YNL190W</v>
          </cell>
          <cell r="D5545" t="str">
            <v>YNL190W</v>
          </cell>
          <cell r="E5545" t="str">
            <v>Hydrophilin essential in desiccation-rehydration process; cell wall protein; contains a putative GPI-attachment site</v>
          </cell>
          <cell r="F5545" t="str">
            <v>YNL190W</v>
          </cell>
          <cell r="G5545" t="str">
            <v>ok</v>
          </cell>
        </row>
        <row r="5546">
          <cell r="C5546" t="str">
            <v>YNL193W</v>
          </cell>
          <cell r="D5546" t="str">
            <v>YNL193W</v>
          </cell>
          <cell r="E5546" t="str">
            <v>Putative protein of unknown function; exhibits a two-hybrid interaction with Yhr151cp in a large-scale analysis</v>
          </cell>
          <cell r="F5546" t="str">
            <v>YNL193W</v>
          </cell>
          <cell r="G5546" t="str">
            <v>ok</v>
          </cell>
        </row>
        <row r="5547">
          <cell r="C5547" t="str">
            <v>YNL194C</v>
          </cell>
          <cell r="D5547" t="str">
            <v>YNL194C</v>
          </cell>
          <cell r="E5547" t="str">
            <v>Integral membrane protein; required for sporulation and plasma membrane sphingolipid content; similar to SUR7; GFP-fusion protein is induced in response to the DNA-damaging agent MMS; GFP-fusion protein is more abundant at MCCs (membrane compartment occupied by Can1) in the presence of glycerol and oleate; YNL194C has a paralog, FMP45, that arose from the whole genome duplication</v>
          </cell>
          <cell r="F5547" t="str">
            <v>YNL194C</v>
          </cell>
          <cell r="G5547" t="str">
            <v>ok</v>
          </cell>
        </row>
        <row r="5548">
          <cell r="C5548" t="str">
            <v>YNL195C</v>
          </cell>
          <cell r="D5548" t="str">
            <v>YNL195C</v>
          </cell>
          <cell r="E5548" t="str">
            <v>Protein of unknown function; shares a promoter with YNL194C; the authentic, non-tagged protein is detected in highly purified mitochondria in high-throughput studies; YNL195C has a paralog, HBT1, that arose from the whole genome duplication</v>
          </cell>
          <cell r="F5548" t="str">
            <v>YNL195C</v>
          </cell>
          <cell r="G5548" t="str">
            <v>ok</v>
          </cell>
        </row>
        <row r="5549">
          <cell r="C5549" t="str">
            <v>YNL208W</v>
          </cell>
          <cell r="D5549" t="str">
            <v>YNL208W</v>
          </cell>
          <cell r="E5549" t="str">
            <v>Protein of unknown function; may interact with ribosomes, based on co-purification experiments; authentic, non-tagged protein is detected in purified mitochondria in high-throughput studies; potential orthologs found in other fungi</v>
          </cell>
          <cell r="F5549" t="str">
            <v>YNL208W</v>
          </cell>
          <cell r="G5549" t="str">
            <v>ok</v>
          </cell>
        </row>
        <row r="5550">
          <cell r="C5550" t="str">
            <v>YNL234W</v>
          </cell>
          <cell r="D5550" t="str">
            <v>YNL234W</v>
          </cell>
          <cell r="E5550" t="str">
            <v>Protein of unknown function with similarity to globins; has a functional heme-binding domain; mutant has aneuploidy tolerance; transcription induced by stress conditions; may be involved in glucose signaling or metabolism; regulated by Rgt1</v>
          </cell>
          <cell r="F5550" t="str">
            <v>YNL234W</v>
          </cell>
          <cell r="G5550" t="str">
            <v>ok</v>
          </cell>
        </row>
        <row r="5551">
          <cell r="C5551" t="str">
            <v>YNL277W-A</v>
          </cell>
          <cell r="D5551" t="str">
            <v>YNL277W-A</v>
          </cell>
          <cell r="E5551" t="str">
            <v>Putative protein of unknown function</v>
          </cell>
          <cell r="F5551" t="str">
            <v>YNL277W-A</v>
          </cell>
          <cell r="G5551" t="str">
            <v>ok</v>
          </cell>
        </row>
        <row r="5552">
          <cell r="C5552" t="str">
            <v>YNL285W</v>
          </cell>
          <cell r="D5552" t="str">
            <v>YNL285W</v>
          </cell>
          <cell r="E5552" t="str">
            <v>Dubious open reading frame; unlikely to encode a functional protein, based on available experimental and comparative sequence data</v>
          </cell>
          <cell r="F5552" t="str">
            <v>YNL285W</v>
          </cell>
          <cell r="G5552" t="str">
            <v>hit</v>
          </cell>
        </row>
        <row r="5553">
          <cell r="C5553" t="str">
            <v>YNL320W</v>
          </cell>
          <cell r="D5553" t="str">
            <v>YNL320W</v>
          </cell>
          <cell r="E5553" t="str">
            <v>Putative protein of unknown function; the authentic, non-tagged protein is detected in highly purified mitochondria in high-throughput studies</v>
          </cell>
          <cell r="F5553" t="str">
            <v>YNL320W</v>
          </cell>
          <cell r="G5553" t="str">
            <v>ok</v>
          </cell>
        </row>
        <row r="5554">
          <cell r="C5554" t="str">
            <v>YNR001W-A</v>
          </cell>
          <cell r="D5554" t="str">
            <v>YNR001W-A</v>
          </cell>
          <cell r="E5554" t="str">
            <v>Dubious open reading frame unlikely to encode a functional protein; identified by homology</v>
          </cell>
          <cell r="F5554" t="str">
            <v>YNR001W-A</v>
          </cell>
          <cell r="G5554" t="str">
            <v>ok</v>
          </cell>
        </row>
        <row r="5555">
          <cell r="C5555" t="str">
            <v>YNR014W</v>
          </cell>
          <cell r="D5555" t="str">
            <v>YNR014W</v>
          </cell>
          <cell r="E5555" t="str">
            <v>Putative protein of unknown function; expression is cell-cycle regulated, Azf1p-dependent, and heat-inducible; YNR014W has a paralog, YMR206W, that arose from the whole genome duplication</v>
          </cell>
          <cell r="F5555" t="str">
            <v>YNR014W</v>
          </cell>
          <cell r="G5555" t="str">
            <v>ok</v>
          </cell>
        </row>
        <row r="5556">
          <cell r="C5556" t="str">
            <v>YNR021W</v>
          </cell>
          <cell r="D5556" t="str">
            <v>YNR021W</v>
          </cell>
          <cell r="E5556" t="str">
            <v>Putative protein of unknown function; green fluorescent protein (GFP)-fusion protein localizes to the endoplasmic reticulum; YNR021W is not an essential gene</v>
          </cell>
          <cell r="F5556" t="str">
            <v>YNR021W</v>
          </cell>
          <cell r="G5556" t="str">
            <v>ok</v>
          </cell>
        </row>
        <row r="5557">
          <cell r="C5557" t="str">
            <v>YNR048W</v>
          </cell>
          <cell r="D5557" t="str">
            <v>YNR048W</v>
          </cell>
          <cell r="E5557" t="str">
            <v>Potential noncatalytic subunit for phospholipid translocase Dnf3p; YNR048W has a paralog, CDC50, that arose from the whole genome duplication</v>
          </cell>
          <cell r="F5557" t="str">
            <v>YNR048W</v>
          </cell>
          <cell r="G5557" t="str">
            <v>ok</v>
          </cell>
        </row>
        <row r="5558">
          <cell r="C5558" t="str">
            <v>YNR061C</v>
          </cell>
          <cell r="D5558" t="str">
            <v>YNR061C</v>
          </cell>
          <cell r="E5558" t="str">
            <v>Protein of unknown function; relocalizes from vacuole to cytoplasm upon DNA replication stress</v>
          </cell>
          <cell r="F5558" t="str">
            <v>YNR061C</v>
          </cell>
          <cell r="G5558" t="str">
            <v>ok</v>
          </cell>
        </row>
        <row r="5559">
          <cell r="C5559" t="str">
            <v>YNR064C</v>
          </cell>
          <cell r="D5559" t="str">
            <v>YNR064C</v>
          </cell>
          <cell r="E5559" t="str">
            <v>Epoxide hydrolase; member of the alpha/beta hydrolase fold family; may have a role in detoxification of epoxides</v>
          </cell>
          <cell r="F5559" t="str">
            <v>YNR064C</v>
          </cell>
          <cell r="G5559" t="str">
            <v>ok</v>
          </cell>
        </row>
        <row r="5560">
          <cell r="C5560" t="str">
            <v>YNR065C</v>
          </cell>
          <cell r="D5560" t="str">
            <v>YNR065C</v>
          </cell>
          <cell r="E5560" t="str">
            <v>Protein of unknown function; protein-protein interactions suggest a possible role in actin patch formation; YNR065C is not an essential gene</v>
          </cell>
          <cell r="F5560" t="str">
            <v>YNR065C</v>
          </cell>
          <cell r="G5560" t="str">
            <v>ok</v>
          </cell>
        </row>
        <row r="5561">
          <cell r="C5561" t="str">
            <v>YNR066C</v>
          </cell>
          <cell r="D5561" t="str">
            <v>YNR066C</v>
          </cell>
          <cell r="E5561" t="str">
            <v>Putative membrane-localized protein of unknown function</v>
          </cell>
          <cell r="F5561" t="str">
            <v>YNR066C</v>
          </cell>
          <cell r="G5561" t="str">
            <v>ok</v>
          </cell>
        </row>
        <row r="5562">
          <cell r="C5562" t="str">
            <v>YNR068C</v>
          </cell>
          <cell r="D5562" t="str">
            <v>YNR068C</v>
          </cell>
          <cell r="E5562" t="str">
            <v>Putative protein of unknown function; exhibits homology to C-terminal end of Bul1p; expressed as a readthrough product of BSC5, the readthrough locus being termed BUL3; the BUL3 readthrough product is involved in ubiquitin-mediated sorting of plasma membrane proteins and interacts with WW domains of Rsp5p in vitro, but in a functionally different way than the non-readthrough form</v>
          </cell>
          <cell r="F5562" t="str">
            <v>YNR068C</v>
          </cell>
          <cell r="G5562" t="str">
            <v>ok</v>
          </cell>
        </row>
        <row r="5563">
          <cell r="C5563" t="str">
            <v>YNR071C</v>
          </cell>
          <cell r="D5563" t="str">
            <v>YNR071C</v>
          </cell>
          <cell r="E5563" t="str">
            <v>Putative aldose 1-epimerase</v>
          </cell>
          <cell r="F5563" t="str">
            <v>YNR071C</v>
          </cell>
          <cell r="G5563" t="str">
            <v>ok</v>
          </cell>
        </row>
        <row r="5564">
          <cell r="C5564" t="str">
            <v>YNR075C-A</v>
          </cell>
          <cell r="D5564" t="str">
            <v>YNR075C-A</v>
          </cell>
          <cell r="E5564" t="str">
            <v>Protein of unknown function; identified by gene-trapping, microarray-based expression analysis, and genome-wide homology searching</v>
          </cell>
          <cell r="F5564" t="str">
            <v>YNR075C-A</v>
          </cell>
          <cell r="G5564" t="str">
            <v>ok</v>
          </cell>
        </row>
        <row r="5565">
          <cell r="C5565" t="str">
            <v>YOL013W-A</v>
          </cell>
          <cell r="D5565" t="str">
            <v>YOL013W-A</v>
          </cell>
          <cell r="E5565" t="str">
            <v>Putative protein of unknown function; identified by SAGE</v>
          </cell>
          <cell r="F5565" t="str">
            <v>YOL013W-A</v>
          </cell>
          <cell r="G5565" t="str">
            <v>ok</v>
          </cell>
        </row>
        <row r="5566">
          <cell r="C5566" t="str">
            <v>YOL013W-B</v>
          </cell>
          <cell r="D5566" t="str">
            <v>YOL013W-B</v>
          </cell>
          <cell r="E5566" t="str">
            <v>Dubious open reading frame; unlikely to encode a functional protein, based on available experimental and comparative sequence data; completely overlaps the long terminal repeat (LTR) of a Ty1 element</v>
          </cell>
          <cell r="F5566" t="str">
            <v>YOL013W-B</v>
          </cell>
          <cell r="G5566" t="str">
            <v>ok</v>
          </cell>
        </row>
        <row r="5567">
          <cell r="C5567" t="str">
            <v>YOL014W</v>
          </cell>
          <cell r="D5567" t="str">
            <v>YOL014W</v>
          </cell>
          <cell r="E5567" t="str">
            <v>Putative protein of unknown function; mCherry fusion protein localizes to the cytosol and nucleus</v>
          </cell>
          <cell r="F5567" t="str">
            <v>YOL014W</v>
          </cell>
          <cell r="G5567" t="str">
            <v>ok</v>
          </cell>
        </row>
        <row r="5568">
          <cell r="C5568" t="str">
            <v>YOL019W-A</v>
          </cell>
          <cell r="D5568" t="str">
            <v>YOL019W-A</v>
          </cell>
          <cell r="E5568" t="str">
            <v>Protein of unknown function; identified by gene-trapping, microarray-based expression analysis, and genome-wide homology searching</v>
          </cell>
          <cell r="F5568" t="str">
            <v>YOL019W-A</v>
          </cell>
          <cell r="G5568" t="str">
            <v>ok</v>
          </cell>
        </row>
        <row r="5569">
          <cell r="C5569" t="str">
            <v>YOL024W</v>
          </cell>
          <cell r="D5569" t="str">
            <v>YOL024W</v>
          </cell>
          <cell r="E5569" t="str">
            <v>Putative protein of unknown function; predicted to have thiol-disulfide oxidoreductase active site; YOL024W has a paralog, IGD1, that arose from the whole genome duplication</v>
          </cell>
          <cell r="F5569" t="str">
            <v>YOL024W</v>
          </cell>
          <cell r="G5569" t="str">
            <v>ok</v>
          </cell>
        </row>
        <row r="5570">
          <cell r="C5570" t="str">
            <v>YOL029C</v>
          </cell>
          <cell r="D5570" t="str">
            <v>YOL029C</v>
          </cell>
          <cell r="E5570" t="str">
            <v>Putative protein of unknown function; separated from neighboring gene, YAP7, by frame shift and corresponds to C-terminal part of YAP7 orthologs in other species; identified as interacting with Hsc82p and Hsp82p in high-throughput two-hybrid screens</v>
          </cell>
          <cell r="F5570" t="str">
            <v>YOL029C</v>
          </cell>
          <cell r="G5570" t="str">
            <v>ok</v>
          </cell>
        </row>
        <row r="5571">
          <cell r="C5571" t="str">
            <v>YOL035C</v>
          </cell>
          <cell r="D5571" t="str">
            <v>YOL035C</v>
          </cell>
          <cell r="E5571" t="str">
            <v>Dubious open reading frame; unlikely to encode a functional protein, based on available experimental and comparative sequence data</v>
          </cell>
          <cell r="F5571" t="str">
            <v>YOL035C</v>
          </cell>
          <cell r="G5571" t="str">
            <v>ok</v>
          </cell>
        </row>
        <row r="5572">
          <cell r="C5572" t="str">
            <v>YOL036W</v>
          </cell>
          <cell r="D5572" t="str">
            <v>YOL036W</v>
          </cell>
          <cell r="E5572" t="str">
            <v>Protein of unknown function; potential Cdc28p substrate; YOL036W has a paralog, YIR016W, that arose from the whole genome duplication</v>
          </cell>
          <cell r="F5572" t="str">
            <v>YOL036W</v>
          </cell>
          <cell r="G5572" t="str">
            <v>ok</v>
          </cell>
        </row>
        <row r="5573">
          <cell r="C5573" t="str">
            <v>YOL037C</v>
          </cell>
          <cell r="D5573" t="str">
            <v>YOL037C</v>
          </cell>
          <cell r="E5573" t="str">
            <v>Dubious open reading frame; unlikely to encode a functional protein, based on available experimental and comparative sequence data; partially overlaps the uncharacterized ORF YOL036W</v>
          </cell>
          <cell r="F5573" t="str">
            <v>YOL037C</v>
          </cell>
          <cell r="G5573" t="str">
            <v>ok</v>
          </cell>
        </row>
        <row r="5574">
          <cell r="C5574" t="str">
            <v>YOL038C-A</v>
          </cell>
          <cell r="D5574" t="str">
            <v>YOL038C-A</v>
          </cell>
          <cell r="E5574" t="str">
            <v>Putative protein of unknown function; identified by SAGE analysis</v>
          </cell>
          <cell r="F5574" t="str">
            <v>YOL038C-A</v>
          </cell>
          <cell r="G5574" t="str">
            <v>ok</v>
          </cell>
        </row>
        <row r="5575">
          <cell r="C5575" t="str">
            <v>YOL057W</v>
          </cell>
          <cell r="D5575" t="str">
            <v>YOL057W</v>
          </cell>
          <cell r="E5575" t="str">
            <v>Dipeptidyl-peptidase III; cleaves dipeptides from the amino terminus of target proteins; highly active on synthetic substrate Arg-Arg-2-naphthylamide; mammalian ortholog may be a biomarker for some cancers</v>
          </cell>
          <cell r="F5575" t="str">
            <v>YOL057W</v>
          </cell>
          <cell r="G5575" t="str">
            <v>ok</v>
          </cell>
        </row>
        <row r="5576">
          <cell r="C5576" t="str">
            <v>YOL075C</v>
          </cell>
          <cell r="D5576" t="str">
            <v>YOL075C</v>
          </cell>
          <cell r="E5576" t="str">
            <v>Putative ABC transporter</v>
          </cell>
          <cell r="F5576" t="str">
            <v>YOL075C</v>
          </cell>
          <cell r="G5576" t="str">
            <v>ok</v>
          </cell>
        </row>
        <row r="5577">
          <cell r="C5577" t="str">
            <v>YOL085C</v>
          </cell>
          <cell r="D5577" t="str">
            <v>YOL085C</v>
          </cell>
          <cell r="E5577" t="str">
            <v>Putative protein of unknown function; conserved among S. cerevisiae strains; YOL085C is not an essential gene; partially overlaps dubious ORF YOL085W-A</v>
          </cell>
          <cell r="F5577" t="str">
            <v>YOL085C</v>
          </cell>
          <cell r="G5577" t="str">
            <v>ok</v>
          </cell>
        </row>
        <row r="5578">
          <cell r="C5578" t="str">
            <v>YOL085W-A</v>
          </cell>
          <cell r="D5578" t="str">
            <v>YOL085W-A</v>
          </cell>
          <cell r="E5578" t="str">
            <v>Dubious open reading frame; unlikely to encode a functional protein, based on available experimental and comparative sequence data; partially overlaps the dubious ORF YOL085C</v>
          </cell>
          <cell r="F5578" t="str">
            <v>YOL085W-A</v>
          </cell>
          <cell r="G5578" t="str">
            <v>ok</v>
          </cell>
        </row>
        <row r="5579">
          <cell r="C5579" t="str">
            <v>YOL097W-A</v>
          </cell>
          <cell r="D5579" t="str">
            <v>YOL097W-A</v>
          </cell>
          <cell r="E5579" t="str">
            <v>Putative protein of unknown function; identified by expression profiling and mass spectrometry</v>
          </cell>
          <cell r="F5579" t="str">
            <v>YOL097W-A</v>
          </cell>
          <cell r="G5579" t="str">
            <v>ok</v>
          </cell>
        </row>
        <row r="5580">
          <cell r="C5580" t="str">
            <v>YOL106W</v>
          </cell>
          <cell r="D5580" t="str">
            <v>YOL106W</v>
          </cell>
          <cell r="E5580" t="str">
            <v>Dubious open reading frame; unlikely to encode a functional protein, based on available experimental and comparative sequence data</v>
          </cell>
          <cell r="F5580" t="str">
            <v>YOL106W</v>
          </cell>
          <cell r="G5580" t="str">
            <v>hit</v>
          </cell>
        </row>
        <row r="5581">
          <cell r="C5581" t="str">
            <v>YOL107W</v>
          </cell>
          <cell r="D5581" t="str">
            <v>YOL107W</v>
          </cell>
          <cell r="E5581" t="str">
            <v>Putative protein of unknown function; green fluorescent protein (GFP)-fusion protein localizes to the cytoplasm and colocalizes in a punctate pattern with the early golgi/COPI vesicles; YOL107W is not an essential protein</v>
          </cell>
          <cell r="F5581" t="str">
            <v>YOL107W</v>
          </cell>
          <cell r="G5581" t="str">
            <v>ok</v>
          </cell>
        </row>
        <row r="5582">
          <cell r="C5582" t="str">
            <v>YOL118C</v>
          </cell>
          <cell r="D5582" t="str">
            <v>YOL118C</v>
          </cell>
          <cell r="E5582" t="str">
            <v>Putative protein of unknown function; conserved across S. cerevisiae strains</v>
          </cell>
          <cell r="F5582" t="str">
            <v>YOL118C</v>
          </cell>
          <cell r="G5582" t="str">
            <v>ok</v>
          </cell>
        </row>
        <row r="5583">
          <cell r="C5583" t="str">
            <v>YOL131W</v>
          </cell>
          <cell r="D5583" t="str">
            <v>YOL131W</v>
          </cell>
          <cell r="E5583" t="str">
            <v>Putative protein of unknown function; YOL131W has a paralog, STB1, that arose from the whole genome duplication</v>
          </cell>
          <cell r="F5583" t="str">
            <v>YOL131W</v>
          </cell>
          <cell r="G5583" t="str">
            <v>ok</v>
          </cell>
        </row>
        <row r="5584">
          <cell r="C5584" t="str">
            <v>YOL155W-A</v>
          </cell>
          <cell r="D5584" t="str">
            <v>YOL155W-A</v>
          </cell>
          <cell r="E5584" t="str">
            <v>Putative protein of unknown function; identified by expression profiling and mass spectrometry</v>
          </cell>
          <cell r="F5584" t="str">
            <v>YOL155W-A</v>
          </cell>
          <cell r="G5584" t="str">
            <v>ok</v>
          </cell>
        </row>
        <row r="5585">
          <cell r="C5585" t="str">
            <v>YOL159C-A</v>
          </cell>
          <cell r="D5585" t="str">
            <v>YOL159C-A</v>
          </cell>
          <cell r="E5585" t="str">
            <v>Protein of unknown function; overexpression affects endocytic protein trafficking; identified by sequence comparison with hemiascomycetous yeast species</v>
          </cell>
          <cell r="F5585" t="str">
            <v>YOL159C-A</v>
          </cell>
          <cell r="G5585" t="str">
            <v>ok</v>
          </cell>
        </row>
        <row r="5586">
          <cell r="C5586" t="str">
            <v>YOL160W</v>
          </cell>
          <cell r="D5586" t="str">
            <v>YOL160W</v>
          </cell>
          <cell r="E5586" t="str">
            <v>Putative protein of unknown function; conserved across S. cerevisiae strains</v>
          </cell>
          <cell r="F5586" t="str">
            <v>YOL160W</v>
          </cell>
          <cell r="G5586" t="str">
            <v>ok</v>
          </cell>
        </row>
        <row r="5587">
          <cell r="C5587" t="str">
            <v>YOL162W</v>
          </cell>
          <cell r="D5587" t="str">
            <v>YOL162W</v>
          </cell>
          <cell r="E5587" t="str">
            <v>Putative protein of unknown function; proposed to be an inactive evolutionary remnant that along with neighboring gene YOL163W may have constituted a second sulfonate transporter and SOA1 paralog that is intact in S. uvarum, S. eubayanus and S. arboricola and named SOA2; member of the Dal5p subfamily of the major facilitator family</v>
          </cell>
          <cell r="F5587" t="str">
            <v>YOL162W</v>
          </cell>
          <cell r="G5587" t="str">
            <v>ok</v>
          </cell>
        </row>
        <row r="5588">
          <cell r="C5588" t="str">
            <v>YOL163W</v>
          </cell>
          <cell r="D5588" t="str">
            <v>YOL163W</v>
          </cell>
          <cell r="E5588" t="str">
            <v>Putative protein of unknown function; proposed to be an inactive evolutionary remnant that along with neighboring gene YOL162W may have constituted a second sulfonate transporter and SOA1 paralog that is intact in S. uvarum, S. eubayanus and S. arboricola and named SOA2; member of the Dal5p subfamily of the major facilitator family</v>
          </cell>
          <cell r="F5588" t="str">
            <v>YOL163W</v>
          </cell>
          <cell r="G5588" t="str">
            <v>ok</v>
          </cell>
        </row>
        <row r="5589">
          <cell r="C5589" t="str">
            <v>YOL164W-A</v>
          </cell>
          <cell r="D5589" t="str">
            <v>YOL164W-A</v>
          </cell>
          <cell r="E5589" t="str">
            <v>Putative protein of unknown function; identified by fungal homology and RT-PCR</v>
          </cell>
          <cell r="F5589" t="str">
            <v>YOL164W-A</v>
          </cell>
          <cell r="G5589" t="str">
            <v>ok</v>
          </cell>
        </row>
        <row r="5590">
          <cell r="C5590" t="str">
            <v>YPR028W</v>
          </cell>
          <cell r="D5590" t="str">
            <v>YOP1</v>
          </cell>
          <cell r="E5590" t="str">
            <v>Reticulon-interacting protein; ER integral membrane protein involved in the generation of tubular ER morphology; promotes membrane curvature; forms tubules in vitro; regulates the ER asymmetry-induced inheritance block during ER stress; role in ER-derived peroxisomal biogenesis; interacts with Yip1p to mediate membrane traffic and with Sey1p to maintain ER morphology; facilitates lipid exchange between the ER and mitochondria; forms ER foci upon DNA replication stress</v>
          </cell>
          <cell r="F5590" t="str">
            <v>YOP1</v>
          </cell>
          <cell r="G5590" t="str">
            <v>ok</v>
          </cell>
        </row>
        <row r="5591">
          <cell r="C5591" t="str">
            <v>YOR008C-A</v>
          </cell>
          <cell r="D5591" t="str">
            <v>YOR008C-A</v>
          </cell>
          <cell r="E5591" t="str">
            <v>Putative protein of unknown function; includes a potential transmembrane domain; deletion results in slightly lengthened telomeres; SWAT-GFP and mCherry fusion proteins localize to the endoplasmic reticulum and vacuole respectively</v>
          </cell>
          <cell r="F5591" t="str">
            <v>YOR008C-A</v>
          </cell>
          <cell r="G5591" t="str">
            <v>ok</v>
          </cell>
        </row>
        <row r="5592">
          <cell r="C5592" t="str">
            <v>YOR008W-B</v>
          </cell>
          <cell r="D5592" t="str">
            <v>YOR008W-B</v>
          </cell>
          <cell r="E5592" t="str">
            <v>Dubious open reading frame; unlikely to encode a functional protein, based on available experimental and comparative sequence data</v>
          </cell>
          <cell r="F5592" t="str">
            <v>YOR008W-B</v>
          </cell>
          <cell r="G5592" t="str">
            <v>ok</v>
          </cell>
        </row>
        <row r="5593">
          <cell r="C5593" t="str">
            <v>YOR011W-A</v>
          </cell>
          <cell r="D5593" t="str">
            <v>YOR011W-A</v>
          </cell>
          <cell r="E5593" t="str">
            <v>Putative protein of unknown function</v>
          </cell>
          <cell r="F5593" t="str">
            <v>YOR011W-A</v>
          </cell>
          <cell r="G5593" t="str">
            <v>ok</v>
          </cell>
        </row>
        <row r="5594">
          <cell r="C5594" t="str">
            <v>YOR012W</v>
          </cell>
          <cell r="D5594" t="str">
            <v>YOR012W</v>
          </cell>
          <cell r="E5594" t="str">
            <v>Putative protein of unknown function</v>
          </cell>
          <cell r="F5594" t="str">
            <v>YOR012W</v>
          </cell>
          <cell r="G5594" t="str">
            <v>ok</v>
          </cell>
        </row>
        <row r="5595">
          <cell r="C5595" t="str">
            <v>YOR015W</v>
          </cell>
          <cell r="D5595" t="str">
            <v>YOR015W</v>
          </cell>
          <cell r="E5595" t="str">
            <v>Putative protein of unknown function; conserved among S. cerevisiae strains; YOR015W is not an essential gene</v>
          </cell>
          <cell r="F5595" t="str">
            <v>YOR015W</v>
          </cell>
          <cell r="G5595" t="str">
            <v>ok</v>
          </cell>
        </row>
        <row r="5596">
          <cell r="C5596" t="str">
            <v>YOR019W</v>
          </cell>
          <cell r="D5596" t="str">
            <v>YOR019W</v>
          </cell>
          <cell r="E5596" t="str">
            <v>Protein of unknown function; may interact with ribosomes, based on co-purification experiments; YOR019W has a paralog, JIP4, that arose from the whole genome duplication</v>
          </cell>
          <cell r="F5596" t="str">
            <v>YOR019W</v>
          </cell>
          <cell r="G5596" t="str">
            <v>ok</v>
          </cell>
        </row>
        <row r="5597">
          <cell r="C5597" t="str">
            <v>YOR024W</v>
          </cell>
          <cell r="D5597" t="str">
            <v>YOR024W</v>
          </cell>
          <cell r="E5597" t="str">
            <v>Dubious open reading frame; unlikely to encode a functional protein, based on available experimental and comparative sequence data</v>
          </cell>
          <cell r="F5597" t="str">
            <v>YOR024W</v>
          </cell>
          <cell r="G5597" t="str">
            <v>ok</v>
          </cell>
        </row>
        <row r="5598">
          <cell r="C5598" t="str">
            <v>YOR032W-A</v>
          </cell>
          <cell r="D5598" t="str">
            <v>YOR032W-A</v>
          </cell>
          <cell r="E5598" t="str">
            <v>Protein of unknown function; SWAT-GFP and seamless-GFP fusion proteins localize to the endoplasmic reticulum; identified by gene-trapping, microarray-based expression analysis, and genome-wide homology searching</v>
          </cell>
          <cell r="F5598" t="str">
            <v>YOR032W-A</v>
          </cell>
          <cell r="G5598" t="str">
            <v>ok</v>
          </cell>
        </row>
        <row r="5599">
          <cell r="C5599" t="str">
            <v>YOR062C</v>
          </cell>
          <cell r="D5599" t="str">
            <v>YOR062C</v>
          </cell>
          <cell r="E5599" t="str">
            <v>Protein of unknown function; similar to Reg1p; expression regulated by glucose and Rgt1p; GFP-fusion protein is induced in response to the DNA-damaging agent MMS; YOR062C has a paralog, YKR075C, that arose from the whole genome duplication</v>
          </cell>
          <cell r="F5599" t="str">
            <v>YOR062C</v>
          </cell>
          <cell r="G5599" t="str">
            <v>ok</v>
          </cell>
        </row>
        <row r="5600">
          <cell r="C5600" t="str">
            <v>YOR072W</v>
          </cell>
          <cell r="D5600" t="str">
            <v>YOR072W</v>
          </cell>
          <cell r="E5600" t="str">
            <v>Putative protein of unknown function; conserved across S. cerevisiae strains; partially overlaps the dubious gene YOR072W-A; diploid deletion strains are methotrexate, paraquat and wortmannin sensitive</v>
          </cell>
          <cell r="F5600" t="str">
            <v>YOR072W</v>
          </cell>
          <cell r="G5600" t="str">
            <v>ok</v>
          </cell>
        </row>
        <row r="5601">
          <cell r="C5601" t="str">
            <v>YOR072W-A</v>
          </cell>
          <cell r="D5601" t="str">
            <v>YOR072W-A</v>
          </cell>
          <cell r="E5601" t="str">
            <v>Dubious open reading frame; unlikely to encode a functional protein, based on available experimental and comparative sequence data; partially overlaps the uncharacterized ORF YOR072W; originally identified by fungal homology and RT-PCR</v>
          </cell>
          <cell r="F5601" t="str">
            <v>YOR072W-A</v>
          </cell>
          <cell r="G5601" t="str">
            <v>ok</v>
          </cell>
        </row>
        <row r="5602">
          <cell r="C5602" t="str">
            <v>YOR097C</v>
          </cell>
          <cell r="D5602" t="str">
            <v>YOR097C</v>
          </cell>
          <cell r="E5602" t="str">
            <v>Putative protein of unknown function; identified as interacting with Hsp82p in a high-throughput two-hybrid screen; YOR097C is not an essential gene</v>
          </cell>
          <cell r="F5602" t="str">
            <v>YOR097C</v>
          </cell>
          <cell r="G5602" t="str">
            <v>ok</v>
          </cell>
        </row>
        <row r="5603">
          <cell r="C5603" t="str">
            <v>YGR281W</v>
          </cell>
          <cell r="D5603" t="str">
            <v>YOR1</v>
          </cell>
          <cell r="E5603" t="str">
            <v>Plasma membrane ATP-binding cassette (ABC) transporter; multidrug transporter mediates export of many different organic anions including oligomycin; homolog of human cystic fibrosis transmembrane receptor (CFTR)</v>
          </cell>
          <cell r="F5603" t="str">
            <v>YOR1</v>
          </cell>
          <cell r="G5603" t="str">
            <v>ok</v>
          </cell>
        </row>
        <row r="5604">
          <cell r="C5604" t="str">
            <v>YOR105W</v>
          </cell>
          <cell r="D5604" t="str">
            <v>YOR105W</v>
          </cell>
          <cell r="E5604" t="str">
            <v>Protein of unknown function; expressed at both mRNA and protein levels</v>
          </cell>
          <cell r="F5604" t="str">
            <v>YOR105W</v>
          </cell>
          <cell r="G5604" t="str">
            <v>ok</v>
          </cell>
        </row>
        <row r="5605">
          <cell r="C5605" t="str">
            <v>YOR111W</v>
          </cell>
          <cell r="D5605" t="str">
            <v>YOR111W</v>
          </cell>
          <cell r="E5605" t="str">
            <v>Putative protein of unknown function</v>
          </cell>
          <cell r="F5605" t="str">
            <v>YOR111W</v>
          </cell>
          <cell r="G5605" t="str">
            <v>ok</v>
          </cell>
        </row>
        <row r="5606">
          <cell r="C5606" t="str">
            <v>YOR131C</v>
          </cell>
          <cell r="D5606" t="str">
            <v>YOR131C</v>
          </cell>
          <cell r="E5606" t="str">
            <v>Putative haloacid dehalogenase-like hydrolase; non-essential gene; overexpression causes a cell cycle delay or arrest; protein abundance increases in response to DNA replication stress</v>
          </cell>
          <cell r="F5606" t="str">
            <v>YOR131C</v>
          </cell>
          <cell r="G5606" t="str">
            <v>ok</v>
          </cell>
        </row>
        <row r="5607">
          <cell r="C5607" t="str">
            <v>YOR161C-C</v>
          </cell>
          <cell r="D5607" t="str">
            <v>YOR161C-C</v>
          </cell>
          <cell r="E5607" t="str">
            <v>Protein of unknown function; identified by gene-trapping, microarray-based expression analysis, and genome-wide homology searching</v>
          </cell>
          <cell r="F5607" t="str">
            <v>YOR161C-C</v>
          </cell>
          <cell r="G5607" t="str">
            <v>ok</v>
          </cell>
        </row>
        <row r="5608">
          <cell r="C5608" t="str">
            <v>YOR186C-A</v>
          </cell>
          <cell r="D5608" t="str">
            <v>YOR186C-A</v>
          </cell>
          <cell r="E5608" t="str">
            <v>Protein of unknown function; identified by gene-trapping, microarray-based expression analysis, and genome-wide homology searching</v>
          </cell>
          <cell r="F5608" t="str">
            <v>YOR186C-A</v>
          </cell>
          <cell r="G5608" t="str">
            <v>ok</v>
          </cell>
        </row>
        <row r="5609">
          <cell r="C5609" t="str">
            <v>YOR186W</v>
          </cell>
          <cell r="D5609" t="str">
            <v>YOR186W</v>
          </cell>
          <cell r="E5609" t="str">
            <v>Putative protein of unknown function; proper regulation of expression during heat stress is sphingolipid-dependent; mCherry fusion protein localizes to the vacuole; YOR186W has a paralog, YLR297W, that arose from the whole genome duplication</v>
          </cell>
          <cell r="F5609" t="str">
            <v>YOR186W</v>
          </cell>
          <cell r="G5609" t="str">
            <v>ok</v>
          </cell>
        </row>
        <row r="5610">
          <cell r="C5610" t="str">
            <v>YOR238W</v>
          </cell>
          <cell r="D5610" t="str">
            <v>YOR238W</v>
          </cell>
          <cell r="E5610" t="str">
            <v>Putative protein of unknown function; green fluorescent protein (GFP)-fusion protein localizes to the cytoplasm</v>
          </cell>
          <cell r="F5610" t="str">
            <v>YOR238W</v>
          </cell>
          <cell r="G5610" t="str">
            <v>ok</v>
          </cell>
        </row>
        <row r="5611">
          <cell r="C5611" t="str">
            <v>YOR268C</v>
          </cell>
          <cell r="D5611" t="str">
            <v>YOR268C</v>
          </cell>
          <cell r="E5611" t="str">
            <v>Putative protein of unknown function; sporulation is abnormal in homozygous diploid; SWAT-GFP fusion protein localizes to the nucleus; YOR268C is not an essential gene</v>
          </cell>
          <cell r="F5611" t="str">
            <v>YOR268C</v>
          </cell>
          <cell r="G5611" t="str">
            <v>ok</v>
          </cell>
        </row>
        <row r="5612">
          <cell r="C5612" t="str">
            <v>YOR283W</v>
          </cell>
          <cell r="D5612" t="str">
            <v>YOR283W</v>
          </cell>
          <cell r="E5612" t="str">
            <v>Phosphatase with a broad substrate specificity; has some similarity to GPM1/YKL152C, a phosphoglycerate mutase; YOR283W is not an essential gene</v>
          </cell>
          <cell r="F5612" t="str">
            <v>YOR283W</v>
          </cell>
          <cell r="G5612" t="str">
            <v>ok</v>
          </cell>
        </row>
        <row r="5613">
          <cell r="C5613" t="str">
            <v>YOR289W</v>
          </cell>
          <cell r="D5613" t="str">
            <v>YOR289W</v>
          </cell>
          <cell r="E5613" t="str">
            <v>Putative protein of unknown function; transcription induced by the unfolded protein response; green fluorescent protein (GFP)-fusion protein localizes to both the cytoplasm and the nucleus</v>
          </cell>
          <cell r="F5613" t="str">
            <v>YOR289W</v>
          </cell>
          <cell r="G5613" t="str">
            <v>ok</v>
          </cell>
        </row>
        <row r="5614">
          <cell r="C5614" t="str">
            <v>YOR292C</v>
          </cell>
          <cell r="D5614" t="str">
            <v>YOR292C</v>
          </cell>
          <cell r="E5614" t="str">
            <v>Putative protein of unknown function; green fluorescent protein (GFP)-fusion protein localizes to the vacuole; YOR292C is not an essential gene</v>
          </cell>
          <cell r="F5614" t="str">
            <v>YOR292C</v>
          </cell>
          <cell r="G5614" t="str">
            <v>ok</v>
          </cell>
        </row>
        <row r="5615">
          <cell r="C5615" t="str">
            <v>YOR293C-A</v>
          </cell>
          <cell r="D5615" t="str">
            <v>YOR293C-A</v>
          </cell>
          <cell r="E5615" t="str">
            <v>Putative protein of unknown function; identified by expression profiling and mass spectrometry</v>
          </cell>
          <cell r="F5615" t="str">
            <v>YOR293C-A</v>
          </cell>
          <cell r="G5615" t="str">
            <v>hit</v>
          </cell>
        </row>
        <row r="5616">
          <cell r="C5616" t="str">
            <v>YOR296W</v>
          </cell>
          <cell r="D5616" t="str">
            <v>YOR296W</v>
          </cell>
          <cell r="E5616" t="str">
            <v>Putative protein of unknown function; green fluorescent protein (GFP)-fusion protein localizes to the cytoplasm; expressed during copper starvation; YOR296W is not an essential gene</v>
          </cell>
          <cell r="F5616" t="str">
            <v>YOR296W</v>
          </cell>
          <cell r="G5616" t="str">
            <v>ok</v>
          </cell>
        </row>
        <row r="5617">
          <cell r="C5617" t="str">
            <v>YOR302W</v>
          </cell>
          <cell r="D5617" t="str">
            <v>YOR302W</v>
          </cell>
          <cell r="E5617" t="str">
            <v>CPA1 uORF; Arginine attenuator peptide, regulates translation of the CPA1 mRNA</v>
          </cell>
          <cell r="F5617" t="str">
            <v>YOR302W</v>
          </cell>
          <cell r="G5617" t="str">
            <v>ok</v>
          </cell>
        </row>
        <row r="5618">
          <cell r="C5618" t="str">
            <v>YOR314W</v>
          </cell>
          <cell r="D5618" t="str">
            <v>YOR314W</v>
          </cell>
          <cell r="E5618" t="str">
            <v>Putative protein of unknown function; conserved across S. cerevisiae strains</v>
          </cell>
          <cell r="F5618" t="str">
            <v>YOR314W</v>
          </cell>
          <cell r="G5618" t="str">
            <v>ok</v>
          </cell>
        </row>
        <row r="5619">
          <cell r="C5619" t="str">
            <v>YOR314W-A</v>
          </cell>
          <cell r="D5619" t="str">
            <v>YOR314W-A</v>
          </cell>
          <cell r="E5619" t="str">
            <v>Dubious open reading frame; unlikely to encode a functional protein, based on available experimental and comparative sequence data</v>
          </cell>
          <cell r="F5619" t="str">
            <v>YOR314W-A</v>
          </cell>
          <cell r="G5619" t="str">
            <v>ok</v>
          </cell>
        </row>
        <row r="5620">
          <cell r="C5620" t="str">
            <v>YOR316C-A</v>
          </cell>
          <cell r="D5620" t="str">
            <v>YOR316C-A</v>
          </cell>
          <cell r="E5620" t="str">
            <v>Putative protein of unknown function; identified by fungal homology and RT-PCR</v>
          </cell>
          <cell r="F5620" t="str">
            <v>YOR316C-A</v>
          </cell>
          <cell r="G5620" t="str">
            <v>hit</v>
          </cell>
        </row>
        <row r="5621">
          <cell r="C5621" t="str">
            <v>YOR318C</v>
          </cell>
          <cell r="D5621" t="str">
            <v>YOR318C</v>
          </cell>
          <cell r="E5621" t="str">
            <v>Dubious open reading frame; unlikely to encode a functional protein, based on available experimental and comparative sequence data; transcript is predicted to be spliced but there is no evidence that it is spliced in vivo</v>
          </cell>
          <cell r="F5621" t="str">
            <v>YOR318C</v>
          </cell>
          <cell r="G5621" t="str">
            <v>ok</v>
          </cell>
        </row>
        <row r="5622">
          <cell r="C5622" t="str">
            <v>YOR338W</v>
          </cell>
          <cell r="D5622" t="str">
            <v>YOR338W</v>
          </cell>
          <cell r="E5622" t="str">
            <v>Putative protein of unknown function; YOR338W transcription is regulated by Azf1p and its transcript is a specific target of the G protein effector Scp160p; identified as being required for sporulation in a high-throughput mutant screen; YOR338W has a paralog, FUN19, that arose from the whole genome duplication</v>
          </cell>
          <cell r="F5622" t="str">
            <v>YOR338W</v>
          </cell>
          <cell r="G5622" t="str">
            <v>ok</v>
          </cell>
        </row>
        <row r="5623">
          <cell r="C5623" t="str">
            <v>YOR342C</v>
          </cell>
          <cell r="D5623" t="str">
            <v>YOR342C</v>
          </cell>
          <cell r="E5623" t="str">
            <v>Protein of unknown function; green fluorescent protein (GFP)-fusion protein localizes to the cytoplasm and the nucleus; relocalizes from nucleus to cytoplasm upon DNA replication stress; YOR342C has a paralog, YAL037W, that arose from the whole genome duplication</v>
          </cell>
          <cell r="F5623" t="str">
            <v>YOR342C</v>
          </cell>
          <cell r="G5623" t="str">
            <v>ok</v>
          </cell>
        </row>
        <row r="5624">
          <cell r="C5624" t="str">
            <v>YOR343C</v>
          </cell>
          <cell r="D5624" t="str">
            <v>YOR343C</v>
          </cell>
          <cell r="E5624" t="str">
            <v>Putative protein of unknown function; conserved across S. cerevisiae strains</v>
          </cell>
          <cell r="F5624" t="str">
            <v>YOR343C</v>
          </cell>
          <cell r="G5624" t="str">
            <v>ok</v>
          </cell>
        </row>
        <row r="5625">
          <cell r="C5625" t="str">
            <v>YOR364W</v>
          </cell>
          <cell r="D5625" t="str">
            <v>YOR364W</v>
          </cell>
          <cell r="E5625" t="str">
            <v>Dubious open reading frame; unlikely to encode a functional protein, based on available experimental and comparative sequence data; partially overlaps the uncharacterized ORF YOR365C</v>
          </cell>
          <cell r="F5625" t="str">
            <v>YOR364W</v>
          </cell>
          <cell r="G5625" t="str">
            <v>ok</v>
          </cell>
        </row>
        <row r="5626">
          <cell r="C5626" t="str">
            <v>YOR365C</v>
          </cell>
          <cell r="D5626" t="str">
            <v>YOR365C</v>
          </cell>
          <cell r="E5626" t="str">
            <v>Putative protein involved in sphingolipid biosynthesis; not an essential gene; YOR365C has a paralog, FLC2, that arose from the whole genome duplication</v>
          </cell>
          <cell r="F5626" t="str">
            <v>YOR365C</v>
          </cell>
          <cell r="G5626" t="str">
            <v>ok</v>
          </cell>
        </row>
        <row r="5627">
          <cell r="C5627" t="str">
            <v>YOR366W</v>
          </cell>
          <cell r="D5627" t="str">
            <v>YOR366W</v>
          </cell>
          <cell r="E5627" t="str">
            <v>Dubious open reading frame; unlikely to encode a functional protein, based on available experimental and comparative sequence data; partially overlaps the uncharacterized ORF YOR365C</v>
          </cell>
          <cell r="F5627" t="str">
            <v>YOR366W</v>
          </cell>
          <cell r="G5627" t="str">
            <v>ok</v>
          </cell>
        </row>
        <row r="5628">
          <cell r="C5628" t="str">
            <v>YOR376W</v>
          </cell>
          <cell r="D5628" t="str">
            <v>YOR376W</v>
          </cell>
          <cell r="E5628" t="str">
            <v>Putative protein of unknown function; conserved among S. cerevisiae strains; YOR376W is not an essential gene</v>
          </cell>
          <cell r="F5628" t="str">
            <v>YOR376W</v>
          </cell>
          <cell r="G5628" t="str">
            <v>ok</v>
          </cell>
        </row>
        <row r="5629">
          <cell r="C5629" t="str">
            <v>YOR376W-A</v>
          </cell>
          <cell r="D5629" t="str">
            <v>YOR376W-A</v>
          </cell>
          <cell r="E5629" t="str">
            <v>Putative protein of unknown function; identified by fungal homology and RT-PCR</v>
          </cell>
          <cell r="F5629" t="str">
            <v>YOR376W-A</v>
          </cell>
          <cell r="G5629" t="str">
            <v>ok</v>
          </cell>
        </row>
        <row r="5630">
          <cell r="C5630" t="str">
            <v>YOR381W-A</v>
          </cell>
          <cell r="D5630" t="str">
            <v>YOR381W-A</v>
          </cell>
          <cell r="E5630" t="str">
            <v>Putative protein of unknown function; identified by fungal homology and RT-PCR</v>
          </cell>
          <cell r="F5630" t="str">
            <v>YOR381W-A</v>
          </cell>
          <cell r="G5630" t="str">
            <v>ok</v>
          </cell>
        </row>
        <row r="5631">
          <cell r="C5631" t="str">
            <v>YOR385W</v>
          </cell>
          <cell r="D5631" t="str">
            <v>YOR385W</v>
          </cell>
          <cell r="E5631" t="str">
            <v>Putative protein of unknown function; green fluorescent protein (GFP)-fusion protein localizes to the cytoplasm; YOR385W is not an essential gene</v>
          </cell>
          <cell r="F5631" t="str">
            <v>YOR385W</v>
          </cell>
          <cell r="G5631" t="str">
            <v>ok</v>
          </cell>
        </row>
        <row r="5632">
          <cell r="C5632" t="str">
            <v>YOR387C</v>
          </cell>
          <cell r="D5632" t="str">
            <v>YOR387C</v>
          </cell>
          <cell r="E5632" t="str">
            <v>Putative protein of unknown function; regulated by the metal-responsive Aft1p transcription factor; highly inducible in zinc-depleted conditions; localizes to the soluble fraction; SWAT-GFP and mCherry fusion proteins localize to the endoplasmic reticulum and vacuole respectively; YOR387C has a paralog, VEL1, that arose from a single-locus duplication</v>
          </cell>
          <cell r="F5632" t="str">
            <v>YOR387C</v>
          </cell>
          <cell r="G5632" t="str">
            <v>ok</v>
          </cell>
        </row>
        <row r="5633">
          <cell r="C5633" t="str">
            <v>YOR389W</v>
          </cell>
          <cell r="D5633" t="str">
            <v>YOR389W</v>
          </cell>
          <cell r="E5633" t="str">
            <v>Putative protein of unknown function; expression regulated by copper levels</v>
          </cell>
          <cell r="F5633" t="str">
            <v>YOR389W</v>
          </cell>
          <cell r="G5633" t="str">
            <v>ok</v>
          </cell>
        </row>
        <row r="5634">
          <cell r="C5634" t="str">
            <v>YOR392W</v>
          </cell>
          <cell r="D5634" t="str">
            <v>YOR392W</v>
          </cell>
          <cell r="E5634" t="str">
            <v>Dubious open reading frame; unlikely to encode a functional protein, based on available experimental and comparative sequence data; gene expression induced by heat</v>
          </cell>
          <cell r="F5634" t="str">
            <v>YOR392W</v>
          </cell>
          <cell r="G5634" t="str">
            <v>ok</v>
          </cell>
        </row>
        <row r="5635">
          <cell r="C5635" t="str">
            <v>YOR394C-A</v>
          </cell>
          <cell r="D5635" t="str">
            <v>YOR394C-A</v>
          </cell>
          <cell r="E5635" t="str">
            <v>Protein of unknown function; identified by gene-trapping, microarray-based expression analysis, and genome-wide homology searching</v>
          </cell>
          <cell r="F5635" t="str">
            <v>YOR394C-A</v>
          </cell>
          <cell r="G5635" t="str">
            <v>ok</v>
          </cell>
        </row>
        <row r="5636">
          <cell r="C5636" t="str">
            <v>YDR057W</v>
          </cell>
          <cell r="D5636" t="str">
            <v>YOS9</v>
          </cell>
          <cell r="E5636" t="str">
            <v>ER quality-control lectin; integral subunit of the HRD ligase; participates in efficient ER retention of misfolded proteins by recognizing them and delivering them to Hrd1p; binds to glycans with terminal alpha-1,6 linked mannose on misfolded N-glycosylated proteins and participates in targeting proteins to ERAD; member of the OS-9 protein family</v>
          </cell>
          <cell r="F5636" t="str">
            <v>YOS9</v>
          </cell>
          <cell r="G5636" t="str">
            <v>ok</v>
          </cell>
        </row>
        <row r="5637">
          <cell r="C5637" t="str">
            <v>YML027W</v>
          </cell>
          <cell r="D5637" t="str">
            <v>YOX1</v>
          </cell>
          <cell r="E5637" t="str">
            <v>Homeobox transcriptional repressor; binds to Mcm1p and to early cell cycle boxes (ECBs) in the promoters of cell cycle-regulated genes expressed in M/G1 phase; expression is cell cycle-regulated; phosphorylated by Cdc28p; relocalizes from nucleus to cytoplasm upon DNA replication stress; YOX1 has a paralog, YHP1, that arose from the whole genome duplication</v>
          </cell>
          <cell r="F5637" t="str">
            <v>YOX1</v>
          </cell>
          <cell r="G5637" t="str">
            <v>ok</v>
          </cell>
        </row>
        <row r="5638">
          <cell r="C5638" t="str">
            <v>YBR183W</v>
          </cell>
          <cell r="D5638" t="str">
            <v>YPC1</v>
          </cell>
          <cell r="E5638" t="str">
            <v>Alkaline ceramidase; also has reverse (CoA-independent) ceramide synthase activity; catalyzes both breakdown and synthesis of phytoceramide; overexpression confers fumonisin B1 resistance; YPC1 has a paralog, YDC1, that arose from the whole genome duplication</v>
          </cell>
          <cell r="F5638" t="str">
            <v>YPC1</v>
          </cell>
          <cell r="G5638" t="str">
            <v>ok</v>
          </cell>
        </row>
        <row r="5639">
          <cell r="C5639" t="str">
            <v>YKL100C</v>
          </cell>
          <cell r="D5639" t="str">
            <v>YPF1</v>
          </cell>
          <cell r="E5639" t="str">
            <v>Intramembrane aspartyl protease of the perinuclear ER membrane; acts in a branch of ER-associated degradation (ERAD) that degrades functional proteins rather than misfolded proteins; regulates abundance of high-affinity plasma membrane transporters, such as Ctr1p and Zrt1p, during the starvation response; has a presenilin fold; member of the GxGD family of intramembrane proteases; closest human homolog is signal peptide peptidase (SPP)</v>
          </cell>
          <cell r="F5639" t="str">
            <v>YPF1</v>
          </cell>
          <cell r="G5639" t="str">
            <v>ok</v>
          </cell>
        </row>
        <row r="5640">
          <cell r="C5640" t="str">
            <v>YFR003C</v>
          </cell>
          <cell r="D5640" t="str">
            <v>YPI1</v>
          </cell>
          <cell r="E5640" t="str">
            <v>Regulatory subunit of the type I protein phosphatase (PP1) Glc7p; Glc7p participates in the regulation of a variety of metabolic processes including mitosis and glycogen metabolism; in vitro evidence suggests Ypi1p is an inhibitor of Glc7p while in vivo evidence suggests it is an activator; overproduction causes decreased cellular content of glycogen; partial depletion causes lithium sensitivity, while overproduction confers lithium-tolerance</v>
          </cell>
          <cell r="F5640" t="str">
            <v>YPI1</v>
          </cell>
          <cell r="G5640" t="str">
            <v>hit</v>
          </cell>
        </row>
        <row r="5641">
          <cell r="C5641" t="str">
            <v>YMR104C</v>
          </cell>
          <cell r="D5641" t="str">
            <v>YPK2</v>
          </cell>
          <cell r="E5641" t="str">
            <v>AGC-type S/T protein kinase; participates in the cell wall integrity signaling pathway; involved with Ypk1p in the TORC-dependent phosphorylation of ribosomal proteins Rps6a/b (S6), and in the direct phosphorylation of the Myo5p motor domain TEDS site; phosphorylated and activated by Pkh1/2p in the presence of phytosphingosine; direct phosphorylation by Tor2p regulates actin polarization; genetically redundant with YPK1; human homolog SGK2 can complement the inviability of a ypk1 ypk2 mutant</v>
          </cell>
          <cell r="F5641" t="str">
            <v>YPK2</v>
          </cell>
          <cell r="G5641" t="str">
            <v>ok</v>
          </cell>
        </row>
        <row r="5642">
          <cell r="C5642" t="str">
            <v>YBR028C</v>
          </cell>
          <cell r="D5642" t="str">
            <v>YPK3</v>
          </cell>
          <cell r="E5642" t="str">
            <v>AGC kinase; phosphorylated by cAMP-dependent protein kinase (PKA) in a TORC1-dependent manner; directly phosphorylated by TORC1; phosphorylates ribosomal protein Rps6a/b (S6), in a TORC-dependent manner; undergoes autophosphorylation</v>
          </cell>
          <cell r="F5642" t="str">
            <v>YPK3</v>
          </cell>
          <cell r="G5642" t="str">
            <v>ok</v>
          </cell>
        </row>
        <row r="5643">
          <cell r="C5643" t="str">
            <v>YOR291W</v>
          </cell>
          <cell r="D5643" t="str">
            <v>YPK9</v>
          </cell>
          <cell r="E5643" t="str">
            <v>Vacuolar protein; involved in oxidative stress response and modulation of replicative lifespan; targeted to vacuole via AP-3 pathway; undergoes autophosphorylation, which is abolished by mutation of Asp781 in catalytic motif (D781N); P5 ATPase subfamily member with similarity to yeast Spf1p and homology to human ATP13A2 (PARK9), mutations in which are associated with Parkinson disease and Kufor-Rakeb syndrome</v>
          </cell>
          <cell r="F5643" t="str">
            <v>YPK9</v>
          </cell>
          <cell r="G5643" t="str">
            <v>ok</v>
          </cell>
        </row>
        <row r="5644">
          <cell r="C5644" t="str">
            <v>YPL025C</v>
          </cell>
          <cell r="D5644" t="str">
            <v>YPL025C</v>
          </cell>
          <cell r="E5644" t="str">
            <v>Dubious open reading frame; unlikely to encode a functional protein, based on available experimental and comparative sequence data</v>
          </cell>
          <cell r="F5644" t="str">
            <v>YPL025C</v>
          </cell>
          <cell r="G5644" t="str">
            <v>ok</v>
          </cell>
        </row>
        <row r="5645">
          <cell r="C5645" t="str">
            <v>YPL034W</v>
          </cell>
          <cell r="D5645" t="str">
            <v>YPL034W</v>
          </cell>
          <cell r="E5645" t="str">
            <v>Putative protein of unknown function; YPL034W is not essential gene</v>
          </cell>
          <cell r="F5645" t="str">
            <v>YPL034W</v>
          </cell>
          <cell r="G5645" t="str">
            <v>ok</v>
          </cell>
        </row>
        <row r="5646">
          <cell r="C5646" t="str">
            <v>YPL035C</v>
          </cell>
          <cell r="D5646" t="str">
            <v>YPL035C</v>
          </cell>
          <cell r="E5646" t="str">
            <v>Dubious open reading frame; unlikely to encode a functional protein, based on available experimental and comparative sequence data; partially overlaps the uncharacterized gene YPL034W; YPL035C is not an essential gene</v>
          </cell>
          <cell r="F5646" t="str">
            <v>YPL035C</v>
          </cell>
          <cell r="G5646" t="str">
            <v>ok</v>
          </cell>
        </row>
        <row r="5647">
          <cell r="C5647" t="str">
            <v>YPL038W-A</v>
          </cell>
          <cell r="D5647" t="str">
            <v>YPL038W-A</v>
          </cell>
          <cell r="E5647" t="str">
            <v>Putative protein of unknown function; identified by fungal homology and RT-PCR</v>
          </cell>
          <cell r="F5647" t="str">
            <v>YPL038W-A</v>
          </cell>
          <cell r="G5647" t="str">
            <v>ok</v>
          </cell>
        </row>
        <row r="5648">
          <cell r="C5648" t="str">
            <v>YPL039W</v>
          </cell>
          <cell r="D5648" t="str">
            <v>YPL039W</v>
          </cell>
          <cell r="E5648" t="str">
            <v>Putative protein of unknown function; YPL039W is not an essential gene</v>
          </cell>
          <cell r="F5648" t="str">
            <v>YPL039W</v>
          </cell>
          <cell r="G5648" t="str">
            <v>ok</v>
          </cell>
        </row>
        <row r="5649">
          <cell r="C5649" t="str">
            <v>YPL062W</v>
          </cell>
          <cell r="D5649" t="str">
            <v>YPL062W</v>
          </cell>
          <cell r="E5649" t="str">
            <v>Putative protein of unknown function; conserved across S. cerevisiae strains; deletion decreases transcription of downstream gene ALD6; YPL062W is not an essential gene; null mutant shows decrease in terpenoid production; homozygous diploid mutant shows a decrease in glycogen accumulation</v>
          </cell>
          <cell r="F5649" t="str">
            <v>YPL062W</v>
          </cell>
          <cell r="G5649" t="str">
            <v>ok</v>
          </cell>
        </row>
        <row r="5650">
          <cell r="C5650" t="str">
            <v>YPL068C</v>
          </cell>
          <cell r="D5650" t="str">
            <v>YPL068C</v>
          </cell>
          <cell r="E5650" t="str">
            <v>Protein of unknown function; green fluorescent protein (GFP)-fusion protein localizes to the nucleus and is induced in response to the DNA-damaging agent MMS</v>
          </cell>
          <cell r="F5650" t="str">
            <v>YPL068C</v>
          </cell>
          <cell r="G5650" t="str">
            <v>ok</v>
          </cell>
        </row>
        <row r="5651">
          <cell r="C5651" t="str">
            <v>YPL071C</v>
          </cell>
          <cell r="D5651" t="str">
            <v>YPL071C</v>
          </cell>
          <cell r="E5651" t="str">
            <v>Putative protein of unknown function; green fluorescent protein (GFP)-fusion protein localizes to both the cytoplasm and the nucleus</v>
          </cell>
          <cell r="F5651" t="str">
            <v>YPL071C</v>
          </cell>
          <cell r="G5651" t="str">
            <v>ok</v>
          </cell>
        </row>
        <row r="5652">
          <cell r="C5652" t="str">
            <v>YPL077C</v>
          </cell>
          <cell r="D5652" t="str">
            <v>YPL077C</v>
          </cell>
          <cell r="E5652" t="str">
            <v>Putative protein of unknown function; regulates PIS1 expression; mutant displays spore wall assembly defect in ether sensitivity screen; YPL077C is not an essential gene; YPL077C has a paralog, YBR197C, that arose from the whole genome duplication</v>
          </cell>
          <cell r="F5652" t="str">
            <v>YPL077C</v>
          </cell>
          <cell r="G5652" t="str">
            <v>ok</v>
          </cell>
        </row>
        <row r="5653">
          <cell r="C5653" t="str">
            <v>YPL080C</v>
          </cell>
          <cell r="D5653" t="str">
            <v>YPL080C</v>
          </cell>
          <cell r="E5653" t="str">
            <v>Putative protein of unknown function; conserved across S. cerevisiae strains</v>
          </cell>
          <cell r="F5653" t="str">
            <v>YPL080C</v>
          </cell>
          <cell r="G5653" t="str">
            <v>ok</v>
          </cell>
        </row>
        <row r="5654">
          <cell r="C5654" t="str">
            <v>YPL088W</v>
          </cell>
          <cell r="D5654" t="str">
            <v>YPL088W</v>
          </cell>
          <cell r="E5654" t="str">
            <v>Putative aryl alcohol dehydrogenase; localizes to cytosol; transcription is activated by paralogous transcription factors Yrm1p and Yrr1p along with genes involved in multidrug resistance</v>
          </cell>
          <cell r="F5654" t="str">
            <v>YPL088W</v>
          </cell>
          <cell r="G5654" t="str">
            <v>ok</v>
          </cell>
        </row>
        <row r="5655">
          <cell r="C5655" t="str">
            <v>YPL108W</v>
          </cell>
          <cell r="D5655" t="str">
            <v>YPL108W</v>
          </cell>
          <cell r="E5655" t="str">
            <v>Cytoplasmic protein of unknown function; non-essential gene that is induced in a GDH1 deleted strain with altered redox metabolism; GFP-fusion protein is induced in response to the DNA-damaging agent MMS</v>
          </cell>
          <cell r="F5655" t="str">
            <v>YPL108W</v>
          </cell>
          <cell r="G5655" t="str">
            <v>ok</v>
          </cell>
        </row>
        <row r="5656">
          <cell r="C5656" t="str">
            <v>YPL113C</v>
          </cell>
          <cell r="D5656" t="str">
            <v>YPL113C</v>
          </cell>
          <cell r="E5656" t="str">
            <v>Glyoxylate reductase; acts on glyoxylate and hydroxypyruvate substrates; YPL113C is not an essential gene</v>
          </cell>
          <cell r="F5656" t="str">
            <v>YPL113C</v>
          </cell>
          <cell r="G5656" t="str">
            <v>ok</v>
          </cell>
        </row>
        <row r="5657">
          <cell r="C5657" t="str">
            <v>YPL119C-A</v>
          </cell>
          <cell r="D5657" t="str">
            <v>YPL119C-A</v>
          </cell>
          <cell r="E5657" t="str">
            <v>Putative protein of unknown function; identified by expression profiling and mass spectrometry</v>
          </cell>
          <cell r="F5657" t="str">
            <v>YPL119C-A</v>
          </cell>
          <cell r="G5657" t="str">
            <v>ok</v>
          </cell>
        </row>
        <row r="5658">
          <cell r="C5658" t="str">
            <v>YPL152W-A</v>
          </cell>
          <cell r="D5658" t="str">
            <v>YPL152W-A</v>
          </cell>
          <cell r="E5658" t="str">
            <v>Protein of unknown function; identified by gene-trapping, microarray-based expression analysis, and genome-wide homology searching</v>
          </cell>
          <cell r="F5658" t="str">
            <v>YPL152W-A</v>
          </cell>
          <cell r="G5658" t="str">
            <v>ok</v>
          </cell>
        </row>
        <row r="5659">
          <cell r="C5659" t="str">
            <v>YPL162C</v>
          </cell>
          <cell r="D5659" t="str">
            <v>YPL162C</v>
          </cell>
          <cell r="E5659" t="str">
            <v>Putative protein of unknown function; green fluorescent protein (GFP)-fusion protein localizes to the membrane of vacuole with cell cycle-correlated morphology</v>
          </cell>
          <cell r="F5659" t="str">
            <v>YPL162C</v>
          </cell>
          <cell r="G5659" t="str">
            <v>ok</v>
          </cell>
        </row>
        <row r="5660">
          <cell r="C5660" t="str">
            <v>YPL199C</v>
          </cell>
          <cell r="D5660" t="str">
            <v>YPL199C</v>
          </cell>
          <cell r="E5660" t="str">
            <v>Protein involved in nonstop mRNA decay; predicted to be palmitoylated</v>
          </cell>
          <cell r="F5660" t="str">
            <v>YPL199C</v>
          </cell>
          <cell r="G5660" t="str">
            <v>ok</v>
          </cell>
        </row>
        <row r="5661">
          <cell r="C5661" t="str">
            <v>YPL205C</v>
          </cell>
          <cell r="D5661" t="str">
            <v>YPL205C</v>
          </cell>
          <cell r="E5661" t="str">
            <v>Hypothetical protein; deletion of locus affects telomere length</v>
          </cell>
          <cell r="F5661" t="str">
            <v>YPL205C</v>
          </cell>
          <cell r="G5661" t="str">
            <v>cell morphology</v>
          </cell>
        </row>
        <row r="5662">
          <cell r="C5662" t="str">
            <v>YPL216W</v>
          </cell>
          <cell r="D5662" t="str">
            <v>YPL216W</v>
          </cell>
          <cell r="E5662" t="str">
            <v>Putative protein of unknown function; not an essential gene; YPL216W has a paralog, ITC1, that arose from the whole genome duplication</v>
          </cell>
          <cell r="F5662" t="str">
            <v>YPL216W</v>
          </cell>
          <cell r="G5662" t="str">
            <v>ok</v>
          </cell>
        </row>
        <row r="5663">
          <cell r="C5663" t="str">
            <v>YPL222C-A</v>
          </cell>
          <cell r="D5663" t="str">
            <v>YPL222C-A</v>
          </cell>
          <cell r="E5663" t="str">
            <v>Protein of unknown function; identified by gene-trapping, microarray-based expression analysis, and genome-wide homology searching</v>
          </cell>
          <cell r="F5663" t="str">
            <v>YPL222C-A</v>
          </cell>
          <cell r="G5663" t="str">
            <v>ok</v>
          </cell>
        </row>
        <row r="5664">
          <cell r="C5664" t="str">
            <v>YPL225W</v>
          </cell>
          <cell r="D5664" t="str">
            <v>YPL225W</v>
          </cell>
          <cell r="E5664" t="str">
            <v>Protein of unknown function; may interact with ribosomes, based on co-purification experiments; green fluorescent protein (GFP)-fusion protein localizes to the cytoplasm; protein abundance increases in response to DNA replication stress</v>
          </cell>
          <cell r="F5664" t="str">
            <v>YPL225W</v>
          </cell>
          <cell r="G5664" t="str">
            <v>ok</v>
          </cell>
        </row>
        <row r="5665">
          <cell r="C5665" t="str">
            <v>YPL229W</v>
          </cell>
          <cell r="D5665" t="str">
            <v>YPL229W</v>
          </cell>
          <cell r="E5665" t="str">
            <v>Putative protein of unknown function; green fluorescent protein (GFP)-fusion protein localizes to the cytoplasm; not an essential gene; YPL229W has a paralog, YMR181C, that arose from the whole genome duplication</v>
          </cell>
          <cell r="F5665" t="str">
            <v>YPL229W</v>
          </cell>
          <cell r="G5665" t="str">
            <v>ok</v>
          </cell>
        </row>
        <row r="5666">
          <cell r="C5666" t="str">
            <v>YPL245W</v>
          </cell>
          <cell r="D5666" t="str">
            <v>YPL245W</v>
          </cell>
          <cell r="E5666" t="str">
            <v>Putative protein of unknown function; green fluorescent protein (GFP)-fusion protein localizes to both the nucleus and the cytoplasm</v>
          </cell>
          <cell r="F5666" t="str">
            <v>YPL245W</v>
          </cell>
          <cell r="G5666" t="str">
            <v>ok</v>
          </cell>
        </row>
        <row r="5667">
          <cell r="C5667" t="str">
            <v>YPL247C</v>
          </cell>
          <cell r="D5667" t="str">
            <v>YPL247C</v>
          </cell>
          <cell r="E5667" t="str">
            <v>Putative protein of unknown function; green fluorescent protein (GFP)-fusion protein localizes to the cytoplasm and nucleus; similar to the petunia WD repeat protein an11; overexpression causes a cell cycle delay or arrest</v>
          </cell>
          <cell r="F5667" t="str">
            <v>YPL247C</v>
          </cell>
          <cell r="G5667" t="str">
            <v>ok</v>
          </cell>
        </row>
        <row r="5668">
          <cell r="C5668" t="str">
            <v>YPL257W</v>
          </cell>
          <cell r="D5668" t="str">
            <v>YPL257W</v>
          </cell>
          <cell r="E5668" t="str">
            <v>Putative protein of unknown function; homozygous diploid deletion strain exhibits low budding index; physically interacts with Hsp82p; YPL257W is not an essential gene</v>
          </cell>
          <cell r="F5668" t="str">
            <v>YPL257W</v>
          </cell>
          <cell r="G5668" t="str">
            <v>ok</v>
          </cell>
        </row>
        <row r="5669">
          <cell r="C5669" t="str">
            <v>YPL264C</v>
          </cell>
          <cell r="D5669" t="str">
            <v>YPL264C</v>
          </cell>
          <cell r="E5669" t="str">
            <v>Endoplasmic reticulum protein of unknown function; physically interacts with Hsp82p; YPL264C is not an essential gene</v>
          </cell>
          <cell r="F5669" t="str">
            <v>YPL264C</v>
          </cell>
          <cell r="G5669" t="str">
            <v>ok</v>
          </cell>
        </row>
        <row r="5670">
          <cell r="C5670" t="str">
            <v>YPL277C</v>
          </cell>
          <cell r="D5670" t="str">
            <v>YPL277C</v>
          </cell>
          <cell r="E5670" t="str">
            <v>Putative protein of unknown function; localized to the membranes; gene expression regulated by copper levels</v>
          </cell>
          <cell r="F5670" t="str">
            <v>YPL277C</v>
          </cell>
          <cell r="G5670" t="str">
            <v>ok</v>
          </cell>
        </row>
        <row r="5671">
          <cell r="C5671" t="str">
            <v>YPL278C</v>
          </cell>
          <cell r="D5671" t="str">
            <v>YPL278C</v>
          </cell>
          <cell r="E5671" t="str">
            <v>Putative protein of unknown function; gene expression regulated by copper levels</v>
          </cell>
          <cell r="F5671" t="str">
            <v>YPL278C</v>
          </cell>
          <cell r="G5671" t="str">
            <v>ok</v>
          </cell>
        </row>
        <row r="5672">
          <cell r="C5672" t="str">
            <v>YGR198W</v>
          </cell>
          <cell r="D5672" t="str">
            <v>YPP1</v>
          </cell>
          <cell r="E5672" t="str">
            <v>Cargo-transport protein involved in endocytosis; interacts with phosphatidylinositol-4-kinase Stt4p; is required, along with Efr3p, for the assembly and recruitment of multiple copies of the kinase into phosphoinositide kinase (PIK) patches at the plasma membrane; positively regulates Stt4p; GFP-fusion protein localizes to the cytoplasm; YGR198W is an essential gene</v>
          </cell>
          <cell r="F5672" t="str">
            <v>YPP1</v>
          </cell>
          <cell r="G5672" t="str">
            <v>hit</v>
          </cell>
        </row>
        <row r="5673">
          <cell r="C5673" t="str">
            <v>YOL092W</v>
          </cell>
          <cell r="D5673" t="str">
            <v>YPQ1</v>
          </cell>
          <cell r="E5673" t="str">
            <v>Putative vacuolar membrane transporter for cationic amino acids; likely contributes to amino acid homeostasis by exporting cationic amino acids from the vacuole; member of the PQ-loop family, with seven transmembrane domains; similar to mammalian PQLC2 vacuolar transporter; YPQ1 has a paralog, RTC2, that arose from the whole genome duplication</v>
          </cell>
          <cell r="F5673" t="str">
            <v>YPQ1</v>
          </cell>
          <cell r="G5673" t="str">
            <v>cell morphology</v>
          </cell>
        </row>
        <row r="5674">
          <cell r="C5674" t="str">
            <v>YDR352W</v>
          </cell>
          <cell r="D5674" t="str">
            <v>YPQ2</v>
          </cell>
          <cell r="E5674" t="str">
            <v>Putative vacuolar membrane transporter for cationic amino acids; involved in vacuolar export of arginine under nitrogen starvation conditions; appears to be inactive under nitrogen replete conditions; may contribute to amino acid homeostasis; vacuolar membrane protein; member of the PQ-loop family, containing seven transmembrane domains; homologous to the human lysosomal cationic amino acid exporter PQLC2; null mutant is functionally complemented by the rat PQLC2 vacuolar transporter</v>
          </cell>
          <cell r="F5674" t="str">
            <v>YPQ2</v>
          </cell>
          <cell r="G5674" t="str">
            <v>ok</v>
          </cell>
        </row>
        <row r="5675">
          <cell r="C5675" t="str">
            <v>YPR003C</v>
          </cell>
          <cell r="D5675" t="str">
            <v>YPR003C</v>
          </cell>
          <cell r="E5675" t="str">
            <v>Putative sulfate permease; physically interacts with Hsp82p; green fluorescent protein (GFP)-fusion protein localizes to the ER; YPR003C is not an essential gene</v>
          </cell>
          <cell r="F5675" t="str">
            <v>YPR003C</v>
          </cell>
          <cell r="G5675" t="str">
            <v>ok</v>
          </cell>
        </row>
        <row r="5676">
          <cell r="C5676" t="str">
            <v>YPR012W</v>
          </cell>
          <cell r="D5676" t="str">
            <v>YPR012W</v>
          </cell>
          <cell r="E5676" t="str">
            <v>Dubious open reading frame; unlikely to encode a functional protein, based on available experimental and comparative sequence data; YPR012W is not an essential gene</v>
          </cell>
          <cell r="F5676" t="str">
            <v>YPR012W</v>
          </cell>
          <cell r="G5676" t="str">
            <v>ok</v>
          </cell>
        </row>
        <row r="5677">
          <cell r="C5677" t="str">
            <v>YPR014C</v>
          </cell>
          <cell r="D5677" t="str">
            <v>YPR014C</v>
          </cell>
          <cell r="E5677" t="str">
            <v>Putative protein of unknown function; conserved across S. cerevisiae strains; YPR014C is not an essential gene</v>
          </cell>
          <cell r="F5677" t="str">
            <v>YPR014C</v>
          </cell>
          <cell r="G5677" t="str">
            <v>ok</v>
          </cell>
        </row>
        <row r="5678">
          <cell r="C5678" t="str">
            <v>YPR015C</v>
          </cell>
          <cell r="D5678" t="str">
            <v>YPR015C</v>
          </cell>
          <cell r="E5678" t="str">
            <v>Putative zinc finger transcription factor; binds DNA in sequence-specific manner; overexpression causes a cell cycle delay or arrest</v>
          </cell>
          <cell r="F5678" t="str">
            <v>YPR015C</v>
          </cell>
          <cell r="G5678" t="str">
            <v>ok</v>
          </cell>
        </row>
        <row r="5679">
          <cell r="C5679" t="str">
            <v>YPR016W-A</v>
          </cell>
          <cell r="D5679" t="str">
            <v>YPR016W-A</v>
          </cell>
          <cell r="E5679" t="str">
            <v>Dubious open reading frame; unlikely to encode a functional protein, based on available experimental and comparative sequence data</v>
          </cell>
          <cell r="F5679" t="str">
            <v>YPR016W-A</v>
          </cell>
          <cell r="G5679" t="str">
            <v>ok</v>
          </cell>
        </row>
        <row r="5680">
          <cell r="C5680" t="str">
            <v>YPR027C</v>
          </cell>
          <cell r="D5680" t="str">
            <v>YPR027C</v>
          </cell>
          <cell r="E5680" t="str">
            <v>Putative protein of unknown function; SWAT-GFP and seamless-GFP fusion proteins localize to the endoplasmic reticulum, while the mCherry fusion protein localizes to the vacuole</v>
          </cell>
          <cell r="F5680" t="str">
            <v>YPR027C</v>
          </cell>
          <cell r="G5680" t="str">
            <v>ok</v>
          </cell>
        </row>
        <row r="5681">
          <cell r="C5681" t="str">
            <v>YPR064W</v>
          </cell>
          <cell r="D5681" t="str">
            <v>YPR064W</v>
          </cell>
          <cell r="E5681" t="str">
            <v>Putative protein of unknown function; conserved among S. cerevisiae strains; YPR064W is not an essential gene</v>
          </cell>
          <cell r="F5681" t="str">
            <v>YPR064W</v>
          </cell>
          <cell r="G5681" t="str">
            <v>cell morphology</v>
          </cell>
        </row>
        <row r="5682">
          <cell r="C5682" t="str">
            <v>YPR071W</v>
          </cell>
          <cell r="D5682" t="str">
            <v>YPR071W</v>
          </cell>
          <cell r="E5682" t="str">
            <v>Putative membrane protein; YPR071W is not an essential gene; YPR071W has a paralog, YIL029C, that arose from a single-locus duplication</v>
          </cell>
          <cell r="F5682" t="str">
            <v>YPR071W</v>
          </cell>
          <cell r="G5682" t="str">
            <v>ok</v>
          </cell>
        </row>
        <row r="5683">
          <cell r="C5683" t="str">
            <v>YPR074W-A</v>
          </cell>
          <cell r="D5683" t="str">
            <v>YPR074W-A</v>
          </cell>
          <cell r="E5683" t="str">
            <v>Hypothetical protein identified by homology</v>
          </cell>
          <cell r="F5683" t="str">
            <v>YPR074W-A</v>
          </cell>
          <cell r="G5683" t="str">
            <v>ok</v>
          </cell>
        </row>
        <row r="5684">
          <cell r="C5684" t="str">
            <v>YPR077C</v>
          </cell>
          <cell r="D5684" t="str">
            <v>YPR077C</v>
          </cell>
          <cell r="E5684" t="str">
            <v>Dubious open reading frame; unlikely to encode a functional protein, based on available experimental and comparative sequence data; expression increased by deletion of NAP1</v>
          </cell>
          <cell r="F5684" t="str">
            <v>YPR077C</v>
          </cell>
          <cell r="G5684" t="str">
            <v>ok</v>
          </cell>
        </row>
        <row r="5685">
          <cell r="C5685" t="str">
            <v>YPR078C</v>
          </cell>
          <cell r="D5685" t="str">
            <v>YPR078C</v>
          </cell>
          <cell r="E5685" t="str">
            <v>Putative protein of unknown function; possible role in DNA metabolism and/or in genome stability; expression is heat-inducible</v>
          </cell>
          <cell r="F5685" t="str">
            <v>YPR078C</v>
          </cell>
          <cell r="G5685" t="str">
            <v>ok</v>
          </cell>
        </row>
        <row r="5686">
          <cell r="C5686" t="str">
            <v>YPR084W</v>
          </cell>
          <cell r="D5686" t="str">
            <v>YPR084W</v>
          </cell>
          <cell r="E5686" t="str">
            <v>Putative protein of unknown function</v>
          </cell>
          <cell r="F5686" t="str">
            <v>YPR084W</v>
          </cell>
          <cell r="G5686" t="str">
            <v>ok</v>
          </cell>
        </row>
        <row r="5687">
          <cell r="C5687" t="str">
            <v>YPR089W</v>
          </cell>
          <cell r="D5687" t="str">
            <v>YPR089W</v>
          </cell>
          <cell r="E5687" t="str">
            <v>Protein of unknown function; exhibits genetic interaction with ERG11 and protein-protein interaction with Hsp82p</v>
          </cell>
          <cell r="F5687" t="str">
            <v>YPR089W</v>
          </cell>
          <cell r="G5687" t="str">
            <v>ok</v>
          </cell>
        </row>
        <row r="5688">
          <cell r="C5688" t="str">
            <v>YPR096C</v>
          </cell>
          <cell r="D5688" t="str">
            <v>YPR096C</v>
          </cell>
          <cell r="E5688" t="str">
            <v>Protein of unknown function; may interact with ribosomes, based on co-purification experiments</v>
          </cell>
          <cell r="F5688" t="str">
            <v>YPR096C</v>
          </cell>
          <cell r="G5688" t="str">
            <v>ok</v>
          </cell>
        </row>
        <row r="5689">
          <cell r="C5689" t="str">
            <v>YDR368W</v>
          </cell>
          <cell r="D5689" t="str">
            <v>YPR1</v>
          </cell>
          <cell r="E5689" t="str">
            <v>NADPH-dependent aldo-keto reductase; reduces multiple substrates including 2-methylbutyraldehyde and D,L-glyceraldehyde, expression is induced by osmotic and oxidative stress; functionally redundant with other aldo-keto reductases; protein abundance increases in response to DNA replication stress; YPR1 has a paralog, GCY1, that arose from the whole genome duplication; human homolog AKR1B1 can complement yeast null mutant</v>
          </cell>
          <cell r="F5689" t="str">
            <v>YPR1</v>
          </cell>
          <cell r="G5689" t="str">
            <v>ok</v>
          </cell>
        </row>
        <row r="5690">
          <cell r="C5690" t="str">
            <v>YPR108W-A</v>
          </cell>
          <cell r="D5690" t="str">
            <v>YPR108W-A</v>
          </cell>
          <cell r="E5690" t="str">
            <v>Putative protein of unknown function; identified by fungal homology and RT-PCR</v>
          </cell>
          <cell r="F5690" t="str">
            <v>YPR108W-A</v>
          </cell>
          <cell r="G5690" t="str">
            <v>ok</v>
          </cell>
        </row>
        <row r="5691">
          <cell r="C5691" t="str">
            <v>YPR114W</v>
          </cell>
          <cell r="D5691" t="str">
            <v>YPR114W</v>
          </cell>
          <cell r="E5691" t="str">
            <v>Protein distantly similar to ceramide synthases, Lag1p and Lac1p; mutation confers sensitivity to inhibitors of sphingolipid biosynthesis</v>
          </cell>
          <cell r="F5691" t="str">
            <v>YPR114W</v>
          </cell>
          <cell r="G5691" t="str">
            <v>ok</v>
          </cell>
        </row>
        <row r="5692">
          <cell r="C5692" t="str">
            <v>YPR145C-A</v>
          </cell>
          <cell r="D5692" t="str">
            <v>YPR145C-A</v>
          </cell>
          <cell r="E5692" t="str">
            <v>Putative protein of unknown function</v>
          </cell>
          <cell r="F5692" t="str">
            <v>YPR145C-A</v>
          </cell>
          <cell r="G5692" t="str">
            <v>ok</v>
          </cell>
        </row>
        <row r="5693">
          <cell r="C5693" t="str">
            <v>YPR147C</v>
          </cell>
          <cell r="D5693" t="str">
            <v>YPR147C</v>
          </cell>
          <cell r="E5693" t="str">
            <v>Bifunctional triacylglycerol lipase and short chain ester hydrolase; null mutant results in the accumulation of both triacylglycerol and fatty acids derived from neutral lipids and phospholipids as well as an increase in the quantity of lipid droplets; contains an alpha/beta hydrolase domain with a conserved GXSXG lipase motif; localizes to lipid droplets; GFP-fusion protein localizes to the cytoplasm and is induced in response to the DNA-damaging agent MMS</v>
          </cell>
          <cell r="F5693" t="str">
            <v>YPR147C</v>
          </cell>
          <cell r="G5693" t="str">
            <v>ok</v>
          </cell>
        </row>
        <row r="5694">
          <cell r="C5694" t="str">
            <v>YPR148C</v>
          </cell>
          <cell r="D5694" t="str">
            <v>YPR148C</v>
          </cell>
          <cell r="E5694" t="str">
            <v>Protein of unknown function; may interact with ribosomes, based on co-purification experiments; green fluorescent protein (GFP)-fusion protein localizes to the cytoplasm in a punctate pattern</v>
          </cell>
          <cell r="F5694" t="str">
            <v>YPR148C</v>
          </cell>
          <cell r="G5694" t="str">
            <v>ok</v>
          </cell>
        </row>
        <row r="5695">
          <cell r="C5695" t="str">
            <v>YPR159C-A</v>
          </cell>
          <cell r="D5695" t="str">
            <v>YPR159C-A</v>
          </cell>
          <cell r="E5695" t="str">
            <v>Protein of unknown function; SWAT-GFP and mCherry fusion proteins localize to the cytosol; identified by gene-trapping, microarray-based expression analysis, and genome-wide homology searching</v>
          </cell>
          <cell r="F5695" t="str">
            <v>YPR159C-A</v>
          </cell>
          <cell r="G5695" t="str">
            <v>ok</v>
          </cell>
        </row>
        <row r="5696">
          <cell r="C5696" t="str">
            <v>YPR169W-A</v>
          </cell>
          <cell r="D5696" t="str">
            <v>YPR169W-A</v>
          </cell>
          <cell r="E5696" t="str">
            <v>Dubious open reading frame; unlikely to encode a functional protein, based on available experimental and comparative sequence data; partially overlaps two other dubious ORFs: YPR170C and YPR170W-B</v>
          </cell>
          <cell r="F5696" t="str">
            <v>YPR169W-A</v>
          </cell>
          <cell r="G5696" t="str">
            <v>ok</v>
          </cell>
        </row>
        <row r="5697">
          <cell r="C5697" t="str">
            <v>YPR170C</v>
          </cell>
          <cell r="D5697" t="str">
            <v>YPR170C</v>
          </cell>
          <cell r="E5697" t="str">
            <v>Dubious open reading frame; unlikely to encode a functional protein, based on available experimental and comparative sequence data; partially overlaps ORFs YPR169W-A and YPR170W-B</v>
          </cell>
          <cell r="F5697" t="str">
            <v>YPR170C</v>
          </cell>
          <cell r="G5697" t="str">
            <v>ok</v>
          </cell>
        </row>
        <row r="5698">
          <cell r="C5698" t="str">
            <v>YPR170W-A</v>
          </cell>
          <cell r="D5698" t="str">
            <v>YPR170W-A</v>
          </cell>
          <cell r="E5698" t="str">
            <v>Dubious open reading frame; unlikely to encode a functional protein, based on available experimental and comparative sequence data; identified by expression profiling and mass spectrometry</v>
          </cell>
          <cell r="F5698" t="str">
            <v>YPR170W-A</v>
          </cell>
          <cell r="G5698" t="str">
            <v>ok</v>
          </cell>
        </row>
        <row r="5699">
          <cell r="C5699" t="str">
            <v>YPR170W-B</v>
          </cell>
          <cell r="D5699" t="str">
            <v>YPR170W-B</v>
          </cell>
          <cell r="E5699" t="str">
            <v>Putative, non-essential component vacuolar ATPase; conserved in fungi; SWAT-GFP fusion protein localizes to vacuole membrane; partially overlaps the dubious genes YPR169W-A, YPR170W-A and YRP170C</v>
          </cell>
          <cell r="F5699" t="str">
            <v>YPR170W-B</v>
          </cell>
          <cell r="G5699" t="str">
            <v>ok</v>
          </cell>
        </row>
        <row r="5700">
          <cell r="C5700" t="str">
            <v>YPR172W</v>
          </cell>
          <cell r="D5700" t="str">
            <v>YPR172W</v>
          </cell>
          <cell r="E5700" t="str">
            <v>Protein of unknown function; predicted to encode a pyridoxal 5'-phosphate synthase based on sequence similarity but purified protein does not possess this activity, nor does it bind flavin mononucleotide (FMN); transcriptionally activated by Yrm1p along with genes involved in multidrug resistance; YPR172W has a paralog, YLR456W, that arose from the whole genome duplication</v>
          </cell>
          <cell r="F5700" t="str">
            <v>YPR172W</v>
          </cell>
          <cell r="G5700" t="str">
            <v>ok</v>
          </cell>
        </row>
        <row r="5701">
          <cell r="C5701" t="str">
            <v>YPR195C</v>
          </cell>
          <cell r="D5701" t="str">
            <v>YPR195C</v>
          </cell>
          <cell r="E5701" t="str">
            <v>Putative protein of unknown function; conserved across S. cerevisiae strains</v>
          </cell>
          <cell r="F5701" t="str">
            <v>YPR195C</v>
          </cell>
          <cell r="G5701" t="str">
            <v>ok</v>
          </cell>
        </row>
        <row r="5702">
          <cell r="C5702" t="str">
            <v>YPR196W</v>
          </cell>
          <cell r="D5702" t="str">
            <v>YPR196W</v>
          </cell>
          <cell r="E5702" t="str">
            <v>Putative maltose-responsive transcription factor</v>
          </cell>
          <cell r="F5702" t="str">
            <v>YPR196W</v>
          </cell>
          <cell r="G5702" t="str">
            <v>ok</v>
          </cell>
        </row>
        <row r="5703">
          <cell r="C5703" t="str">
            <v>YLR120C</v>
          </cell>
          <cell r="D5703" t="str">
            <v>YPS1</v>
          </cell>
          <cell r="E5703" t="str">
            <v>Aspartic protease; hyperglycosylated member of the yapsin family of proteases, attached to the plasma membrane via a glycosylphosphatidylinositol (GPI) anchor; involved in nutrient limitation-induced cleavage of the extracellular inhibitory domain of signaling mucin Msb2p, resulting in activation of the filamentous growth MAPK pathway; involved with other yapsins in the cell wall integrity response; role in KEX2-independent processing of the alpha factor precursor</v>
          </cell>
          <cell r="F5703" t="str">
            <v>YPS1</v>
          </cell>
          <cell r="G5703" t="str">
            <v>ok</v>
          </cell>
        </row>
        <row r="5704">
          <cell r="C5704" t="str">
            <v>YLR121C</v>
          </cell>
          <cell r="D5704" t="str">
            <v>YPS3</v>
          </cell>
          <cell r="E5704" t="str">
            <v>Aspartic protease; member of the yapsin family of proteases involved in cell wall growth and maintenance; attached to the plasma membrane via a glycosylphosphatidylinositol (GPI) anchor</v>
          </cell>
          <cell r="F5704" t="str">
            <v>YPS3</v>
          </cell>
          <cell r="G5704" t="str">
            <v>ok</v>
          </cell>
        </row>
        <row r="5705">
          <cell r="C5705" t="str">
            <v>YGL259W</v>
          </cell>
          <cell r="D5705" t="str">
            <v>YPS5</v>
          </cell>
          <cell r="E5705" t="str">
            <v>Protein with similarity to GPI-anchored aspartic proteases; such proteases are Yap1p and Yap3p; mCherry fusion protein localizes to the vacuole</v>
          </cell>
          <cell r="F5705" t="str">
            <v>YPS5</v>
          </cell>
          <cell r="G5705" t="str">
            <v>ok</v>
          </cell>
        </row>
        <row r="5706">
          <cell r="C5706" t="str">
            <v>YIR039C</v>
          </cell>
          <cell r="D5706" t="str">
            <v>YPS6</v>
          </cell>
          <cell r="E5706" t="str">
            <v>Putative GPI-anchored aspartic protease; member of the yapsin family of proteases involved in cell wall growth and maintenance</v>
          </cell>
          <cell r="F5706" t="str">
            <v>YPS6</v>
          </cell>
          <cell r="G5706" t="str">
            <v>ok</v>
          </cell>
        </row>
        <row r="5707">
          <cell r="C5707" t="str">
            <v>YDR349C</v>
          </cell>
          <cell r="D5707" t="str">
            <v>YPS7</v>
          </cell>
          <cell r="E5707" t="str">
            <v>Putative GPI-anchored aspartic protease; member of the yapsin family of proteases involved in cell wall growth and maintenance; located in the cytoplasm and endoplasmic reticulum</v>
          </cell>
          <cell r="F5707" t="str">
            <v>YPS7</v>
          </cell>
          <cell r="G5707" t="str">
            <v>ok</v>
          </cell>
        </row>
        <row r="5708">
          <cell r="C5708" t="str">
            <v>YFL038C</v>
          </cell>
          <cell r="D5708" t="str">
            <v>YPT1</v>
          </cell>
          <cell r="E5708" t="str">
            <v>Rab family GTPase; involved in the ER-to-Golgi step of the secretory pathway; complex formation with the Rab escort protein Mrs6p is required for prenylation of Ypt1p by type II protein geranylgeranyltransferase (Bet2p-Bet4p); binds to unspliced HAC1 mRNA; regulates the unfolded protein response (UPR) by promoting the decay of HAC1 RNA; localizes to the early Golgi, the transitional Golgi and ER membranes, pre-autophagosomal structures, and cytoplasmic vesicles</v>
          </cell>
          <cell r="F5708" t="str">
            <v>YPT1</v>
          </cell>
          <cell r="G5708" t="str">
            <v>ok</v>
          </cell>
        </row>
        <row r="5709">
          <cell r="C5709" t="str">
            <v>YBR264C</v>
          </cell>
          <cell r="D5709" t="str">
            <v>YPT10</v>
          </cell>
          <cell r="E5709" t="str">
            <v>Rab family GTP-binding protein; contains the PEST signal sequence specific for proteolytic enzymes; may be involved in vesicular transport; overexpression leads to accumulation of Golgi-like cisternae with budding vesicles</v>
          </cell>
          <cell r="F5709" t="str">
            <v>YPT10</v>
          </cell>
          <cell r="G5709" t="str">
            <v>ok</v>
          </cell>
        </row>
        <row r="5710">
          <cell r="C5710" t="str">
            <v>YNL304W</v>
          </cell>
          <cell r="D5710" t="str">
            <v>YPT11</v>
          </cell>
          <cell r="E5710" t="str">
            <v>Rab GTPase; Myo2p-binding protein implicated in mother-to-bud transport of cortical endoplasmic reticulum (ER), late Golgi, and mitochondria during cell division; function is regulated at multiple levels; abundance of active Ypt11p forms is controlled by phosphorylation status and degradation; normally a low-abundance protein whose ER localization is only detected when protein is highly over expressed</v>
          </cell>
          <cell r="F5710" t="str">
            <v>YPT11</v>
          </cell>
          <cell r="G5710" t="str">
            <v>ok</v>
          </cell>
        </row>
        <row r="5711">
          <cell r="C5711" t="str">
            <v>YER031C</v>
          </cell>
          <cell r="D5711" t="str">
            <v>YPT31</v>
          </cell>
          <cell r="E5711" t="str">
            <v>Rab family GTPase; involved in the exocytic pathway; mediates intra-Golgi traffic or the budding of post-Golgi vesicles from the trans-Golgi; YPT31 has a paralog, YPT32, that arose from the whole genome duplication; localizes to the transitional and late Golgi</v>
          </cell>
          <cell r="F5711" t="str">
            <v>YPT31</v>
          </cell>
          <cell r="G5711" t="str">
            <v>ok</v>
          </cell>
        </row>
        <row r="5712">
          <cell r="C5712" t="str">
            <v>YGL210W</v>
          </cell>
          <cell r="D5712" t="str">
            <v>YPT32</v>
          </cell>
          <cell r="E5712" t="str">
            <v>Rab family GTPase involved in the exocytic pathway; mediates intra-Golgi traffic or the budding of post-Golgi vesicles from the trans-Golgi; protein abundance increases in response to DNA replication stress; YPT32 has a paralog, YPT31, that arose from the whole genome duplication</v>
          </cell>
          <cell r="F5712" t="str">
            <v>YPT32</v>
          </cell>
          <cell r="G5712" t="str">
            <v>ok</v>
          </cell>
        </row>
        <row r="5713">
          <cell r="C5713" t="str">
            <v>YHR105W</v>
          </cell>
          <cell r="D5713" t="str">
            <v>YPT35</v>
          </cell>
          <cell r="E5713" t="str">
            <v>Endosomal protein of unknown function; contains a phox (PX) homology domain; binds to both phosphatidylinositol-3-phosphate (PtdIns(3)P) and proteins involved in ER-Golgi or vesicular transport</v>
          </cell>
          <cell r="F5713" t="str">
            <v>YPT35</v>
          </cell>
          <cell r="G5713" t="str">
            <v>ok</v>
          </cell>
        </row>
        <row r="5714">
          <cell r="C5714" t="str">
            <v>YKR014C</v>
          </cell>
          <cell r="D5714" t="str">
            <v>YPT52</v>
          </cell>
          <cell r="E5714" t="str">
            <v>Endosomal Rab family GTPase; required for vacuolar protein sorting, endocytosis and multivesicular body (MVB) biogenesis and sorting; required for localization of the CORVET complex to endosomes; involved in autophagy and ionic stress tolerance; similar to Vps21p and Ypt53p; mammalian Rab5 homolog; protein abundance increases in response to DNA replication stress</v>
          </cell>
          <cell r="F5714" t="str">
            <v>YPT52</v>
          </cell>
          <cell r="G5714" t="str">
            <v>ok</v>
          </cell>
        </row>
        <row r="5715">
          <cell r="C5715" t="str">
            <v>YNL093W</v>
          </cell>
          <cell r="D5715" t="str">
            <v>YPT53</v>
          </cell>
          <cell r="E5715" t="str">
            <v>Stress-induced Rab family GTPase; required for vacuolar protein sorting and endocytosis; involved in ionic stress tolerance; similar to Vps21p and Ypt52p; functional homolog of Vps21p; mammalian Rab5 homolog; YPT53 has a paralog, VPS21, that arose from the whole genome duplication</v>
          </cell>
          <cell r="F5715" t="str">
            <v>YPT53</v>
          </cell>
          <cell r="G5715" t="str">
            <v>ok</v>
          </cell>
        </row>
        <row r="5716">
          <cell r="C5716" t="str">
            <v>YLR262C</v>
          </cell>
          <cell r="D5716" t="str">
            <v>YPT6</v>
          </cell>
          <cell r="E5716" t="str">
            <v>Rab family GTPase; required for endosome-to-Golgi, intra-Golgi retrograde, and retrograde Golgi-to-ER transport; temporarily at the Golgi, dissociating into the cytosol on arrival of the late Golgi GTPase Ypt32p; Golgi-localized form is GTP bound, while cytosolic form is GDP-bound; required for delivery of Atg9p to the phagophore assembly site during autophagy under heat stress, with Ypt6p for starvation induced autophagy and for the CVT pathway; homolog of mammalian Rab6</v>
          </cell>
          <cell r="F5716" t="str">
            <v>YPT6</v>
          </cell>
          <cell r="G5716" t="str">
            <v>hit</v>
          </cell>
        </row>
        <row r="5717">
          <cell r="C5717" t="str">
            <v>YML001W</v>
          </cell>
          <cell r="D5717" t="str">
            <v>YPT7</v>
          </cell>
          <cell r="E5717" t="str">
            <v>Rab family GTPase; GTP-binding protein of the rab family; required for homotypic fusion event in vacuole inheritance, for endosome-endosome fusion; localizes to sites of contact between the vacuole and mitochondria (vCLAMPs); interacts with the cargo selection/retromer complex for retrograde sorting; similar to mammalian Rab7</v>
          </cell>
          <cell r="F5717" t="str">
            <v>YPT7</v>
          </cell>
          <cell r="G5717" t="str">
            <v>ok</v>
          </cell>
        </row>
        <row r="5718">
          <cell r="C5718" t="str">
            <v>YKL214C</v>
          </cell>
          <cell r="D5718" t="str">
            <v>YRA2</v>
          </cell>
          <cell r="E5718" t="str">
            <v>Member of the REF (RNA and export factor binding proteins) family; when overexpressed, can substitute for the function of Yra1p in export of poly(A)+ mRNA from the nucleus</v>
          </cell>
          <cell r="F5718" t="str">
            <v>YRA2</v>
          </cell>
          <cell r="G5718" t="str">
            <v>ok</v>
          </cell>
        </row>
        <row r="5719">
          <cell r="C5719" t="str">
            <v>YIL063C</v>
          </cell>
          <cell r="D5719" t="str">
            <v>YRB2</v>
          </cell>
          <cell r="E5719" t="str">
            <v>Protein of unknown function; involved in nuclear processes of the Ran-GTPase cycle; involved in nuclear protein export; contains Ran Binding Domain and FxFG repeats; interacts with Srm1p, GTP-Gsp1p, Rna1p and Crm1p; relocalizes to the cytosol in response to hypoxia; not essential for viability</v>
          </cell>
          <cell r="F5719" t="str">
            <v>YRB2</v>
          </cell>
          <cell r="G5719" t="str">
            <v>ok</v>
          </cell>
        </row>
        <row r="5720">
          <cell r="C5720" t="str">
            <v>YGL164C</v>
          </cell>
          <cell r="D5720" t="str">
            <v>YRB30</v>
          </cell>
          <cell r="E5720" t="str">
            <v>RanGTP-binding protein; inhibits RanGAP1 (Rna1p)-mediated GTP hydrolysis of RanGTP (Gsp1p); shares similarity to proteins in other fungi but not in higher eukaryotes</v>
          </cell>
          <cell r="F5720" t="str">
            <v>YRB30</v>
          </cell>
          <cell r="G5720" t="str">
            <v>ok</v>
          </cell>
        </row>
        <row r="5721">
          <cell r="C5721" t="str">
            <v>YER190W</v>
          </cell>
          <cell r="D5721" t="str">
            <v>YRF1-2</v>
          </cell>
          <cell r="E5721" t="str">
            <v>Helicase encoded by the Y' element of subtelomeric regions; highly expressed in the mutants lacking the telomerase component TLC1; potentially phosphorylated by Cdc28p; induced by treatment with 8-methoxypsoralen and UVA irradiation</v>
          </cell>
          <cell r="F5721" t="str">
            <v>YRF1-2</v>
          </cell>
          <cell r="G5721" t="str">
            <v>ok</v>
          </cell>
        </row>
        <row r="5722">
          <cell r="C5722" t="str">
            <v>YBR054W</v>
          </cell>
          <cell r="D5722" t="str">
            <v>YRO2</v>
          </cell>
          <cell r="E5722" t="str">
            <v>Protein with a putative role in response to acid stress; null mutant is sensitive to acetic acid; transcription is regulated by Haa1p and induced in the presence of acetic acid; protein observed in plasma membrane foci in the presence of acetic acid; the authentic, non-tagged protein is detected in a phosphorylated state in highly purified mitochondria in high-throughput studies</v>
          </cell>
          <cell r="F5722" t="str">
            <v>YRO2</v>
          </cell>
          <cell r="G5722" t="str">
            <v>ok</v>
          </cell>
        </row>
        <row r="5723">
          <cell r="C5723" t="str">
            <v>YOR162C</v>
          </cell>
          <cell r="D5723" t="str">
            <v>YRR1</v>
          </cell>
          <cell r="E5723" t="str">
            <v>Zn2-Cys6 zinc-finger transcription factor; activates genes involved in multidrug resistance; paralog of Yrm1p, acting on an overlapping set of target genes; YRR1 has a paralog, PDR8, that arose from the whole genome duplication</v>
          </cell>
          <cell r="F5723" t="str">
            <v>YRR1</v>
          </cell>
          <cell r="G5723" t="str">
            <v>ok</v>
          </cell>
        </row>
        <row r="5724">
          <cell r="C5724" t="str">
            <v>YBR111C</v>
          </cell>
          <cell r="D5724" t="str">
            <v>YSA1</v>
          </cell>
          <cell r="E5724" t="str">
            <v>Nudix hydrolase family member with ADP-ribose pyrophosphatase activity; shown to metabolize O-acetyl-ADP-ribose to AMP and acetylated ribose 5'-phosphate</v>
          </cell>
          <cell r="F5724" t="str">
            <v>YSA1</v>
          </cell>
          <cell r="G5724" t="str">
            <v>ok</v>
          </cell>
        </row>
        <row r="5725">
          <cell r="C5725" t="str">
            <v>YHR017W</v>
          </cell>
          <cell r="D5725" t="str">
            <v>YSC83</v>
          </cell>
          <cell r="E5725" t="str">
            <v>Non-essential mitochondrial protein of unknown function; mRNA induced during meiosis, peaking between mid to late prophase of meiosis I; similar to S. douglasii YSD83</v>
          </cell>
          <cell r="F5725" t="str">
            <v>YSC83</v>
          </cell>
          <cell r="G5725" t="str">
            <v>ok</v>
          </cell>
        </row>
        <row r="5726">
          <cell r="C5726" t="str">
            <v>YHR016C</v>
          </cell>
          <cell r="D5726" t="str">
            <v>YSC84</v>
          </cell>
          <cell r="E5726" t="str">
            <v>Actin-binding protein; involved in bundling of actin filaments and endocytosis of actin cortical patches; activity stimulated by Las17p; contains SH3 domain similar to Rvs167p; YSC84 has a paralog, LSB3, that arose from the whole genome duplication</v>
          </cell>
          <cell r="F5726" t="str">
            <v>YSC84</v>
          </cell>
          <cell r="G5726" t="str">
            <v>ok</v>
          </cell>
        </row>
        <row r="5727">
          <cell r="C5727" t="str">
            <v>YLR277C</v>
          </cell>
          <cell r="D5727" t="str">
            <v>YSH1</v>
          </cell>
          <cell r="E5727" t="str">
            <v>Endoribonuclease; subunit of the mRNA cleavage and polyadenylation specificity complex; required for 3' processing, splicing, and transcriptional termination of mRNAs and snoRNAs; protein abundance increases in response to DNA replication stress; YSH1 has a paralog, SYC1, that arose from the whole genome duplication</v>
          </cell>
          <cell r="F5727" t="str">
            <v>YSH1</v>
          </cell>
          <cell r="G5727" t="str">
            <v>hit</v>
          </cell>
        </row>
        <row r="5728">
          <cell r="C5728" t="str">
            <v>YDR326C</v>
          </cell>
          <cell r="D5728" t="str">
            <v>YSP2</v>
          </cell>
          <cell r="E5728" t="str">
            <v>Sterol-binding protein; has a probable role in retrograde transport of sterols from the plasma membrane to the ER; contains two StART-like domains that bind sterols and a GRAM domain; co-localizes to puncta in the cortical ER with Sip3p; one of six StART-like domain-containing proteins in yeast that may be involved in sterol transfer between intracellular membranes; conserved across eukaryotes</v>
          </cell>
          <cell r="F5728" t="str">
            <v>YSP2</v>
          </cell>
          <cell r="G5728" t="str">
            <v>ok</v>
          </cell>
        </row>
        <row r="5729">
          <cell r="C5729" t="str">
            <v>YOR003W</v>
          </cell>
          <cell r="D5729" t="str">
            <v>YSP3</v>
          </cell>
          <cell r="E5729" t="str">
            <v>Putative precursor of the subtilisin-like protease III; SWAT-GFP and mCherry fusion proteins localize to the endoplasmic reticulum; YSP3 has a paralog, PRB1, that arose from the whole genome duplication</v>
          </cell>
          <cell r="F5729" t="str">
            <v>YSP3</v>
          </cell>
          <cell r="G5729" t="str">
            <v>ok</v>
          </cell>
        </row>
        <row r="5730">
          <cell r="C5730" t="str">
            <v>YKR053C</v>
          </cell>
          <cell r="D5730" t="str">
            <v>YSR3</v>
          </cell>
          <cell r="E5730" t="str">
            <v>Dihydrosphingosine 1-phosphate phosphatase; membrane protein involved in sphingolipid metabolism; YSR3 has a paralog, LCB3, that arose from the whole genome duplication</v>
          </cell>
          <cell r="F5730" t="str">
            <v>YSR3</v>
          </cell>
          <cell r="G5730" t="str">
            <v>ok</v>
          </cell>
        </row>
        <row r="5731">
          <cell r="C5731" t="str">
            <v>YBR148W</v>
          </cell>
          <cell r="D5731" t="str">
            <v>YSW1</v>
          </cell>
          <cell r="E5731" t="str">
            <v>Protein required for normal prospore membrane formation; interacts with Gip1p, which is the meiosis-specific regulatory subunit of the Glc7p protein phosphatase; expressed specifically in spores and localizes to the prospore membrane; YSW1 has a paralog, SPO21, that arose from the whole genome duplication</v>
          </cell>
          <cell r="F5731" t="str">
            <v>YSW1</v>
          </cell>
          <cell r="G5731" t="str">
            <v>ok</v>
          </cell>
        </row>
        <row r="5732">
          <cell r="C5732" t="str">
            <v>YBR162W-A</v>
          </cell>
          <cell r="D5732" t="str">
            <v>YSY6</v>
          </cell>
          <cell r="E5732" t="str">
            <v>Protein of unknown function; expression suppresses a secretory pathway mutation in E. coli; has similarity to the mammalian RAMP4 protein involved in secretion</v>
          </cell>
          <cell r="F5732" t="str">
            <v>YSY6</v>
          </cell>
          <cell r="G5732" t="str">
            <v>ok</v>
          </cell>
        </row>
        <row r="5733">
          <cell r="C5733" t="str">
            <v>YMR089C</v>
          </cell>
          <cell r="D5733" t="str">
            <v>YTA12</v>
          </cell>
          <cell r="E5733" t="str">
            <v>Mitochondrial inner membrane m-AAA protease component; mediates degradation of misfolded or unassembled proteins; also required for correct assembly of mitochondrial enzyme complexes; overexpression of human AFG3L2 complements respiratory defect of yeast afg3 yta12 double null mutation, but overexpression of disease-associated AFG3L2 variants does not; expression of both human SPG7 (paraplegin) and AFG3L2 complements yeast yta12 afg3 double mutation</v>
          </cell>
          <cell r="F5733" t="str">
            <v>YTA12</v>
          </cell>
          <cell r="G5733" t="str">
            <v>ok</v>
          </cell>
        </row>
        <row r="5734">
          <cell r="C5734" t="str">
            <v>YPL074W</v>
          </cell>
          <cell r="D5734" t="str">
            <v>YTA6</v>
          </cell>
          <cell r="E5734" t="str">
            <v>Putative ATPase of the CDC48/PAS1/SEC18 (AAA) family; localized to the cortex of mother cells but not to daughter cells; relocalizes from cytoplasm to plasma membrane foci upon DNA replication stress</v>
          </cell>
          <cell r="F5734" t="str">
            <v>YTA6</v>
          </cell>
          <cell r="G5734" t="str">
            <v>ok</v>
          </cell>
        </row>
        <row r="5735">
          <cell r="C5735" t="str">
            <v>YGR270W</v>
          </cell>
          <cell r="D5735" t="str">
            <v>YTA7</v>
          </cell>
          <cell r="E5735" t="str">
            <v>Chromatin segregase involved in DNA replication; ATPase activity, stimulated by S phase CDK-dependent phosphorylation, is coupled to nucleosome disassembly, promoting DNA replication; regulates cell-cycle-dependent histone gene expression; contains AAA+-ATPase domains and a non-canonical bromodomain; hexameric; relocalizes to the cytosol in response to hypoxia; human ortholog ATAD2 is a coregulator of oncogenic transcription factors and an oncogene overexpressed in cancers with poor prognosis</v>
          </cell>
          <cell r="F5735" t="str">
            <v>YTA7</v>
          </cell>
          <cell r="G5735" t="str">
            <v>hit</v>
          </cell>
        </row>
        <row r="5736">
          <cell r="C5736" t="str">
            <v>YPR107C</v>
          </cell>
          <cell r="D5736" t="str">
            <v>YTH1</v>
          </cell>
          <cell r="E5736" t="str">
            <v>Essential RNA-binding component of cleavage and polyadenylation factor; contains five zinc fingers; required for pre-mRNA 3'-end processing and polyadenylation; relocalizes to the cytosol in response to hypoxia</v>
          </cell>
          <cell r="F5736" t="str">
            <v>YTH1</v>
          </cell>
          <cell r="G5736" t="str">
            <v>ok</v>
          </cell>
        </row>
        <row r="5737">
          <cell r="C5737" t="str">
            <v>YNL237W</v>
          </cell>
          <cell r="D5737" t="str">
            <v>YTP1</v>
          </cell>
          <cell r="E5737" t="str">
            <v>Probable type-III integral membrane protein of unknown function; has regions of similarity to mitochondrial electron transport proteins</v>
          </cell>
          <cell r="F5737" t="str">
            <v>YTP1</v>
          </cell>
          <cell r="G5737" t="str">
            <v>ok</v>
          </cell>
        </row>
        <row r="5738">
          <cell r="C5738" t="str">
            <v>YJR099W</v>
          </cell>
          <cell r="D5738" t="str">
            <v>YUH1</v>
          </cell>
          <cell r="E5738" t="str">
            <v>Ubiquitin C-terminal hydrolase; cleaves ubiquitin-protein fusions to generate monomeric ubiquitin; hydrolyzes the peptide bond at the C-terminus of ubiquitin; also the major processing enzyme for the ubiquitin-like protein Rub1p</v>
          </cell>
          <cell r="F5738" t="str">
            <v>YUH1</v>
          </cell>
          <cell r="G5738" t="str">
            <v>ok</v>
          </cell>
        </row>
        <row r="5739">
          <cell r="C5739" t="str">
            <v>YJL139C</v>
          </cell>
          <cell r="D5739" t="str">
            <v>YUR1</v>
          </cell>
          <cell r="E5739" t="str">
            <v>Mannosyltransferase involved in protein N-glycosylation; member of the KTR1 family; located in the Golgi apparatus; YUR1 has a paralog, KTR2, that arose from the whole genome duplication</v>
          </cell>
          <cell r="F5739" t="str">
            <v>YUR1</v>
          </cell>
          <cell r="G5739" t="str">
            <v>ok</v>
          </cell>
        </row>
        <row r="5740">
          <cell r="C5740" t="str">
            <v>YOR087W</v>
          </cell>
          <cell r="D5740" t="str">
            <v>YVC1</v>
          </cell>
          <cell r="E5740" t="str">
            <v>Vacuolar cation channel; mediates release of Ca(2+) from the vacuole in response to hyperosmotic shock</v>
          </cell>
          <cell r="F5740" t="str">
            <v>YVC1</v>
          </cell>
          <cell r="G5740" t="str">
            <v>ok</v>
          </cell>
        </row>
        <row r="5741">
          <cell r="C5741" t="str">
            <v>YIR026C</v>
          </cell>
          <cell r="D5741" t="str">
            <v>YVH1</v>
          </cell>
          <cell r="E5741" t="str">
            <v>Dual specificity protein phosphatase; regulates growth, sporulation, and glycogen accumulation in a cAMP-dependent protein kinase cascade dependent manner; mutants are defective in 60S ribosome assembly; positively regulates pre-autophagosomal structure (PAS) formation upon nitrogen starvation or rapamycin treatment</v>
          </cell>
          <cell r="F5741" t="str">
            <v>YVH1</v>
          </cell>
          <cell r="G5741" t="str">
            <v>ok</v>
          </cell>
        </row>
        <row r="5742">
          <cell r="C5742" t="str">
            <v>YJL056C</v>
          </cell>
          <cell r="D5742" t="str">
            <v>ZAP1</v>
          </cell>
          <cell r="E5742" t="str">
            <v>Zinc-regulated transcription factor; binds to zinc-responsive promoters to induce transcription of certain genes in presence of zinc, represses other genes in low zinc; regulates its own transcription; contains seven zinc-finger domains</v>
          </cell>
          <cell r="F5742" t="str">
            <v>ZAP1</v>
          </cell>
          <cell r="G5742" t="str">
            <v>ok</v>
          </cell>
        </row>
        <row r="5743">
          <cell r="C5743" t="str">
            <v>YMR273C</v>
          </cell>
          <cell r="D5743" t="str">
            <v>ZDS1</v>
          </cell>
          <cell r="E5743" t="str">
            <v>Protein with a role in regulating Swe1p-dependent polarized growth; involved in maintaining Cdc55p in the cytoplasm where it promotes mitotic entry; involved in mitotic exit through Cdc14p regulation; interacts with silencing proteins at telomeres; has a role in Bcy1p localization; implicated in mRNA nuclear export; ZDS1 has a paralog, ZDS2, that arose from the whole genome duplication</v>
          </cell>
          <cell r="F5743" t="str">
            <v>ZDS1</v>
          </cell>
          <cell r="G5743" t="str">
            <v>ok</v>
          </cell>
        </row>
        <row r="5744">
          <cell r="C5744" t="str">
            <v>YML109W</v>
          </cell>
          <cell r="D5744" t="str">
            <v>ZDS2</v>
          </cell>
          <cell r="E5744" t="str">
            <v>Protein with a role in regulating Swe1p-dependent polarized growth; involved in maintenance of Cdc55p in the cytoplasm where it promotes mitotic entry; interacts with silencing proteins at the telomere; implicated in the mitotic exit network through regulation of Cdc14p localization; ZDS2 has a paralog, ZDS1, that arose from the whole genome duplication</v>
          </cell>
          <cell r="F5744" t="str">
            <v>ZDS2</v>
          </cell>
          <cell r="G5744" t="str">
            <v>cell morphology</v>
          </cell>
        </row>
        <row r="5745">
          <cell r="C5745" t="str">
            <v>YOL109W</v>
          </cell>
          <cell r="D5745" t="str">
            <v>ZEO1</v>
          </cell>
          <cell r="E5745" t="str">
            <v>Peripheral membrane protein of the plasma membrane; interacts with Mid2p; regulates the cell integrity pathway mediated by Pkc1p and Slt2p; the authentic protein is detected in a phosphorylated state in highly purified mitochondria</v>
          </cell>
          <cell r="F5745" t="str">
            <v>ZEO1</v>
          </cell>
          <cell r="G5745" t="str">
            <v>ok</v>
          </cell>
        </row>
        <row r="5746">
          <cell r="C5746" t="str">
            <v>YNL310C</v>
          </cell>
          <cell r="D5746" t="str">
            <v>ZIM17</v>
          </cell>
          <cell r="E5746" t="str">
            <v>Protein co-chaperone with a zinc finger motif; essential for protein import into mitochondria; may act with Pam18p to facilitate recognition and folding of imported proteins by Ssc1p (mtHSP70) in the mitochondrial matrix; required for the maintenance of Ssc1p solubility and assists in the functional interaction of Ssc1p with substrate proteins</v>
          </cell>
          <cell r="F5746" t="str">
            <v>ZIM17</v>
          </cell>
          <cell r="G5746" t="str">
            <v>hit</v>
          </cell>
        </row>
        <row r="5747">
          <cell r="C5747" t="str">
            <v>YDR285W</v>
          </cell>
          <cell r="D5747" t="str">
            <v>ZIP1</v>
          </cell>
          <cell r="E5747" t="str">
            <v>Transverse filament protein of the synaptonemal complex; required for normal levels of meiotic recombination and pairing between homologous chromosome during meiosis; required for meiotic recombination between non-allelc sites; potential Cdc28p substrate</v>
          </cell>
          <cell r="F5747" t="str">
            <v>ZIP1</v>
          </cell>
          <cell r="G5747" t="str">
            <v>ok</v>
          </cell>
        </row>
        <row r="5748">
          <cell r="C5748" t="str">
            <v>YGL249W</v>
          </cell>
          <cell r="D5748" t="str">
            <v>ZIP2</v>
          </cell>
          <cell r="E5748" t="str">
            <v>Meiosis-specific protein; involved in normal synaptonemal complex formation and pairing between homologous chromosomes during meiosis; relocalizes from mitochondrion to cytoplasm upon DNA replication stress</v>
          </cell>
          <cell r="F5748" t="str">
            <v>ZIP2</v>
          </cell>
          <cell r="G5748" t="str">
            <v>ok</v>
          </cell>
        </row>
        <row r="5749">
          <cell r="C5749" t="str">
            <v>YFL052W</v>
          </cell>
          <cell r="D5749" t="str">
            <v>ZNF1</v>
          </cell>
          <cell r="E5749" t="str">
            <v>Zinc cluster transcription factor that regulates respiratory growth; binds to promoters of genes involved in respiration, gluconeogenesis, and the glyoxylate shunt; required for normal carbon source utilization and adaptation to pH, osmotic and ethanol stress especially during non-fermentative metabolism</v>
          </cell>
          <cell r="F5749" t="str">
            <v>ZNF1</v>
          </cell>
          <cell r="G5749" t="str">
            <v>ok</v>
          </cell>
        </row>
        <row r="5750">
          <cell r="C5750" t="str">
            <v>YNR029C</v>
          </cell>
          <cell r="D5750" t="str">
            <v>ZNG1</v>
          </cell>
          <cell r="E5750" t="str">
            <v>GTP-dependent zinc transferase; couples GTP hydrolysis to the activation of methionine aminopeptidase Map1p, especially during zinc starvation; deletion confers reduced fitness in saline; contains GTPase sequence motifs and a CxCC metal-binding motif</v>
          </cell>
          <cell r="F5750" t="str">
            <v>ZNG1</v>
          </cell>
          <cell r="G5750" t="str">
            <v>ok</v>
          </cell>
        </row>
        <row r="5751">
          <cell r="C5751" t="str">
            <v>YGR211W</v>
          </cell>
          <cell r="D5751" t="str">
            <v>ZPR1</v>
          </cell>
          <cell r="E5751" t="str">
            <v>Chaperone with two zinc fingers essential for eEF1A biogenesis; nuclear in growing cells, cytoplasmic in starved cells; shuttled via process mediated by Cpr1p; binds translation elongation factor eEF-1 (Tef1p); relative distribution to nucleus increases upon DNA replication stress; human ZPR1 gene can complement yeast by allowing growth during down-regulation of yeast zpr1</v>
          </cell>
          <cell r="F5751" t="str">
            <v>ZPR1</v>
          </cell>
          <cell r="G5751" t="str">
            <v>hit</v>
          </cell>
        </row>
        <row r="5752">
          <cell r="C5752" t="str">
            <v>YOL154W</v>
          </cell>
          <cell r="D5752" t="str">
            <v>ZPS1</v>
          </cell>
          <cell r="E5752" t="str">
            <v>Putative GPI-anchored protein; transcription is induced under low-zinc conditions, as mediated by the Zap1p transcription factor, and at alkaline pH</v>
          </cell>
          <cell r="F5752" t="str">
            <v>ZPS1</v>
          </cell>
          <cell r="G5752" t="str">
            <v>ok</v>
          </cell>
        </row>
        <row r="5753">
          <cell r="C5753" t="str">
            <v>YMR243C</v>
          </cell>
          <cell r="D5753" t="str">
            <v>ZRC1</v>
          </cell>
          <cell r="E5753" t="str">
            <v>Vacuolar membrane zinc transporter; transports zinc from cytosol to vacuole for storage; also has role in resistance to zinc shock resulting from sudden influx of zinc into cytoplasm; human ortholog SLC30A10 functions as a Mn transporter and mutations in SLC30A10 cause neurotoxic accumulation of Mn in liver and brain; ZRC1 has a paralog, COT1, that arose from the whole genome duplication</v>
          </cell>
          <cell r="F5753" t="str">
            <v>ZRC1</v>
          </cell>
          <cell r="G5753" t="str">
            <v>ok</v>
          </cell>
        </row>
        <row r="5754">
          <cell r="C5754" t="str">
            <v>YNR039C</v>
          </cell>
          <cell r="D5754" t="str">
            <v>ZRG17</v>
          </cell>
          <cell r="E5754" t="str">
            <v>Endoplasmic reticulum zinc transporter; part of a heterodimeric transporter with Msc2p that transfers zinc from the cytosol to the ER lumen; member of the cation diffusion facilitator family of efflux pumps; zinc-regulated directly through Zap1p; transcription induced under conditions of zinc deficiency</v>
          </cell>
          <cell r="F5754" t="str">
            <v>ZRG17</v>
          </cell>
          <cell r="G5754" t="str">
            <v>ok</v>
          </cell>
        </row>
        <row r="5755">
          <cell r="C5755" t="str">
            <v>YER033C</v>
          </cell>
          <cell r="D5755" t="str">
            <v>ZRG8</v>
          </cell>
          <cell r="E5755" t="str">
            <v>Protein of unknown function; authentic, non-tagged protein is detected in highly purified mitochondria in high-throughput studies; GFP-fusion protein is localized to the cytoplasm; transcription induced under conditions of zinc deficiency</v>
          </cell>
          <cell r="F5755" t="str">
            <v>ZRG8</v>
          </cell>
          <cell r="G5755" t="str">
            <v>ok</v>
          </cell>
        </row>
        <row r="5756">
          <cell r="C5756" t="str">
            <v>YGL255W</v>
          </cell>
          <cell r="D5756" t="str">
            <v>ZRT1</v>
          </cell>
          <cell r="E5756" t="str">
            <v>High-affinity zinc transporter of the plasma membrane; responsible for the majority of zinc uptake; transcription is induced under low-zinc conditions by the Zap1p transcription factor</v>
          </cell>
          <cell r="F5756" t="str">
            <v>ZRT1</v>
          </cell>
          <cell r="G5756" t="str">
            <v>ok</v>
          </cell>
        </row>
        <row r="5757">
          <cell r="C5757" t="str">
            <v>YLR130C</v>
          </cell>
          <cell r="D5757" t="str">
            <v>ZRT2</v>
          </cell>
          <cell r="E5757" t="str">
            <v>Low-affinity zinc transporter of the plasma membrane; transcription is induced under low-zinc conditions by the Zap1p transcription factor</v>
          </cell>
          <cell r="F5757" t="str">
            <v>ZRT2</v>
          </cell>
          <cell r="G5757" t="str">
            <v>ok</v>
          </cell>
        </row>
        <row r="5758">
          <cell r="C5758" t="str">
            <v>YKL175W</v>
          </cell>
          <cell r="D5758" t="str">
            <v>ZRT3</v>
          </cell>
          <cell r="E5758" t="str">
            <v>Vacuolar membrane zinc transporter; transports zinc from storage in vacuole to cytoplasm when needed; transcription induced under conditions of zinc deficiency; targeted to vacuole via AP-3 pathway</v>
          </cell>
          <cell r="F5758" t="str">
            <v>ZRT3</v>
          </cell>
          <cell r="G5758" t="str">
            <v>ok</v>
          </cell>
        </row>
        <row r="5759">
          <cell r="C5759" t="str">
            <v>YBR046C</v>
          </cell>
          <cell r="D5759" t="str">
            <v>ZTA1</v>
          </cell>
          <cell r="E5759" t="str">
            <v>NADPH-dependent quinone reductase; GFP-tagged protein localizes to the cytoplasm and nucleus; has similarity to E. coli quinone oxidoreductase and to human zeta-crystallin</v>
          </cell>
          <cell r="F5759" t="str">
            <v>ZTA1</v>
          </cell>
          <cell r="G5759" t="str">
            <v>ok</v>
          </cell>
        </row>
        <row r="5760">
          <cell r="C5760" t="str">
            <v>YGR285C</v>
          </cell>
          <cell r="D5760" t="str">
            <v>ZUO1</v>
          </cell>
          <cell r="E5760" t="str">
            <v>Ribosome-associated chaperone; zuotin functions in ribosome biogenesis and as a chaperone for nascent polypeptide chains in partnership with Ssz1p and SSb1/2; contains a DnaJ domain and functions as a J-protein partner for Ssb1p and Ssb2p; human gene DNAJC2 can partially complement yeast zuo1 null mutant</v>
          </cell>
          <cell r="F5760" t="str">
            <v>ZUO1</v>
          </cell>
          <cell r="G5760" t="str">
            <v>ok</v>
          </cell>
        </row>
        <row r="5761">
          <cell r="C5761" t="str">
            <v>YNL241C</v>
          </cell>
          <cell r="D5761" t="str">
            <v>ZWF1</v>
          </cell>
          <cell r="E5761" t="str">
            <v>Glucose-6-phosphate dehydrogenase (G6PD); catalyzes the first step of the pentose phosphate pathway; involved in adapting to oxidative stress; protein abundance increases in response to DNA replication stress; homolog of human G6PD which is deficient in patients with hemolytic anemia; human G6PD can complement yeast zwf1 null mutant</v>
          </cell>
          <cell r="F5761" t="str">
            <v>ZWF1</v>
          </cell>
          <cell r="G5761" t="str">
            <v>ok</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1">
          <cell r="A1" t="str">
            <v>ORF</v>
          </cell>
          <cell r="B1" t="str">
            <v>Name</v>
          </cell>
          <cell r="C1" t="str">
            <v>Source</v>
          </cell>
          <cell r="D1" t="str">
            <v>Coord1536</v>
          </cell>
          <cell r="E1" t="str">
            <v>Plate384</v>
          </cell>
          <cell r="F1" t="str">
            <v>Well</v>
          </cell>
          <cell r="G1" t="str">
            <v>WellN</v>
          </cell>
          <cell r="H1" t="str">
            <v>N&gt;5</v>
          </cell>
          <cell r="I1" t="str">
            <v>N&gt;3</v>
          </cell>
          <cell r="J1" t="str">
            <v>N3&lt;5</v>
          </cell>
          <cell r="K1" t="str">
            <v>Final_phenptype</v>
          </cell>
          <cell r="L1" t="str">
            <v>Mark et al</v>
          </cell>
          <cell r="M1" t="str">
            <v>Voegtle_submito</v>
          </cell>
          <cell r="N1" t="str">
            <v>Voegtle_solubility</v>
          </cell>
          <cell r="O1" t="str">
            <v>Voegtle_YeastMito</v>
          </cell>
          <cell r="P1" t="str">
            <v>Morgenstern</v>
          </cell>
          <cell r="Q1" t="str">
            <v>V</v>
          </cell>
          <cell r="R1" t="str">
            <v>M</v>
          </cell>
          <cell r="S1" t="str">
            <v>Proteomics</v>
          </cell>
          <cell r="T1" t="str">
            <v>Weil_Cloc</v>
          </cell>
          <cell r="U1" t="str">
            <v>YEASTRGB</v>
          </cell>
          <cell r="V1" t="str">
            <v>Microscopy_tot</v>
          </cell>
          <cell r="W1" t="str">
            <v>N_SWATtg</v>
          </cell>
          <cell r="X1" t="str">
            <v>MaxPred_0</v>
          </cell>
          <cell r="Y1" t="str">
            <v>MaxPred_total</v>
          </cell>
          <cell r="Z1" t="str">
            <v>TISDist_at_max</v>
          </cell>
          <cell r="AA1" t="str">
            <v>Max_extention</v>
          </cell>
          <cell r="AB1" t="str">
            <v>Mito_comput</v>
          </cell>
          <cell r="AC1" t="str">
            <v>Mito_HTP</v>
          </cell>
          <cell r="AD1" t="str">
            <v>Mito_manual</v>
          </cell>
        </row>
        <row r="2">
          <cell r="A2" t="str">
            <v>YIL094C</v>
          </cell>
          <cell r="B2" t="str">
            <v>LYS12</v>
          </cell>
          <cell r="C2" t="str">
            <v>HT</v>
          </cell>
          <cell r="D2" t="str">
            <v>01_15_12</v>
          </cell>
          <cell r="E2">
            <v>1</v>
          </cell>
          <cell r="F2" t="str">
            <v>C02</v>
          </cell>
          <cell r="G2">
            <v>50</v>
          </cell>
          <cell r="H2">
            <v>6</v>
          </cell>
          <cell r="I2">
            <v>6</v>
          </cell>
          <cell r="J2">
            <v>0</v>
          </cell>
          <cell r="K2" t="str">
            <v>OBSERVED</v>
          </cell>
          <cell r="L2" t="str">
            <v>FOUND</v>
          </cell>
          <cell r="M2" t="str">
            <v>MAT</v>
          </cell>
          <cell r="N2" t="str">
            <v>SOLUBLE</v>
          </cell>
          <cell r="O2">
            <v>0.35710616641287229</v>
          </cell>
          <cell r="P2" t="str">
            <v>AMBIG</v>
          </cell>
          <cell r="Q2">
            <v>1</v>
          </cell>
          <cell r="R2">
            <v>1</v>
          </cell>
          <cell r="S2">
            <v>2</v>
          </cell>
          <cell r="T2" t="str">
            <v>mitochondria</v>
          </cell>
          <cell r="U2" t="e">
            <v>#N/A</v>
          </cell>
          <cell r="V2">
            <v>1</v>
          </cell>
          <cell r="W2" t="str">
            <v>SWAT-MTS</v>
          </cell>
          <cell r="X2">
            <v>0.999</v>
          </cell>
          <cell r="Y2">
            <v>0.999</v>
          </cell>
          <cell r="Z2">
            <v>0</v>
          </cell>
          <cell r="AA2">
            <v>0</v>
          </cell>
          <cell r="AB2">
            <v>10</v>
          </cell>
          <cell r="AC2">
            <v>1</v>
          </cell>
          <cell r="AD2">
            <v>0</v>
          </cell>
        </row>
        <row r="3">
          <cell r="A3" t="str">
            <v>YIL051C</v>
          </cell>
          <cell r="B3" t="str">
            <v>MMF1</v>
          </cell>
          <cell r="C3" t="str">
            <v>HT</v>
          </cell>
          <cell r="D3" t="str">
            <v>01_03_41</v>
          </cell>
          <cell r="E3">
            <v>1</v>
          </cell>
          <cell r="F3" t="str">
            <v>E05</v>
          </cell>
          <cell r="G3">
            <v>101</v>
          </cell>
          <cell r="H3">
            <v>6</v>
          </cell>
          <cell r="I3">
            <v>6</v>
          </cell>
          <cell r="J3">
            <v>0</v>
          </cell>
          <cell r="K3" t="str">
            <v>OBSERVED</v>
          </cell>
          <cell r="L3" t="str">
            <v>FOUND</v>
          </cell>
          <cell r="M3" t="str">
            <v>MAT</v>
          </cell>
          <cell r="N3" t="str">
            <v>SOLUBLE</v>
          </cell>
          <cell r="O3">
            <v>0.34073762048243778</v>
          </cell>
          <cell r="P3" t="str">
            <v>AMBIG</v>
          </cell>
          <cell r="Q3">
            <v>1</v>
          </cell>
          <cell r="R3">
            <v>1</v>
          </cell>
          <cell r="S3">
            <v>2</v>
          </cell>
          <cell r="T3" t="str">
            <v>mitochondria</v>
          </cell>
          <cell r="U3" t="e">
            <v>#N/A</v>
          </cell>
          <cell r="V3">
            <v>1</v>
          </cell>
          <cell r="W3" t="str">
            <v>SWAT-MTS</v>
          </cell>
          <cell r="X3">
            <v>0.99399999999999999</v>
          </cell>
          <cell r="Y3">
            <v>0.99399999999999999</v>
          </cell>
          <cell r="Z3">
            <v>1</v>
          </cell>
          <cell r="AA3">
            <v>8</v>
          </cell>
          <cell r="AB3">
            <v>5</v>
          </cell>
          <cell r="AC3">
            <v>1</v>
          </cell>
          <cell r="AD3">
            <v>0</v>
          </cell>
        </row>
        <row r="4">
          <cell r="A4" t="str">
            <v>YJR121W</v>
          </cell>
          <cell r="B4" t="str">
            <v>ATP2</v>
          </cell>
          <cell r="C4" t="str">
            <v>HT</v>
          </cell>
          <cell r="D4" t="str">
            <v>01_03_29</v>
          </cell>
          <cell r="E4">
            <v>1</v>
          </cell>
          <cell r="F4" t="str">
            <v>E02</v>
          </cell>
          <cell r="G4">
            <v>98</v>
          </cell>
          <cell r="H4">
            <v>6</v>
          </cell>
          <cell r="I4">
            <v>6</v>
          </cell>
          <cell r="J4">
            <v>0</v>
          </cell>
          <cell r="K4" t="str">
            <v>OBSERVED</v>
          </cell>
          <cell r="L4" t="str">
            <v>FOUND</v>
          </cell>
          <cell r="M4" t="str">
            <v>IM</v>
          </cell>
          <cell r="N4" t="str">
            <v>PERIFERAL</v>
          </cell>
          <cell r="O4">
            <v>0.66452065351943401</v>
          </cell>
          <cell r="P4" t="str">
            <v>AMBIG</v>
          </cell>
          <cell r="Q4">
            <v>1</v>
          </cell>
          <cell r="R4">
            <v>1</v>
          </cell>
          <cell r="S4">
            <v>2</v>
          </cell>
          <cell r="T4" t="str">
            <v>mitochondria</v>
          </cell>
          <cell r="U4" t="e">
            <v>#N/A</v>
          </cell>
          <cell r="V4">
            <v>1</v>
          </cell>
          <cell r="W4" t="str">
            <v>SWAT-MTS</v>
          </cell>
          <cell r="X4">
            <v>0.996</v>
          </cell>
          <cell r="Y4">
            <v>0.996</v>
          </cell>
          <cell r="Z4">
            <v>0</v>
          </cell>
          <cell r="AA4">
            <v>4</v>
          </cell>
          <cell r="AB4">
            <v>2</v>
          </cell>
          <cell r="AC4">
            <v>1</v>
          </cell>
          <cell r="AD4">
            <v>0</v>
          </cell>
        </row>
        <row r="5">
          <cell r="A5" t="str">
            <v>YNL104C</v>
          </cell>
          <cell r="B5" t="str">
            <v>LEU4</v>
          </cell>
          <cell r="C5" t="str">
            <v>HT</v>
          </cell>
          <cell r="D5" t="str">
            <v>01_13_34</v>
          </cell>
          <cell r="E5">
            <v>1</v>
          </cell>
          <cell r="F5" t="str">
            <v>B13</v>
          </cell>
          <cell r="G5">
            <v>37</v>
          </cell>
          <cell r="H5">
            <v>6</v>
          </cell>
          <cell r="I5">
            <v>6</v>
          </cell>
          <cell r="J5">
            <v>0</v>
          </cell>
          <cell r="K5" t="str">
            <v>OBSERVED</v>
          </cell>
          <cell r="L5" t="str">
            <v>FOUND</v>
          </cell>
          <cell r="M5" t="str">
            <v>MAT</v>
          </cell>
          <cell r="N5" t="str">
            <v>SOLUBLE</v>
          </cell>
          <cell r="O5">
            <v>1.0013357806773147</v>
          </cell>
          <cell r="P5" t="str">
            <v>AMBIG</v>
          </cell>
          <cell r="Q5">
            <v>1</v>
          </cell>
          <cell r="R5">
            <v>1</v>
          </cell>
          <cell r="S5">
            <v>2</v>
          </cell>
          <cell r="T5" t="str">
            <v>cytosol,mitochondria</v>
          </cell>
          <cell r="U5" t="e">
            <v>#N/A</v>
          </cell>
          <cell r="V5">
            <v>1</v>
          </cell>
          <cell r="W5" t="str">
            <v>SWAT-MTS</v>
          </cell>
          <cell r="X5">
            <v>0.23799999999999999</v>
          </cell>
          <cell r="Y5">
            <v>0.26800000000000002</v>
          </cell>
          <cell r="Z5">
            <v>-30</v>
          </cell>
          <cell r="AA5">
            <v>1</v>
          </cell>
          <cell r="AB5">
            <v>5</v>
          </cell>
          <cell r="AC5">
            <v>1</v>
          </cell>
          <cell r="AD5">
            <v>1</v>
          </cell>
        </row>
        <row r="6">
          <cell r="A6" t="str">
            <v>YCL064C</v>
          </cell>
          <cell r="B6" t="str">
            <v>CHA1</v>
          </cell>
          <cell r="C6" t="str">
            <v>HT</v>
          </cell>
          <cell r="D6" t="str">
            <v>01_03_45</v>
          </cell>
          <cell r="E6">
            <v>1</v>
          </cell>
          <cell r="F6" t="str">
            <v>E07</v>
          </cell>
          <cell r="G6">
            <v>103</v>
          </cell>
          <cell r="H6">
            <v>6</v>
          </cell>
          <cell r="I6">
            <v>6</v>
          </cell>
          <cell r="J6">
            <v>0</v>
          </cell>
          <cell r="K6" t="str">
            <v>OBSERVED</v>
          </cell>
          <cell r="L6" t="str">
            <v>NOT FOUND</v>
          </cell>
          <cell r="M6" t="str">
            <v>NOT FOUND</v>
          </cell>
          <cell r="N6" t="str">
            <v>NOT FOUND</v>
          </cell>
          <cell r="O6" t="e">
            <v>#N/A</v>
          </cell>
          <cell r="P6" t="str">
            <v>MAT/IM</v>
          </cell>
          <cell r="Q6">
            <v>0</v>
          </cell>
          <cell r="R6">
            <v>1</v>
          </cell>
          <cell r="S6">
            <v>1</v>
          </cell>
          <cell r="T6" t="str">
            <v>mitochondria</v>
          </cell>
          <cell r="U6" t="e">
            <v>#N/A</v>
          </cell>
          <cell r="V6">
            <v>1</v>
          </cell>
          <cell r="W6" t="str">
            <v>SWAT</v>
          </cell>
          <cell r="X6">
            <v>0.93889999999999996</v>
          </cell>
          <cell r="Y6">
            <v>0.93889999999999996</v>
          </cell>
          <cell r="Z6">
            <v>0</v>
          </cell>
          <cell r="AA6">
            <v>13</v>
          </cell>
          <cell r="AB6">
            <v>2</v>
          </cell>
          <cell r="AC6">
            <v>1</v>
          </cell>
          <cell r="AD6">
            <v>0</v>
          </cell>
        </row>
        <row r="7">
          <cell r="A7" t="str">
            <v>YER086W</v>
          </cell>
          <cell r="B7" t="str">
            <v>ILV1</v>
          </cell>
          <cell r="C7" t="str">
            <v>HT</v>
          </cell>
          <cell r="D7" t="str">
            <v>01_07_48</v>
          </cell>
          <cell r="E7">
            <v>1</v>
          </cell>
          <cell r="F7" t="str">
            <v>G06</v>
          </cell>
          <cell r="G7">
            <v>150</v>
          </cell>
          <cell r="H7">
            <v>6</v>
          </cell>
          <cell r="I7">
            <v>6</v>
          </cell>
          <cell r="J7">
            <v>0</v>
          </cell>
          <cell r="K7" t="str">
            <v>OBSERVED</v>
          </cell>
          <cell r="L7" t="str">
            <v>FOUND</v>
          </cell>
          <cell r="M7" t="str">
            <v>IM</v>
          </cell>
          <cell r="N7" t="str">
            <v>PERIFERAL</v>
          </cell>
          <cell r="O7">
            <v>0.3381966083974956</v>
          </cell>
          <cell r="P7" t="str">
            <v>MAT/IM</v>
          </cell>
          <cell r="Q7">
            <v>1</v>
          </cell>
          <cell r="R7">
            <v>1</v>
          </cell>
          <cell r="S7">
            <v>2</v>
          </cell>
          <cell r="T7" t="str">
            <v>mitochondria</v>
          </cell>
          <cell r="U7" t="e">
            <v>#N/A</v>
          </cell>
          <cell r="V7">
            <v>1</v>
          </cell>
          <cell r="W7" t="str">
            <v>SWAT</v>
          </cell>
          <cell r="X7">
            <v>0.97540000000000004</v>
          </cell>
          <cell r="Y7">
            <v>0.97570000000000001</v>
          </cell>
          <cell r="Z7">
            <v>1</v>
          </cell>
          <cell r="AA7">
            <v>1</v>
          </cell>
          <cell r="AB7">
            <v>2</v>
          </cell>
          <cell r="AC7">
            <v>1</v>
          </cell>
          <cell r="AD7">
            <v>0</v>
          </cell>
        </row>
        <row r="8">
          <cell r="A8" t="str">
            <v>YJR016C</v>
          </cell>
          <cell r="B8" t="str">
            <v>ILV3</v>
          </cell>
          <cell r="C8" t="str">
            <v>HT</v>
          </cell>
          <cell r="D8" t="str">
            <v>01_03_33</v>
          </cell>
          <cell r="E8">
            <v>1</v>
          </cell>
          <cell r="F8" t="str">
            <v>E04</v>
          </cell>
          <cell r="G8">
            <v>100</v>
          </cell>
          <cell r="H8">
            <v>6</v>
          </cell>
          <cell r="I8">
            <v>6</v>
          </cell>
          <cell r="J8">
            <v>0</v>
          </cell>
          <cell r="K8" t="str">
            <v>OBSERVED</v>
          </cell>
          <cell r="L8" t="str">
            <v>FOUND</v>
          </cell>
          <cell r="M8" t="str">
            <v>MAT</v>
          </cell>
          <cell r="N8" t="str">
            <v>SOLUBLE</v>
          </cell>
          <cell r="O8">
            <v>0.36211781298145695</v>
          </cell>
          <cell r="P8" t="str">
            <v>AMBIG</v>
          </cell>
          <cell r="Q8">
            <v>1</v>
          </cell>
          <cell r="R8">
            <v>1</v>
          </cell>
          <cell r="S8">
            <v>2</v>
          </cell>
          <cell r="T8" t="str">
            <v>mitochondria</v>
          </cell>
          <cell r="U8" t="e">
            <v>#N/A</v>
          </cell>
          <cell r="V8">
            <v>1</v>
          </cell>
          <cell r="W8" t="str">
            <v>SWAT-MTS</v>
          </cell>
          <cell r="X8">
            <v>0.996</v>
          </cell>
          <cell r="Y8">
            <v>0.996</v>
          </cell>
          <cell r="Z8">
            <v>0</v>
          </cell>
          <cell r="AA8">
            <v>0</v>
          </cell>
          <cell r="AB8">
            <v>2</v>
          </cell>
          <cell r="AC8">
            <v>1</v>
          </cell>
          <cell r="AD8">
            <v>0</v>
          </cell>
        </row>
        <row r="9">
          <cell r="A9" t="str">
            <v>YLR355C</v>
          </cell>
          <cell r="B9" t="str">
            <v>ILV5</v>
          </cell>
          <cell r="C9" t="str">
            <v>HT</v>
          </cell>
          <cell r="D9" t="str">
            <v>01_01_11</v>
          </cell>
          <cell r="E9">
            <v>1</v>
          </cell>
          <cell r="F9" t="str">
            <v>D09</v>
          </cell>
          <cell r="G9">
            <v>81</v>
          </cell>
          <cell r="H9">
            <v>6</v>
          </cell>
          <cell r="I9">
            <v>6</v>
          </cell>
          <cell r="J9">
            <v>0</v>
          </cell>
          <cell r="K9" t="str">
            <v>OBSERVED</v>
          </cell>
          <cell r="L9" t="str">
            <v>FOUND</v>
          </cell>
          <cell r="M9" t="str">
            <v>MAT</v>
          </cell>
          <cell r="N9" t="str">
            <v>SOLUBLE</v>
          </cell>
          <cell r="O9">
            <v>0.58218658092128817</v>
          </cell>
          <cell r="P9" t="str">
            <v>AMBIG</v>
          </cell>
          <cell r="Q9">
            <v>1</v>
          </cell>
          <cell r="R9">
            <v>1</v>
          </cell>
          <cell r="S9">
            <v>2</v>
          </cell>
          <cell r="T9" t="str">
            <v>missing</v>
          </cell>
          <cell r="U9" t="str">
            <v>not mito or no data</v>
          </cell>
          <cell r="V9">
            <v>0</v>
          </cell>
          <cell r="W9" t="str">
            <v>SWAT-MTS</v>
          </cell>
          <cell r="X9">
            <v>1</v>
          </cell>
          <cell r="Y9">
            <v>1</v>
          </cell>
          <cell r="Z9">
            <v>0</v>
          </cell>
          <cell r="AA9">
            <v>0</v>
          </cell>
          <cell r="AB9">
            <v>4</v>
          </cell>
          <cell r="AC9">
            <v>1</v>
          </cell>
          <cell r="AD9">
            <v>1</v>
          </cell>
        </row>
        <row r="10">
          <cell r="A10" t="str">
            <v>YHR008C</v>
          </cell>
          <cell r="B10" t="str">
            <v>SOD2</v>
          </cell>
          <cell r="C10" t="str">
            <v>HT</v>
          </cell>
          <cell r="D10" t="str">
            <v>01_11_20</v>
          </cell>
          <cell r="E10">
            <v>1</v>
          </cell>
          <cell r="F10" t="str">
            <v>A18</v>
          </cell>
          <cell r="G10">
            <v>18</v>
          </cell>
          <cell r="H10">
            <v>6</v>
          </cell>
          <cell r="I10">
            <v>6</v>
          </cell>
          <cell r="J10">
            <v>0</v>
          </cell>
          <cell r="K10" t="str">
            <v>OBSERVED</v>
          </cell>
          <cell r="L10" t="str">
            <v>FOUND</v>
          </cell>
          <cell r="M10" t="str">
            <v>MAT</v>
          </cell>
          <cell r="N10" t="str">
            <v>SOLUBLE</v>
          </cell>
          <cell r="O10">
            <v>0.93034247104054391</v>
          </cell>
          <cell r="P10" t="str">
            <v>AMBIG</v>
          </cell>
          <cell r="Q10">
            <v>1</v>
          </cell>
          <cell r="R10">
            <v>1</v>
          </cell>
          <cell r="S10">
            <v>2</v>
          </cell>
          <cell r="T10" t="str">
            <v>mitochondria</v>
          </cell>
          <cell r="U10" t="e">
            <v>#N/A</v>
          </cell>
          <cell r="V10">
            <v>1</v>
          </cell>
          <cell r="W10" t="str">
            <v>SWAT-MTS</v>
          </cell>
          <cell r="X10">
            <v>0.996</v>
          </cell>
          <cell r="Y10">
            <v>0.996</v>
          </cell>
          <cell r="Z10">
            <v>0</v>
          </cell>
          <cell r="AA10">
            <v>0</v>
          </cell>
          <cell r="AB10">
            <v>12</v>
          </cell>
          <cell r="AC10">
            <v>1</v>
          </cell>
          <cell r="AD10">
            <v>1</v>
          </cell>
        </row>
        <row r="11">
          <cell r="A11" t="str">
            <v>YLR304C</v>
          </cell>
          <cell r="B11" t="str">
            <v>ACO1</v>
          </cell>
          <cell r="C11" t="str">
            <v>HT</v>
          </cell>
          <cell r="D11" t="str">
            <v>01_01_03</v>
          </cell>
          <cell r="E11">
            <v>1</v>
          </cell>
          <cell r="F11" t="str">
            <v>D06</v>
          </cell>
          <cell r="G11">
            <v>78</v>
          </cell>
          <cell r="H11">
            <v>6</v>
          </cell>
          <cell r="I11">
            <v>6</v>
          </cell>
          <cell r="J11">
            <v>0</v>
          </cell>
          <cell r="K11" t="str">
            <v>OBSERVED</v>
          </cell>
          <cell r="L11" t="str">
            <v>FOUND</v>
          </cell>
          <cell r="M11" t="str">
            <v>MAT</v>
          </cell>
          <cell r="N11" t="str">
            <v>SOLUBLE</v>
          </cell>
          <cell r="O11">
            <v>0.49076191648641226</v>
          </cell>
          <cell r="P11" t="str">
            <v>AMBIG</v>
          </cell>
          <cell r="Q11">
            <v>1</v>
          </cell>
          <cell r="R11">
            <v>1</v>
          </cell>
          <cell r="S11">
            <v>2</v>
          </cell>
          <cell r="T11" t="str">
            <v>punctate</v>
          </cell>
          <cell r="U11" t="str">
            <v>mitochondria</v>
          </cell>
          <cell r="V11">
            <v>1</v>
          </cell>
          <cell r="W11" t="str">
            <v>SWAT-MTS</v>
          </cell>
          <cell r="X11">
            <v>0.996</v>
          </cell>
          <cell r="Y11">
            <v>0.996</v>
          </cell>
          <cell r="Z11">
            <v>0</v>
          </cell>
          <cell r="AA11">
            <v>0</v>
          </cell>
          <cell r="AB11">
            <v>9</v>
          </cell>
          <cell r="AC11">
            <v>1</v>
          </cell>
          <cell r="AD11">
            <v>0</v>
          </cell>
        </row>
        <row r="12">
          <cell r="A12" t="str">
            <v>YOR136W</v>
          </cell>
          <cell r="B12" t="str">
            <v>IDH2</v>
          </cell>
          <cell r="C12" t="str">
            <v>HT</v>
          </cell>
          <cell r="D12" t="str">
            <v>01_21_37</v>
          </cell>
          <cell r="E12">
            <v>1</v>
          </cell>
          <cell r="F12" t="str">
            <v>H09</v>
          </cell>
          <cell r="G12">
            <v>177</v>
          </cell>
          <cell r="H12">
            <v>6</v>
          </cell>
          <cell r="I12">
            <v>6</v>
          </cell>
          <cell r="J12">
            <v>0</v>
          </cell>
          <cell r="K12" t="str">
            <v>OBSERVED</v>
          </cell>
          <cell r="L12" t="str">
            <v>FOUND</v>
          </cell>
          <cell r="M12" t="str">
            <v>MAT</v>
          </cell>
          <cell r="N12" t="str">
            <v>SOLUBLE</v>
          </cell>
          <cell r="O12">
            <v>0.61796722464672604</v>
          </cell>
          <cell r="P12" t="str">
            <v>AMBIG</v>
          </cell>
          <cell r="Q12">
            <v>1</v>
          </cell>
          <cell r="R12">
            <v>1</v>
          </cell>
          <cell r="S12">
            <v>2</v>
          </cell>
          <cell r="T12" t="str">
            <v>mitochondria</v>
          </cell>
          <cell r="U12" t="e">
            <v>#N/A</v>
          </cell>
          <cell r="V12">
            <v>1</v>
          </cell>
          <cell r="W12" t="str">
            <v>SWAT-MTS</v>
          </cell>
          <cell r="X12">
            <v>0.99609999999999999</v>
          </cell>
          <cell r="Y12">
            <v>0.998</v>
          </cell>
          <cell r="Z12">
            <v>1</v>
          </cell>
          <cell r="AA12">
            <v>1</v>
          </cell>
          <cell r="AB12">
            <v>9</v>
          </cell>
          <cell r="AC12">
            <v>1</v>
          </cell>
          <cell r="AD12">
            <v>1</v>
          </cell>
        </row>
        <row r="13">
          <cell r="A13" t="str">
            <v>YOR142W</v>
          </cell>
          <cell r="B13" t="str">
            <v>LSC1</v>
          </cell>
          <cell r="C13" t="str">
            <v>HT</v>
          </cell>
          <cell r="D13" t="str">
            <v>01_11_12</v>
          </cell>
          <cell r="E13">
            <v>1</v>
          </cell>
          <cell r="F13" t="str">
            <v>A14</v>
          </cell>
          <cell r="G13">
            <v>14</v>
          </cell>
          <cell r="H13">
            <v>6</v>
          </cell>
          <cell r="I13">
            <v>6</v>
          </cell>
          <cell r="J13">
            <v>0</v>
          </cell>
          <cell r="K13" t="str">
            <v>OBSERVED</v>
          </cell>
          <cell r="L13" t="str">
            <v>FOUND</v>
          </cell>
          <cell r="M13" t="str">
            <v>MAT</v>
          </cell>
          <cell r="N13" t="str">
            <v>SOLUBLE</v>
          </cell>
          <cell r="O13">
            <v>0.62057796258460896</v>
          </cell>
          <cell r="P13" t="str">
            <v>AMBIG</v>
          </cell>
          <cell r="Q13">
            <v>1</v>
          </cell>
          <cell r="R13">
            <v>1</v>
          </cell>
          <cell r="S13">
            <v>2</v>
          </cell>
          <cell r="T13" t="str">
            <v>mitochondria</v>
          </cell>
          <cell r="U13" t="e">
            <v>#N/A</v>
          </cell>
          <cell r="V13">
            <v>1</v>
          </cell>
          <cell r="W13" t="str">
            <v>SWAT-MTS</v>
          </cell>
          <cell r="X13">
            <v>0.996</v>
          </cell>
          <cell r="Y13">
            <v>0.996</v>
          </cell>
          <cell r="Z13">
            <v>0</v>
          </cell>
          <cell r="AA13">
            <v>12</v>
          </cell>
          <cell r="AB13">
            <v>8</v>
          </cell>
          <cell r="AC13">
            <v>1</v>
          </cell>
          <cell r="AD13">
            <v>1</v>
          </cell>
        </row>
        <row r="14">
          <cell r="A14" t="str">
            <v>YOR020C</v>
          </cell>
          <cell r="B14" t="str">
            <v>HSP10</v>
          </cell>
          <cell r="C14" t="str">
            <v>HT</v>
          </cell>
          <cell r="D14" t="str">
            <v>02_03_18</v>
          </cell>
          <cell r="E14">
            <v>1</v>
          </cell>
          <cell r="F14" t="str">
            <v>K20</v>
          </cell>
          <cell r="G14">
            <v>260</v>
          </cell>
          <cell r="H14">
            <v>6</v>
          </cell>
          <cell r="I14">
            <v>6</v>
          </cell>
          <cell r="J14">
            <v>0</v>
          </cell>
          <cell r="K14" t="str">
            <v>OBSERVED</v>
          </cell>
          <cell r="L14" t="str">
            <v>FOUND</v>
          </cell>
          <cell r="M14" t="str">
            <v>MAT</v>
          </cell>
          <cell r="N14" t="str">
            <v>SOLUBLE</v>
          </cell>
          <cell r="O14">
            <v>0.88903724217477664</v>
          </cell>
          <cell r="P14" t="str">
            <v>MAT/IM</v>
          </cell>
          <cell r="Q14">
            <v>1</v>
          </cell>
          <cell r="R14">
            <v>1</v>
          </cell>
          <cell r="S14">
            <v>2</v>
          </cell>
          <cell r="T14" t="str">
            <v>missing</v>
          </cell>
          <cell r="U14" t="str">
            <v>mitochondria</v>
          </cell>
          <cell r="V14">
            <v>1</v>
          </cell>
          <cell r="W14" t="str">
            <v>SWAT</v>
          </cell>
          <cell r="X14">
            <v>0.89490000000000003</v>
          </cell>
          <cell r="Y14">
            <v>0.9657</v>
          </cell>
          <cell r="Z14">
            <v>6</v>
          </cell>
          <cell r="AA14">
            <v>6</v>
          </cell>
          <cell r="AB14">
            <v>1</v>
          </cell>
          <cell r="AC14">
            <v>1</v>
          </cell>
          <cell r="AD14">
            <v>0</v>
          </cell>
        </row>
        <row r="15">
          <cell r="A15" t="str">
            <v>YMR083W</v>
          </cell>
          <cell r="B15" t="str">
            <v>ADH3</v>
          </cell>
          <cell r="C15" t="str">
            <v>HT</v>
          </cell>
          <cell r="D15" t="str">
            <v>01_19_04</v>
          </cell>
          <cell r="E15">
            <v>1</v>
          </cell>
          <cell r="F15" t="str">
            <v>D05</v>
          </cell>
          <cell r="G15">
            <v>77</v>
          </cell>
          <cell r="H15">
            <v>6</v>
          </cell>
          <cell r="I15">
            <v>6</v>
          </cell>
          <cell r="J15">
            <v>0</v>
          </cell>
          <cell r="K15" t="str">
            <v>OBSERVED</v>
          </cell>
          <cell r="L15" t="str">
            <v>FOUND</v>
          </cell>
          <cell r="M15" t="str">
            <v>MAT</v>
          </cell>
          <cell r="N15" t="str">
            <v>SOLUBLE</v>
          </cell>
          <cell r="O15">
            <v>0.57945205808734324</v>
          </cell>
          <cell r="P15" t="str">
            <v>AMBIG</v>
          </cell>
          <cell r="Q15">
            <v>1</v>
          </cell>
          <cell r="R15">
            <v>1</v>
          </cell>
          <cell r="S15">
            <v>2</v>
          </cell>
          <cell r="T15" t="str">
            <v>mitochondria</v>
          </cell>
          <cell r="U15" t="e">
            <v>#N/A</v>
          </cell>
          <cell r="V15">
            <v>1</v>
          </cell>
          <cell r="W15" t="str">
            <v>SWAT-MTS</v>
          </cell>
          <cell r="X15">
            <v>0.999</v>
          </cell>
          <cell r="Y15">
            <v>1</v>
          </cell>
          <cell r="Z15">
            <v>1</v>
          </cell>
          <cell r="AA15">
            <v>1</v>
          </cell>
          <cell r="AB15">
            <v>1</v>
          </cell>
          <cell r="AC15">
            <v>1</v>
          </cell>
          <cell r="AD15">
            <v>0</v>
          </cell>
        </row>
        <row r="16">
          <cell r="A16" t="str">
            <v>YOR108W</v>
          </cell>
          <cell r="B16" t="str">
            <v>LEU9</v>
          </cell>
          <cell r="C16" t="str">
            <v>HT</v>
          </cell>
          <cell r="D16" t="str">
            <v>01_19_44</v>
          </cell>
          <cell r="E16">
            <v>1</v>
          </cell>
          <cell r="F16" t="str">
            <v>H01</v>
          </cell>
          <cell r="G16">
            <v>169</v>
          </cell>
          <cell r="H16">
            <v>6</v>
          </cell>
          <cell r="I16">
            <v>6</v>
          </cell>
          <cell r="J16">
            <v>0</v>
          </cell>
          <cell r="K16" t="str">
            <v>OBSERVED</v>
          </cell>
          <cell r="L16" t="str">
            <v>NOT FOUND</v>
          </cell>
          <cell r="M16" t="str">
            <v>MAT</v>
          </cell>
          <cell r="N16" t="str">
            <v>SOLUBLE</v>
          </cell>
          <cell r="O16">
            <v>0.95082957050474992</v>
          </cell>
          <cell r="P16" t="str">
            <v>MAT/IM</v>
          </cell>
          <cell r="Q16">
            <v>1</v>
          </cell>
          <cell r="R16">
            <v>1</v>
          </cell>
          <cell r="S16">
            <v>2</v>
          </cell>
          <cell r="T16" t="str">
            <v>mitochondria</v>
          </cell>
          <cell r="U16" t="e">
            <v>#N/A</v>
          </cell>
          <cell r="V16">
            <v>1</v>
          </cell>
          <cell r="W16" t="str">
            <v>SWAT-MTS</v>
          </cell>
          <cell r="X16">
            <v>0.95589999999999997</v>
          </cell>
          <cell r="Y16">
            <v>0.97729999999999995</v>
          </cell>
          <cell r="Z16">
            <v>10</v>
          </cell>
          <cell r="AA16">
            <v>10</v>
          </cell>
          <cell r="AB16">
            <v>5</v>
          </cell>
          <cell r="AC16">
            <v>1</v>
          </cell>
          <cell r="AD16">
            <v>1</v>
          </cell>
        </row>
        <row r="17">
          <cell r="A17" t="str">
            <v>YNL071W</v>
          </cell>
          <cell r="B17" t="str">
            <v>LAT1</v>
          </cell>
          <cell r="C17" t="str">
            <v>HT</v>
          </cell>
          <cell r="D17" t="str">
            <v>01_19_08</v>
          </cell>
          <cell r="E17">
            <v>1</v>
          </cell>
          <cell r="F17" t="str">
            <v>G14</v>
          </cell>
          <cell r="G17">
            <v>158</v>
          </cell>
          <cell r="H17">
            <v>6</v>
          </cell>
          <cell r="I17">
            <v>6</v>
          </cell>
          <cell r="J17">
            <v>0</v>
          </cell>
          <cell r="K17" t="str">
            <v>OBSERVED</v>
          </cell>
          <cell r="L17" t="str">
            <v>FOUND</v>
          </cell>
          <cell r="M17" t="str">
            <v>IM</v>
          </cell>
          <cell r="N17" t="str">
            <v>PERIFERAL</v>
          </cell>
          <cell r="O17">
            <v>0.57907648730887806</v>
          </cell>
          <cell r="P17" t="str">
            <v>MAT/IM</v>
          </cell>
          <cell r="Q17">
            <v>1</v>
          </cell>
          <cell r="R17">
            <v>1</v>
          </cell>
          <cell r="S17">
            <v>2</v>
          </cell>
          <cell r="T17" t="str">
            <v>mitochondria</v>
          </cell>
          <cell r="U17" t="e">
            <v>#N/A</v>
          </cell>
          <cell r="V17">
            <v>1</v>
          </cell>
          <cell r="W17" t="str">
            <v>SWAT-MTS</v>
          </cell>
          <cell r="X17">
            <v>0.999</v>
          </cell>
          <cell r="Y17">
            <v>0.999</v>
          </cell>
          <cell r="Z17">
            <v>0</v>
          </cell>
          <cell r="AA17">
            <v>0</v>
          </cell>
          <cell r="AB17">
            <v>1</v>
          </cell>
          <cell r="AC17">
            <v>1</v>
          </cell>
          <cell r="AD17">
            <v>0</v>
          </cell>
        </row>
        <row r="18">
          <cell r="A18" t="str">
            <v>YPL059W</v>
          </cell>
          <cell r="B18" t="str">
            <v>GRX5</v>
          </cell>
          <cell r="C18" t="str">
            <v>HT</v>
          </cell>
          <cell r="D18" t="str">
            <v>01_11_16</v>
          </cell>
          <cell r="E18">
            <v>1</v>
          </cell>
          <cell r="F18" t="str">
            <v>A16</v>
          </cell>
          <cell r="G18">
            <v>16</v>
          </cell>
          <cell r="H18">
            <v>6</v>
          </cell>
          <cell r="I18">
            <v>6</v>
          </cell>
          <cell r="J18">
            <v>0</v>
          </cell>
          <cell r="K18" t="str">
            <v>OBSERVED</v>
          </cell>
          <cell r="L18" t="str">
            <v>FOUND</v>
          </cell>
          <cell r="M18" t="str">
            <v>MAT</v>
          </cell>
          <cell r="N18" t="str">
            <v>SOLUBLE</v>
          </cell>
          <cell r="O18">
            <v>0.28639584480202324</v>
          </cell>
          <cell r="P18" t="str">
            <v>MAT/IM</v>
          </cell>
          <cell r="Q18">
            <v>1</v>
          </cell>
          <cell r="R18">
            <v>1</v>
          </cell>
          <cell r="S18">
            <v>2</v>
          </cell>
          <cell r="T18" t="str">
            <v>mitochondria</v>
          </cell>
          <cell r="U18" t="e">
            <v>#N/A</v>
          </cell>
          <cell r="V18">
            <v>1</v>
          </cell>
          <cell r="W18" t="str">
            <v>SWAT-MTS</v>
          </cell>
          <cell r="X18">
            <v>0.94199999999999995</v>
          </cell>
          <cell r="Y18">
            <v>0.94199999999999995</v>
          </cell>
          <cell r="Z18">
            <v>0</v>
          </cell>
          <cell r="AA18">
            <v>0</v>
          </cell>
          <cell r="AB18">
            <v>2</v>
          </cell>
          <cell r="AC18">
            <v>1</v>
          </cell>
          <cell r="AD18">
            <v>0</v>
          </cell>
        </row>
        <row r="19">
          <cell r="A19" t="str">
            <v>YPL262W</v>
          </cell>
          <cell r="B19" t="str">
            <v>FUM1</v>
          </cell>
          <cell r="C19" t="str">
            <v>HT</v>
          </cell>
          <cell r="D19" t="str">
            <v>01_13_22</v>
          </cell>
          <cell r="E19">
            <v>1</v>
          </cell>
          <cell r="F19" t="str">
            <v>B07</v>
          </cell>
          <cell r="G19">
            <v>31</v>
          </cell>
          <cell r="H19">
            <v>6</v>
          </cell>
          <cell r="I19">
            <v>6</v>
          </cell>
          <cell r="J19">
            <v>0</v>
          </cell>
          <cell r="K19" t="str">
            <v>OBSERVED</v>
          </cell>
          <cell r="L19" t="str">
            <v>FOUND</v>
          </cell>
          <cell r="M19" t="str">
            <v>MAT</v>
          </cell>
          <cell r="N19" t="str">
            <v>SOLUBLE</v>
          </cell>
          <cell r="O19">
            <v>0.47379496872419569</v>
          </cell>
          <cell r="P19" t="str">
            <v>AMBIG</v>
          </cell>
          <cell r="Q19">
            <v>1</v>
          </cell>
          <cell r="R19">
            <v>1</v>
          </cell>
          <cell r="S19">
            <v>2</v>
          </cell>
          <cell r="T19" t="str">
            <v>cytosol,mitochondria</v>
          </cell>
          <cell r="U19" t="e">
            <v>#N/A</v>
          </cell>
          <cell r="V19">
            <v>1</v>
          </cell>
          <cell r="W19" t="str">
            <v>SWAT-MTS</v>
          </cell>
          <cell r="X19">
            <v>0.996</v>
          </cell>
          <cell r="Y19">
            <v>0.997</v>
          </cell>
          <cell r="Z19">
            <v>1</v>
          </cell>
          <cell r="AA19">
            <v>8</v>
          </cell>
          <cell r="AB19">
            <v>5</v>
          </cell>
          <cell r="AC19">
            <v>1</v>
          </cell>
          <cell r="AD19">
            <v>1</v>
          </cell>
        </row>
        <row r="20">
          <cell r="A20" t="str">
            <v>YMR189W</v>
          </cell>
          <cell r="B20" t="str">
            <v>GCV2</v>
          </cell>
          <cell r="C20" t="str">
            <v>HT</v>
          </cell>
          <cell r="D20" t="str">
            <v>01_11_28</v>
          </cell>
          <cell r="E20">
            <v>1</v>
          </cell>
          <cell r="F20" t="str">
            <v>A22</v>
          </cell>
          <cell r="G20">
            <v>22</v>
          </cell>
          <cell r="H20">
            <v>6</v>
          </cell>
          <cell r="I20">
            <v>6</v>
          </cell>
          <cell r="J20">
            <v>0</v>
          </cell>
          <cell r="K20" t="str">
            <v>OBSERVED</v>
          </cell>
          <cell r="L20" t="str">
            <v>FOUND</v>
          </cell>
          <cell r="M20" t="str">
            <v>MAT</v>
          </cell>
          <cell r="N20" t="str">
            <v>SOLUBLE</v>
          </cell>
          <cell r="O20">
            <v>0.45416816342605326</v>
          </cell>
          <cell r="P20" t="str">
            <v>AMBIG</v>
          </cell>
          <cell r="Q20">
            <v>1</v>
          </cell>
          <cell r="R20">
            <v>1</v>
          </cell>
          <cell r="S20">
            <v>2</v>
          </cell>
          <cell r="T20" t="str">
            <v>NO DATA</v>
          </cell>
          <cell r="U20" t="str">
            <v>mitochondria</v>
          </cell>
          <cell r="V20">
            <v>1</v>
          </cell>
          <cell r="W20" t="str">
            <v>Blank</v>
          </cell>
          <cell r="X20">
            <v>1</v>
          </cell>
          <cell r="Y20">
            <v>1</v>
          </cell>
          <cell r="Z20">
            <v>0</v>
          </cell>
          <cell r="AA20">
            <v>0</v>
          </cell>
          <cell r="AB20">
            <v>5</v>
          </cell>
          <cell r="AC20">
            <v>1</v>
          </cell>
          <cell r="AD20">
            <v>0</v>
          </cell>
        </row>
        <row r="21">
          <cell r="A21" t="str">
            <v>YER048W-A</v>
          </cell>
          <cell r="B21" t="str">
            <v>ISD11</v>
          </cell>
          <cell r="C21" t="str">
            <v>HT</v>
          </cell>
          <cell r="D21" t="str">
            <v>02_01_43</v>
          </cell>
          <cell r="E21">
            <v>1</v>
          </cell>
          <cell r="F21" t="str">
            <v>K06</v>
          </cell>
          <cell r="G21">
            <v>246</v>
          </cell>
          <cell r="H21">
            <v>6</v>
          </cell>
          <cell r="I21">
            <v>6</v>
          </cell>
          <cell r="J21">
            <v>0</v>
          </cell>
          <cell r="K21" t="str">
            <v>OBSERVED</v>
          </cell>
          <cell r="L21" t="str">
            <v>FOUND</v>
          </cell>
          <cell r="M21" t="str">
            <v>MAT</v>
          </cell>
          <cell r="N21" t="str">
            <v>SOLUBLE</v>
          </cell>
          <cell r="O21">
            <v>0.9022321479855806</v>
          </cell>
          <cell r="P21" t="str">
            <v>AMBIG</v>
          </cell>
          <cell r="Q21">
            <v>1</v>
          </cell>
          <cell r="R21">
            <v>1</v>
          </cell>
          <cell r="S21">
            <v>2</v>
          </cell>
          <cell r="T21" t="str">
            <v>NO DATA</v>
          </cell>
          <cell r="U21" t="str">
            <v>mitochondria</v>
          </cell>
          <cell r="V21">
            <v>1</v>
          </cell>
          <cell r="W21" t="e">
            <v>#N/A</v>
          </cell>
          <cell r="X21">
            <v>0.60109999999999997</v>
          </cell>
          <cell r="Y21">
            <v>0.60109999999999997</v>
          </cell>
          <cell r="Z21">
            <v>0</v>
          </cell>
          <cell r="AA21">
            <v>24</v>
          </cell>
          <cell r="AB21">
            <v>8</v>
          </cell>
          <cell r="AC21">
            <v>1</v>
          </cell>
          <cell r="AD21">
            <v>0</v>
          </cell>
        </row>
        <row r="22">
          <cell r="A22" t="str">
            <v>YDR148C</v>
          </cell>
          <cell r="B22" t="str">
            <v>KGD2</v>
          </cell>
          <cell r="C22" t="str">
            <v>HT</v>
          </cell>
          <cell r="D22" t="str">
            <v>01_27_24</v>
          </cell>
          <cell r="E22">
            <v>1</v>
          </cell>
          <cell r="F22" t="str">
            <v>I22</v>
          </cell>
          <cell r="G22">
            <v>214</v>
          </cell>
          <cell r="H22">
            <v>6</v>
          </cell>
          <cell r="I22">
            <v>6</v>
          </cell>
          <cell r="J22">
            <v>0</v>
          </cell>
          <cell r="K22" t="str">
            <v>OBSERVED</v>
          </cell>
          <cell r="L22" t="str">
            <v>FOUND</v>
          </cell>
          <cell r="M22" t="str">
            <v>MAT</v>
          </cell>
          <cell r="N22" t="str">
            <v>SOLUBLE</v>
          </cell>
          <cell r="O22">
            <v>0.38898169380706954</v>
          </cell>
          <cell r="P22" t="str">
            <v>MAT/IM</v>
          </cell>
          <cell r="Q22">
            <v>1</v>
          </cell>
          <cell r="R22">
            <v>1</v>
          </cell>
          <cell r="S22">
            <v>2</v>
          </cell>
          <cell r="T22" t="str">
            <v>mitochondria</v>
          </cell>
          <cell r="U22" t="e">
            <v>#N/A</v>
          </cell>
          <cell r="V22">
            <v>1</v>
          </cell>
          <cell r="W22" t="str">
            <v>SWAT-MTS</v>
          </cell>
          <cell r="X22">
            <v>0.99839999999999995</v>
          </cell>
          <cell r="Y22">
            <v>0.99839999999999995</v>
          </cell>
          <cell r="Z22">
            <v>0</v>
          </cell>
          <cell r="AA22">
            <v>0</v>
          </cell>
          <cell r="AB22">
            <v>7</v>
          </cell>
          <cell r="AC22">
            <v>1</v>
          </cell>
          <cell r="AD22">
            <v>0</v>
          </cell>
        </row>
        <row r="23">
          <cell r="A23" t="str">
            <v>YNL284C</v>
          </cell>
          <cell r="B23" t="str">
            <v>MRPL10</v>
          </cell>
          <cell r="C23" t="str">
            <v>HT</v>
          </cell>
          <cell r="D23" t="str">
            <v>01_11_08</v>
          </cell>
          <cell r="E23">
            <v>1</v>
          </cell>
          <cell r="F23" t="str">
            <v>A13</v>
          </cell>
          <cell r="G23">
            <v>13</v>
          </cell>
          <cell r="H23">
            <v>6</v>
          </cell>
          <cell r="I23">
            <v>6</v>
          </cell>
          <cell r="J23">
            <v>0</v>
          </cell>
          <cell r="K23" t="str">
            <v>OBSERVED</v>
          </cell>
          <cell r="L23" t="str">
            <v>FOUND</v>
          </cell>
          <cell r="M23" t="str">
            <v>AMBIG</v>
          </cell>
          <cell r="N23" t="str">
            <v>AMBIG</v>
          </cell>
          <cell r="O23">
            <v>0</v>
          </cell>
          <cell r="P23" t="str">
            <v>MAT/IM</v>
          </cell>
          <cell r="Q23">
            <v>1</v>
          </cell>
          <cell r="R23">
            <v>1</v>
          </cell>
          <cell r="S23">
            <v>2</v>
          </cell>
          <cell r="T23" t="str">
            <v>mitochondria</v>
          </cell>
          <cell r="U23" t="e">
            <v>#N/A</v>
          </cell>
          <cell r="V23">
            <v>1</v>
          </cell>
          <cell r="W23" t="str">
            <v>SWAT</v>
          </cell>
          <cell r="X23">
            <v>0.996</v>
          </cell>
          <cell r="Y23">
            <v>0.996</v>
          </cell>
          <cell r="Z23">
            <v>0</v>
          </cell>
          <cell r="AA23">
            <v>1</v>
          </cell>
          <cell r="AB23">
            <v>2</v>
          </cell>
          <cell r="AC23">
            <v>1</v>
          </cell>
          <cell r="AD23">
            <v>0</v>
          </cell>
        </row>
        <row r="24">
          <cell r="A24" t="str">
            <v>YER178W</v>
          </cell>
          <cell r="B24" t="str">
            <v>PDA1</v>
          </cell>
          <cell r="C24" t="str">
            <v>HT</v>
          </cell>
          <cell r="D24" t="str">
            <v>01_07_01</v>
          </cell>
          <cell r="E24">
            <v>1</v>
          </cell>
          <cell r="F24" t="str">
            <v>F17</v>
          </cell>
          <cell r="G24">
            <v>137</v>
          </cell>
          <cell r="H24">
            <v>6</v>
          </cell>
          <cell r="I24">
            <v>6</v>
          </cell>
          <cell r="J24">
            <v>0</v>
          </cell>
          <cell r="K24" t="str">
            <v>OBSERVED</v>
          </cell>
          <cell r="L24" t="str">
            <v>NOT FOUND</v>
          </cell>
          <cell r="M24" t="str">
            <v>MAT</v>
          </cell>
          <cell r="N24" t="str">
            <v>SOLUBLE</v>
          </cell>
          <cell r="O24">
            <v>0.45667333320652004</v>
          </cell>
          <cell r="P24" t="str">
            <v>MAT/IM</v>
          </cell>
          <cell r="Q24">
            <v>1</v>
          </cell>
          <cell r="R24">
            <v>1</v>
          </cell>
          <cell r="S24">
            <v>2</v>
          </cell>
          <cell r="T24" t="str">
            <v>mitochondria</v>
          </cell>
          <cell r="U24" t="e">
            <v>#N/A</v>
          </cell>
          <cell r="V24">
            <v>1</v>
          </cell>
          <cell r="W24" t="str">
            <v>SWAT-MTS</v>
          </cell>
          <cell r="X24">
            <v>0.996</v>
          </cell>
          <cell r="Y24">
            <v>0.996</v>
          </cell>
          <cell r="Z24">
            <v>0</v>
          </cell>
          <cell r="AA24">
            <v>23</v>
          </cell>
          <cell r="AB24">
            <v>1</v>
          </cell>
          <cell r="AC24">
            <v>1</v>
          </cell>
          <cell r="AD24">
            <v>1</v>
          </cell>
        </row>
        <row r="25">
          <cell r="A25" t="str">
            <v>YLL041C</v>
          </cell>
          <cell r="B25" t="str">
            <v>SDH2</v>
          </cell>
          <cell r="C25" t="str">
            <v>HT</v>
          </cell>
          <cell r="D25" t="str">
            <v>02_06_28</v>
          </cell>
          <cell r="E25">
            <v>1</v>
          </cell>
          <cell r="F25" t="str">
            <v>M07</v>
          </cell>
          <cell r="G25">
            <v>295</v>
          </cell>
          <cell r="H25">
            <v>6</v>
          </cell>
          <cell r="I25">
            <v>6</v>
          </cell>
          <cell r="J25">
            <v>0</v>
          </cell>
          <cell r="K25" t="str">
            <v>OBSERVED</v>
          </cell>
          <cell r="L25" t="str">
            <v>FOUND</v>
          </cell>
          <cell r="M25" t="str">
            <v>IM</v>
          </cell>
          <cell r="N25" t="str">
            <v>PERIFERAL</v>
          </cell>
          <cell r="O25">
            <v>0.21075617892949547</v>
          </cell>
          <cell r="P25" t="str">
            <v>MAT/IM</v>
          </cell>
          <cell r="Q25">
            <v>1</v>
          </cell>
          <cell r="R25">
            <v>1</v>
          </cell>
          <cell r="S25">
            <v>2</v>
          </cell>
          <cell r="T25" t="str">
            <v>mitochondria</v>
          </cell>
          <cell r="U25" t="e">
            <v>#N/A</v>
          </cell>
          <cell r="V25">
            <v>1</v>
          </cell>
          <cell r="W25" t="str">
            <v>SWAT-MTS</v>
          </cell>
          <cell r="X25">
            <v>0.96950000000000003</v>
          </cell>
          <cell r="Y25">
            <v>0.96950000000000003</v>
          </cell>
          <cell r="Z25">
            <v>0</v>
          </cell>
          <cell r="AA25">
            <v>4</v>
          </cell>
          <cell r="AB25">
            <v>1</v>
          </cell>
          <cell r="AC25">
            <v>1</v>
          </cell>
          <cell r="AD25">
            <v>0</v>
          </cell>
        </row>
        <row r="26">
          <cell r="A26" t="str">
            <v>YPR004C</v>
          </cell>
          <cell r="B26" t="str">
            <v>AIM45</v>
          </cell>
          <cell r="C26" t="str">
            <v>HT</v>
          </cell>
          <cell r="D26" t="str">
            <v>02_09_19</v>
          </cell>
          <cell r="E26">
            <v>1</v>
          </cell>
          <cell r="F26" t="str">
            <v>N06</v>
          </cell>
          <cell r="G26">
            <v>318</v>
          </cell>
          <cell r="H26">
            <v>6</v>
          </cell>
          <cell r="I26">
            <v>6</v>
          </cell>
          <cell r="J26">
            <v>0</v>
          </cell>
          <cell r="K26" t="str">
            <v>OBSERVED</v>
          </cell>
          <cell r="L26" t="str">
            <v>FOUND</v>
          </cell>
          <cell r="M26" t="str">
            <v>MAT</v>
          </cell>
          <cell r="N26" t="str">
            <v>SOLUBLE</v>
          </cell>
          <cell r="O26">
            <v>0.2166187401204504</v>
          </cell>
          <cell r="P26" t="str">
            <v>AMBIG</v>
          </cell>
          <cell r="Q26">
            <v>1</v>
          </cell>
          <cell r="R26">
            <v>1</v>
          </cell>
          <cell r="S26">
            <v>2</v>
          </cell>
          <cell r="T26" t="str">
            <v>mitochondria</v>
          </cell>
          <cell r="U26" t="e">
            <v>#N/A</v>
          </cell>
          <cell r="V26">
            <v>1</v>
          </cell>
          <cell r="W26" t="str">
            <v>SWAT-MTS</v>
          </cell>
          <cell r="X26">
            <v>0.90769999999999995</v>
          </cell>
          <cell r="Y26">
            <v>0.96689999999999998</v>
          </cell>
          <cell r="Z26">
            <v>4</v>
          </cell>
          <cell r="AA26">
            <v>4</v>
          </cell>
          <cell r="AB26">
            <v>5</v>
          </cell>
          <cell r="AC26">
            <v>1</v>
          </cell>
          <cell r="AD26">
            <v>1</v>
          </cell>
        </row>
        <row r="27">
          <cell r="A27" t="str">
            <v>YOR065W</v>
          </cell>
          <cell r="B27" t="str">
            <v>CYT1</v>
          </cell>
          <cell r="C27" t="str">
            <v>HT</v>
          </cell>
          <cell r="D27" t="str">
            <v>01_03_17</v>
          </cell>
          <cell r="E27">
            <v>1</v>
          </cell>
          <cell r="F27" t="str">
            <v>D22</v>
          </cell>
          <cell r="G27">
            <v>94</v>
          </cell>
          <cell r="H27">
            <v>6</v>
          </cell>
          <cell r="I27">
            <v>6</v>
          </cell>
          <cell r="J27">
            <v>0</v>
          </cell>
          <cell r="K27" t="str">
            <v>OBSERVED</v>
          </cell>
          <cell r="L27" t="str">
            <v>FOUND</v>
          </cell>
          <cell r="M27" t="str">
            <v>IM</v>
          </cell>
          <cell r="N27" t="str">
            <v>INTEGRAL</v>
          </cell>
          <cell r="O27">
            <v>0.44062500250396525</v>
          </cell>
          <cell r="P27" t="str">
            <v>AMBIG</v>
          </cell>
          <cell r="Q27">
            <v>1</v>
          </cell>
          <cell r="R27">
            <v>1</v>
          </cell>
          <cell r="S27">
            <v>2</v>
          </cell>
          <cell r="T27" t="str">
            <v>mitochondria</v>
          </cell>
          <cell r="U27" t="e">
            <v>#N/A</v>
          </cell>
          <cell r="V27">
            <v>1</v>
          </cell>
          <cell r="W27" t="str">
            <v>SWAT-MTS</v>
          </cell>
          <cell r="X27">
            <v>0.996</v>
          </cell>
          <cell r="Y27">
            <v>0.996</v>
          </cell>
          <cell r="Z27">
            <v>0</v>
          </cell>
          <cell r="AA27">
            <v>30</v>
          </cell>
          <cell r="AB27">
            <v>1</v>
          </cell>
          <cell r="AC27">
            <v>1</v>
          </cell>
          <cell r="AD27">
            <v>0</v>
          </cell>
        </row>
        <row r="28">
          <cell r="A28" t="str">
            <v>YGR207C</v>
          </cell>
          <cell r="B28" t="str">
            <v>CIR1</v>
          </cell>
          <cell r="C28" t="str">
            <v>HT</v>
          </cell>
          <cell r="D28" t="str">
            <v>02_03_13</v>
          </cell>
          <cell r="E28">
            <v>1</v>
          </cell>
          <cell r="F28" t="str">
            <v>K19</v>
          </cell>
          <cell r="G28">
            <v>259</v>
          </cell>
          <cell r="H28">
            <v>6</v>
          </cell>
          <cell r="I28">
            <v>6</v>
          </cell>
          <cell r="J28">
            <v>0</v>
          </cell>
          <cell r="K28" t="str">
            <v>OBSERVED</v>
          </cell>
          <cell r="L28" t="str">
            <v>FOUND</v>
          </cell>
          <cell r="M28" t="str">
            <v>MAT</v>
          </cell>
          <cell r="N28" t="str">
            <v>SOLUBLE</v>
          </cell>
          <cell r="O28">
            <v>0.41376935911138041</v>
          </cell>
          <cell r="P28" t="str">
            <v>AMBIG</v>
          </cell>
          <cell r="Q28">
            <v>1</v>
          </cell>
          <cell r="R28">
            <v>1</v>
          </cell>
          <cell r="S28">
            <v>2</v>
          </cell>
          <cell r="T28" t="str">
            <v>NO DATA</v>
          </cell>
          <cell r="U28" t="str">
            <v>mitochondria</v>
          </cell>
          <cell r="V28">
            <v>1</v>
          </cell>
          <cell r="W28" t="e">
            <v>#N/A</v>
          </cell>
          <cell r="X28">
            <v>0.746</v>
          </cell>
          <cell r="Y28">
            <v>0.91010000000000002</v>
          </cell>
          <cell r="Z28">
            <v>2</v>
          </cell>
          <cell r="AA28">
            <v>27</v>
          </cell>
          <cell r="AB28">
            <v>4</v>
          </cell>
          <cell r="AC28">
            <v>1</v>
          </cell>
          <cell r="AD28">
            <v>0</v>
          </cell>
        </row>
        <row r="29">
          <cell r="A29" t="str">
            <v>YPR191W</v>
          </cell>
          <cell r="B29" t="str">
            <v>QCR2</v>
          </cell>
          <cell r="C29" t="str">
            <v>HT</v>
          </cell>
          <cell r="D29" t="str">
            <v>01_07_13</v>
          </cell>
          <cell r="E29">
            <v>1</v>
          </cell>
          <cell r="F29" t="str">
            <v>F24</v>
          </cell>
          <cell r="G29">
            <v>144</v>
          </cell>
          <cell r="H29">
            <v>6</v>
          </cell>
          <cell r="I29">
            <v>6</v>
          </cell>
          <cell r="J29">
            <v>0</v>
          </cell>
          <cell r="K29" t="str">
            <v>OBSERVED</v>
          </cell>
          <cell r="L29" t="str">
            <v>FOUND</v>
          </cell>
          <cell r="M29" t="str">
            <v>IM</v>
          </cell>
          <cell r="N29" t="str">
            <v>PERIFERAL</v>
          </cell>
          <cell r="O29">
            <v>0.70933578184055879</v>
          </cell>
          <cell r="P29" t="str">
            <v>AMBIG</v>
          </cell>
          <cell r="Q29">
            <v>1</v>
          </cell>
          <cell r="R29">
            <v>1</v>
          </cell>
          <cell r="S29">
            <v>2</v>
          </cell>
          <cell r="T29" t="str">
            <v>mitochondria</v>
          </cell>
          <cell r="U29" t="e">
            <v>#N/A</v>
          </cell>
          <cell r="V29">
            <v>1</v>
          </cell>
          <cell r="W29" t="str">
            <v>SWAT-MTS</v>
          </cell>
          <cell r="X29">
            <v>0.996</v>
          </cell>
          <cell r="Y29">
            <v>0.998</v>
          </cell>
          <cell r="Z29">
            <v>2</v>
          </cell>
          <cell r="AA29">
            <v>2</v>
          </cell>
          <cell r="AB29">
            <v>25</v>
          </cell>
          <cell r="AC29">
            <v>1</v>
          </cell>
          <cell r="AD29">
            <v>1</v>
          </cell>
        </row>
        <row r="30">
          <cell r="A30" t="str">
            <v>YHR037W</v>
          </cell>
          <cell r="B30" t="str">
            <v>PUT2</v>
          </cell>
          <cell r="C30" t="str">
            <v>HT</v>
          </cell>
          <cell r="D30" t="str">
            <v>01_19_40</v>
          </cell>
          <cell r="E30">
            <v>1</v>
          </cell>
          <cell r="F30" t="str">
            <v>G24</v>
          </cell>
          <cell r="G30">
            <v>168</v>
          </cell>
          <cell r="H30">
            <v>6</v>
          </cell>
          <cell r="I30">
            <v>6</v>
          </cell>
          <cell r="J30">
            <v>0</v>
          </cell>
          <cell r="K30" t="str">
            <v>OBSERVED</v>
          </cell>
          <cell r="L30" t="str">
            <v>FOUND</v>
          </cell>
          <cell r="M30" t="str">
            <v>MAT</v>
          </cell>
          <cell r="N30" t="str">
            <v>SOLUBLE</v>
          </cell>
          <cell r="O30">
            <v>1.2400542307908131</v>
          </cell>
          <cell r="P30" t="str">
            <v>AMBIG</v>
          </cell>
          <cell r="Q30">
            <v>1</v>
          </cell>
          <cell r="R30">
            <v>1</v>
          </cell>
          <cell r="S30">
            <v>2</v>
          </cell>
          <cell r="T30" t="str">
            <v>mitochondria</v>
          </cell>
          <cell r="U30" t="e">
            <v>#N/A</v>
          </cell>
          <cell r="V30">
            <v>1</v>
          </cell>
          <cell r="W30" t="str">
            <v>SWAT-MTS</v>
          </cell>
          <cell r="X30">
            <v>0.99670000000000003</v>
          </cell>
          <cell r="Y30">
            <v>0.99760000000000004</v>
          </cell>
          <cell r="Z30">
            <v>1</v>
          </cell>
          <cell r="AA30">
            <v>10</v>
          </cell>
          <cell r="AB30">
            <v>1</v>
          </cell>
          <cell r="AC30">
            <v>1</v>
          </cell>
          <cell r="AD30">
            <v>0</v>
          </cell>
        </row>
        <row r="31">
          <cell r="A31" t="str">
            <v>YBR084W</v>
          </cell>
          <cell r="B31" t="str">
            <v>MIS1</v>
          </cell>
          <cell r="C31" t="str">
            <v>HT</v>
          </cell>
          <cell r="D31" t="str">
            <v>01_27_20</v>
          </cell>
          <cell r="E31">
            <v>1</v>
          </cell>
          <cell r="F31" t="str">
            <v>I21</v>
          </cell>
          <cell r="G31">
            <v>213</v>
          </cell>
          <cell r="H31">
            <v>6</v>
          </cell>
          <cell r="I31">
            <v>6</v>
          </cell>
          <cell r="J31">
            <v>0</v>
          </cell>
          <cell r="K31" t="str">
            <v>OBSERVED</v>
          </cell>
          <cell r="L31" t="str">
            <v>FOUND</v>
          </cell>
          <cell r="M31" t="str">
            <v>IM</v>
          </cell>
          <cell r="N31" t="str">
            <v>PERIFERAL</v>
          </cell>
          <cell r="O31">
            <v>0.31007123463862624</v>
          </cell>
          <cell r="P31" t="str">
            <v>AMBIG</v>
          </cell>
          <cell r="Q31">
            <v>1</v>
          </cell>
          <cell r="R31">
            <v>1</v>
          </cell>
          <cell r="S31">
            <v>2</v>
          </cell>
          <cell r="T31" t="str">
            <v>NO DATA</v>
          </cell>
          <cell r="U31" t="str">
            <v>mitochondria</v>
          </cell>
          <cell r="V31">
            <v>1</v>
          </cell>
          <cell r="W31" t="str">
            <v>Blank</v>
          </cell>
          <cell r="X31">
            <v>0.996</v>
          </cell>
          <cell r="Y31">
            <v>0.996</v>
          </cell>
          <cell r="Z31">
            <v>0</v>
          </cell>
          <cell r="AA31">
            <v>0</v>
          </cell>
          <cell r="AB31">
            <v>4</v>
          </cell>
          <cell r="AC31">
            <v>1</v>
          </cell>
          <cell r="AD31">
            <v>1</v>
          </cell>
        </row>
        <row r="32">
          <cell r="A32" t="str">
            <v>YBL099W</v>
          </cell>
          <cell r="B32" t="str">
            <v>ATP1</v>
          </cell>
          <cell r="C32" t="str">
            <v>HT</v>
          </cell>
          <cell r="D32" t="str">
            <v>01_07_05</v>
          </cell>
          <cell r="E32">
            <v>1</v>
          </cell>
          <cell r="F32" t="str">
            <v>F19</v>
          </cell>
          <cell r="G32">
            <v>139</v>
          </cell>
          <cell r="H32">
            <v>6</v>
          </cell>
          <cell r="I32">
            <v>6</v>
          </cell>
          <cell r="J32">
            <v>0</v>
          </cell>
          <cell r="K32" t="str">
            <v>OBSERVED</v>
          </cell>
          <cell r="L32" t="str">
            <v>FOUND</v>
          </cell>
          <cell r="M32" t="str">
            <v>IM</v>
          </cell>
          <cell r="N32" t="str">
            <v>PERIFERAL</v>
          </cell>
          <cell r="O32">
            <v>0.64563739888451488</v>
          </cell>
          <cell r="P32" t="str">
            <v>AMBIG</v>
          </cell>
          <cell r="Q32">
            <v>1</v>
          </cell>
          <cell r="R32">
            <v>1</v>
          </cell>
          <cell r="S32">
            <v>2</v>
          </cell>
          <cell r="T32" t="str">
            <v>mitochondria</v>
          </cell>
          <cell r="U32" t="e">
            <v>#N/A</v>
          </cell>
          <cell r="V32">
            <v>1</v>
          </cell>
          <cell r="W32" t="str">
            <v>SWAT-MTS</v>
          </cell>
          <cell r="X32">
            <v>1</v>
          </cell>
          <cell r="Y32">
            <v>1</v>
          </cell>
          <cell r="Z32">
            <v>2</v>
          </cell>
          <cell r="AA32">
            <v>2</v>
          </cell>
          <cell r="AB32">
            <v>1</v>
          </cell>
          <cell r="AC32">
            <v>1</v>
          </cell>
          <cell r="AD32">
            <v>1</v>
          </cell>
        </row>
        <row r="33">
          <cell r="A33" t="str">
            <v>YOR232W</v>
          </cell>
          <cell r="B33" t="str">
            <v>MGE1</v>
          </cell>
          <cell r="C33" t="str">
            <v>HT</v>
          </cell>
          <cell r="D33" t="str">
            <v>03_01_10</v>
          </cell>
          <cell r="E33">
            <v>2</v>
          </cell>
          <cell r="F33" t="str">
            <v>H02</v>
          </cell>
          <cell r="G33">
            <v>170</v>
          </cell>
          <cell r="H33">
            <v>6</v>
          </cell>
          <cell r="I33">
            <v>6</v>
          </cell>
          <cell r="J33">
            <v>0</v>
          </cell>
          <cell r="K33" t="str">
            <v>OBSERVED</v>
          </cell>
          <cell r="L33" t="str">
            <v>FOUND</v>
          </cell>
          <cell r="M33" t="str">
            <v>MAT</v>
          </cell>
          <cell r="N33" t="str">
            <v>SOLUBLE</v>
          </cell>
          <cell r="O33">
            <v>0.63650624138632694</v>
          </cell>
          <cell r="P33" t="str">
            <v>MAT/IM</v>
          </cell>
          <cell r="Q33">
            <v>1</v>
          </cell>
          <cell r="R33">
            <v>1</v>
          </cell>
          <cell r="S33">
            <v>2</v>
          </cell>
          <cell r="T33" t="str">
            <v>cytosol</v>
          </cell>
          <cell r="U33" t="str">
            <v>mitochondria</v>
          </cell>
          <cell r="V33">
            <v>1</v>
          </cell>
          <cell r="W33" t="str">
            <v>SWAT-MTS</v>
          </cell>
          <cell r="X33">
            <v>0.99809999999999999</v>
          </cell>
          <cell r="Y33">
            <v>0.99870000000000003</v>
          </cell>
          <cell r="Z33">
            <v>2</v>
          </cell>
          <cell r="AA33">
            <v>2</v>
          </cell>
          <cell r="AB33">
            <v>1</v>
          </cell>
          <cell r="AC33">
            <v>1</v>
          </cell>
          <cell r="AD33">
            <v>0</v>
          </cell>
        </row>
        <row r="34">
          <cell r="A34" t="str">
            <v>YNL037C</v>
          </cell>
          <cell r="B34" t="str">
            <v>IDH1</v>
          </cell>
          <cell r="C34" t="str">
            <v>HT</v>
          </cell>
          <cell r="D34" t="str">
            <v>02_21_39</v>
          </cell>
          <cell r="E34">
            <v>2</v>
          </cell>
          <cell r="F34" t="str">
            <v>B13</v>
          </cell>
          <cell r="G34">
            <v>37</v>
          </cell>
          <cell r="H34">
            <v>6</v>
          </cell>
          <cell r="I34">
            <v>6</v>
          </cell>
          <cell r="J34">
            <v>0</v>
          </cell>
          <cell r="K34" t="str">
            <v>OBSERVED</v>
          </cell>
          <cell r="L34" t="str">
            <v>FOUND</v>
          </cell>
          <cell r="M34" t="str">
            <v>MAT</v>
          </cell>
          <cell r="N34" t="str">
            <v>SOLUBLE</v>
          </cell>
          <cell r="O34">
            <v>0.45371610295874326</v>
          </cell>
          <cell r="P34" t="str">
            <v>AMBIG</v>
          </cell>
          <cell r="Q34">
            <v>1</v>
          </cell>
          <cell r="R34">
            <v>1</v>
          </cell>
          <cell r="S34">
            <v>2</v>
          </cell>
          <cell r="T34" t="str">
            <v>NO DATA</v>
          </cell>
          <cell r="U34" t="str">
            <v>mitochondria</v>
          </cell>
          <cell r="V34">
            <v>1</v>
          </cell>
          <cell r="W34" t="e">
            <v>#N/A</v>
          </cell>
          <cell r="X34">
            <v>0.996</v>
          </cell>
          <cell r="Y34">
            <v>0.996</v>
          </cell>
          <cell r="Z34">
            <v>0</v>
          </cell>
          <cell r="AA34">
            <v>26</v>
          </cell>
          <cell r="AB34">
            <v>10</v>
          </cell>
          <cell r="AC34">
            <v>1</v>
          </cell>
          <cell r="AD34">
            <v>0</v>
          </cell>
        </row>
        <row r="35">
          <cell r="A35" t="str">
            <v>YLR069C</v>
          </cell>
          <cell r="B35" t="str">
            <v>MEF1</v>
          </cell>
          <cell r="C35" t="str">
            <v>HT</v>
          </cell>
          <cell r="D35" t="str">
            <v>01_27_40</v>
          </cell>
          <cell r="E35">
            <v>1</v>
          </cell>
          <cell r="F35" t="str">
            <v>J04</v>
          </cell>
          <cell r="G35">
            <v>220</v>
          </cell>
          <cell r="H35">
            <v>6</v>
          </cell>
          <cell r="I35">
            <v>6</v>
          </cell>
          <cell r="J35">
            <v>0</v>
          </cell>
          <cell r="K35" t="str">
            <v>OBSERVED</v>
          </cell>
          <cell r="L35" t="str">
            <v>NOT FOUND</v>
          </cell>
          <cell r="M35" t="str">
            <v>MAT</v>
          </cell>
          <cell r="N35" t="str">
            <v>SOLUBLE</v>
          </cell>
          <cell r="O35">
            <v>0.28074860279152791</v>
          </cell>
          <cell r="P35" t="str">
            <v>MAT/IM</v>
          </cell>
          <cell r="Q35">
            <v>1</v>
          </cell>
          <cell r="R35">
            <v>1</v>
          </cell>
          <cell r="S35">
            <v>2</v>
          </cell>
          <cell r="T35" t="str">
            <v>NO DATA</v>
          </cell>
          <cell r="U35" t="str">
            <v>not mito or no data</v>
          </cell>
          <cell r="V35">
            <v>0</v>
          </cell>
          <cell r="W35" t="str">
            <v>Blank</v>
          </cell>
          <cell r="X35">
            <v>0.996</v>
          </cell>
          <cell r="Y35">
            <v>0.996</v>
          </cell>
          <cell r="Z35">
            <v>0</v>
          </cell>
          <cell r="AA35">
            <v>6</v>
          </cell>
          <cell r="AB35">
            <v>7</v>
          </cell>
          <cell r="AC35">
            <v>1</v>
          </cell>
          <cell r="AD35">
            <v>1</v>
          </cell>
        </row>
        <row r="36">
          <cell r="A36" t="str">
            <v>YCL009C</v>
          </cell>
          <cell r="B36" t="str">
            <v>ILV6</v>
          </cell>
          <cell r="C36" t="str">
            <v>HT</v>
          </cell>
          <cell r="D36" t="str">
            <v>01_27_36</v>
          </cell>
          <cell r="E36">
            <v>1</v>
          </cell>
          <cell r="F36" t="str">
            <v>J03</v>
          </cell>
          <cell r="G36">
            <v>219</v>
          </cell>
          <cell r="H36">
            <v>6</v>
          </cell>
          <cell r="I36">
            <v>6</v>
          </cell>
          <cell r="J36">
            <v>0</v>
          </cell>
          <cell r="K36" t="str">
            <v>OBSERVED</v>
          </cell>
          <cell r="L36" t="str">
            <v>FOUND</v>
          </cell>
          <cell r="M36" t="str">
            <v>IM</v>
          </cell>
          <cell r="N36" t="str">
            <v>PERIFERAL</v>
          </cell>
          <cell r="O36">
            <v>0.16545708317815694</v>
          </cell>
          <cell r="P36" t="str">
            <v>MAT/IM</v>
          </cell>
          <cell r="Q36">
            <v>1</v>
          </cell>
          <cell r="R36">
            <v>1</v>
          </cell>
          <cell r="S36">
            <v>2</v>
          </cell>
          <cell r="T36" t="str">
            <v>mitochondria</v>
          </cell>
          <cell r="U36" t="e">
            <v>#N/A</v>
          </cell>
          <cell r="V36">
            <v>1</v>
          </cell>
          <cell r="W36" t="str">
            <v>SWAT-MTS</v>
          </cell>
          <cell r="X36">
            <v>0.996</v>
          </cell>
          <cell r="Y36">
            <v>0.996</v>
          </cell>
          <cell r="Z36">
            <v>0</v>
          </cell>
          <cell r="AA36">
            <v>23</v>
          </cell>
          <cell r="AB36">
            <v>2</v>
          </cell>
          <cell r="AC36">
            <v>1</v>
          </cell>
          <cell r="AD36">
            <v>0</v>
          </cell>
        </row>
        <row r="37">
          <cell r="A37" t="str">
            <v>YGL068W</v>
          </cell>
          <cell r="B37" t="str">
            <v>MNP1</v>
          </cell>
          <cell r="C37" t="str">
            <v>HT</v>
          </cell>
          <cell r="D37" t="str">
            <v>01_27_28</v>
          </cell>
          <cell r="E37">
            <v>1</v>
          </cell>
          <cell r="F37" t="str">
            <v>I23</v>
          </cell>
          <cell r="G37">
            <v>215</v>
          </cell>
          <cell r="H37">
            <v>6</v>
          </cell>
          <cell r="I37">
            <v>6</v>
          </cell>
          <cell r="J37">
            <v>0</v>
          </cell>
          <cell r="K37" t="str">
            <v>OBSERVED</v>
          </cell>
          <cell r="L37" t="str">
            <v>FOUND</v>
          </cell>
          <cell r="M37" t="str">
            <v>MAT</v>
          </cell>
          <cell r="N37" t="str">
            <v>SOLUBLE</v>
          </cell>
          <cell r="O37">
            <v>0.85604722909004205</v>
          </cell>
          <cell r="P37" t="str">
            <v>MAT/IM</v>
          </cell>
          <cell r="Q37">
            <v>1</v>
          </cell>
          <cell r="R37">
            <v>1</v>
          </cell>
          <cell r="S37">
            <v>2</v>
          </cell>
          <cell r="T37" t="str">
            <v>mitochondria</v>
          </cell>
          <cell r="U37" t="e">
            <v>#N/A</v>
          </cell>
          <cell r="V37">
            <v>1</v>
          </cell>
          <cell r="W37" t="str">
            <v>SWAT-MTS</v>
          </cell>
          <cell r="X37">
            <v>0.996</v>
          </cell>
          <cell r="Y37">
            <v>0.996</v>
          </cell>
          <cell r="Z37">
            <v>0</v>
          </cell>
          <cell r="AA37">
            <v>0</v>
          </cell>
          <cell r="AB37">
            <v>2</v>
          </cell>
          <cell r="AC37">
            <v>1</v>
          </cell>
          <cell r="AD37">
            <v>0</v>
          </cell>
        </row>
        <row r="38">
          <cell r="A38" t="str">
            <v>YDR337W</v>
          </cell>
          <cell r="B38" t="str">
            <v>MRPS28</v>
          </cell>
          <cell r="C38" t="str">
            <v>HT</v>
          </cell>
          <cell r="D38" t="str">
            <v>01_19_48</v>
          </cell>
          <cell r="E38">
            <v>1</v>
          </cell>
          <cell r="F38" t="str">
            <v>H02</v>
          </cell>
          <cell r="G38">
            <v>170</v>
          </cell>
          <cell r="H38">
            <v>6</v>
          </cell>
          <cell r="I38">
            <v>6</v>
          </cell>
          <cell r="J38">
            <v>0</v>
          </cell>
          <cell r="K38" t="str">
            <v>OBSERVED</v>
          </cell>
          <cell r="L38" t="str">
            <v>NOT FOUND</v>
          </cell>
          <cell r="M38" t="str">
            <v>MAT</v>
          </cell>
          <cell r="N38" t="str">
            <v>SOLUBLE</v>
          </cell>
          <cell r="O38">
            <v>0.24751428971283773</v>
          </cell>
          <cell r="P38" t="str">
            <v>MAT/IM</v>
          </cell>
          <cell r="Q38">
            <v>1</v>
          </cell>
          <cell r="R38">
            <v>1</v>
          </cell>
          <cell r="S38">
            <v>2</v>
          </cell>
          <cell r="T38" t="str">
            <v>mitochondria</v>
          </cell>
          <cell r="U38" t="e">
            <v>#N/A</v>
          </cell>
          <cell r="V38">
            <v>1</v>
          </cell>
          <cell r="W38" t="str">
            <v>SWAT-MTS</v>
          </cell>
          <cell r="X38">
            <v>0.996</v>
          </cell>
          <cell r="Y38">
            <v>0.998</v>
          </cell>
          <cell r="Z38">
            <v>1</v>
          </cell>
          <cell r="AA38">
            <v>1</v>
          </cell>
          <cell r="AB38">
            <v>2</v>
          </cell>
          <cell r="AC38">
            <v>1</v>
          </cell>
          <cell r="AD38">
            <v>0</v>
          </cell>
        </row>
        <row r="39">
          <cell r="A39" t="str">
            <v>YBL064C</v>
          </cell>
          <cell r="B39" t="str">
            <v>PRX1</v>
          </cell>
          <cell r="C39" t="str">
            <v>HT</v>
          </cell>
          <cell r="D39" t="str">
            <v>02_13_31</v>
          </cell>
          <cell r="E39">
            <v>1</v>
          </cell>
          <cell r="F39" t="str">
            <v>O18</v>
          </cell>
          <cell r="G39">
            <v>354</v>
          </cell>
          <cell r="H39">
            <v>6</v>
          </cell>
          <cell r="I39">
            <v>6</v>
          </cell>
          <cell r="J39">
            <v>0</v>
          </cell>
          <cell r="K39" t="str">
            <v>OBSERVED</v>
          </cell>
          <cell r="L39" t="str">
            <v>FOUND</v>
          </cell>
          <cell r="M39" t="str">
            <v>MAT</v>
          </cell>
          <cell r="N39" t="str">
            <v>SOLUBLE</v>
          </cell>
          <cell r="O39">
            <v>0.91406306444676699</v>
          </cell>
          <cell r="P39" t="str">
            <v>AMBIG</v>
          </cell>
          <cell r="Q39">
            <v>1</v>
          </cell>
          <cell r="R39">
            <v>1</v>
          </cell>
          <cell r="S39">
            <v>2</v>
          </cell>
          <cell r="T39" t="str">
            <v>mitochondria</v>
          </cell>
          <cell r="U39" t="e">
            <v>#N/A</v>
          </cell>
          <cell r="V39">
            <v>1</v>
          </cell>
          <cell r="W39" t="str">
            <v>SWAT-MTS</v>
          </cell>
          <cell r="X39">
            <v>0.99119999999999997</v>
          </cell>
          <cell r="Y39">
            <v>0.99119999999999997</v>
          </cell>
          <cell r="Z39">
            <v>0</v>
          </cell>
          <cell r="AA39">
            <v>0</v>
          </cell>
          <cell r="AB39">
            <v>4</v>
          </cell>
          <cell r="AC39">
            <v>1</v>
          </cell>
          <cell r="AD39">
            <v>1</v>
          </cell>
        </row>
        <row r="40">
          <cell r="A40" t="str">
            <v>YDR298C</v>
          </cell>
          <cell r="B40" t="str">
            <v>ATP5</v>
          </cell>
          <cell r="C40" t="str">
            <v>HT</v>
          </cell>
          <cell r="D40" t="str">
            <v>01_03_12</v>
          </cell>
          <cell r="E40">
            <v>1</v>
          </cell>
          <cell r="F40" t="str">
            <v>D19</v>
          </cell>
          <cell r="G40">
            <v>91</v>
          </cell>
          <cell r="H40">
            <v>6</v>
          </cell>
          <cell r="I40">
            <v>6</v>
          </cell>
          <cell r="J40">
            <v>0</v>
          </cell>
          <cell r="K40" t="str">
            <v>OBSERVED</v>
          </cell>
          <cell r="L40" t="str">
            <v>FOUND</v>
          </cell>
          <cell r="M40" t="str">
            <v>IM</v>
          </cell>
          <cell r="N40" t="str">
            <v>PERIFERAL</v>
          </cell>
          <cell r="O40">
            <v>0.31995426642397462</v>
          </cell>
          <cell r="P40" t="str">
            <v>AMBIG</v>
          </cell>
          <cell r="Q40">
            <v>1</v>
          </cell>
          <cell r="R40">
            <v>1</v>
          </cell>
          <cell r="S40">
            <v>2</v>
          </cell>
          <cell r="T40" t="str">
            <v>mitochondria</v>
          </cell>
          <cell r="U40" t="e">
            <v>#N/A</v>
          </cell>
          <cell r="V40">
            <v>1</v>
          </cell>
          <cell r="W40" t="str">
            <v>SWAT-MTS</v>
          </cell>
          <cell r="X40">
            <v>0.999</v>
          </cell>
          <cell r="Y40">
            <v>1</v>
          </cell>
          <cell r="Z40">
            <v>1</v>
          </cell>
          <cell r="AA40">
            <v>21</v>
          </cell>
          <cell r="AB40">
            <v>2</v>
          </cell>
          <cell r="AC40">
            <v>1</v>
          </cell>
          <cell r="AD40">
            <v>0</v>
          </cell>
        </row>
        <row r="41">
          <cell r="A41" t="str">
            <v>YPL183W-A</v>
          </cell>
          <cell r="B41" t="str">
            <v>RTC6</v>
          </cell>
          <cell r="C41" t="str">
            <v>HT</v>
          </cell>
          <cell r="D41" t="str">
            <v>02_06_32</v>
          </cell>
          <cell r="E41">
            <v>1</v>
          </cell>
          <cell r="F41" t="str">
            <v>M08</v>
          </cell>
          <cell r="G41">
            <v>296</v>
          </cell>
          <cell r="H41">
            <v>6</v>
          </cell>
          <cell r="I41">
            <v>6</v>
          </cell>
          <cell r="J41">
            <v>0</v>
          </cell>
          <cell r="K41" t="str">
            <v>OBSERVED</v>
          </cell>
          <cell r="L41" t="str">
            <v>NOT FOUND</v>
          </cell>
          <cell r="M41" t="str">
            <v>IM</v>
          </cell>
          <cell r="N41" t="str">
            <v>PERIFERAL</v>
          </cell>
          <cell r="O41">
            <v>0</v>
          </cell>
          <cell r="P41" t="str">
            <v>MAT/IM</v>
          </cell>
          <cell r="Q41">
            <v>1</v>
          </cell>
          <cell r="R41">
            <v>1</v>
          </cell>
          <cell r="S41">
            <v>2</v>
          </cell>
          <cell r="T41" t="str">
            <v>NO DATA</v>
          </cell>
          <cell r="U41" t="str">
            <v>not mito or no data</v>
          </cell>
          <cell r="V41">
            <v>0</v>
          </cell>
          <cell r="W41" t="e">
            <v>#N/A</v>
          </cell>
          <cell r="X41">
            <v>0.9899</v>
          </cell>
          <cell r="Y41">
            <v>0.99980000000000002</v>
          </cell>
          <cell r="Z41">
            <v>28</v>
          </cell>
          <cell r="AA41">
            <v>28</v>
          </cell>
          <cell r="AB41">
            <v>2</v>
          </cell>
          <cell r="AC41">
            <v>0</v>
          </cell>
          <cell r="AD41">
            <v>0</v>
          </cell>
        </row>
        <row r="42">
          <cell r="A42" t="str">
            <v>YDR019C</v>
          </cell>
          <cell r="B42" t="str">
            <v>GCV1</v>
          </cell>
          <cell r="C42" t="str">
            <v>HT</v>
          </cell>
          <cell r="D42" t="str">
            <v>02_25_01</v>
          </cell>
          <cell r="E42">
            <v>2</v>
          </cell>
          <cell r="F42" t="str">
            <v>C21</v>
          </cell>
          <cell r="G42">
            <v>69</v>
          </cell>
          <cell r="H42">
            <v>6</v>
          </cell>
          <cell r="I42">
            <v>6</v>
          </cell>
          <cell r="J42">
            <v>0</v>
          </cell>
          <cell r="K42" t="str">
            <v>OBSERVED</v>
          </cell>
          <cell r="L42" t="str">
            <v>FOUND</v>
          </cell>
          <cell r="M42" t="str">
            <v>MAT</v>
          </cell>
          <cell r="N42" t="str">
            <v>SOLUBLE</v>
          </cell>
          <cell r="O42">
            <v>0.50623875043056565</v>
          </cell>
          <cell r="P42" t="str">
            <v>AMBIG</v>
          </cell>
          <cell r="Q42">
            <v>1</v>
          </cell>
          <cell r="R42">
            <v>1</v>
          </cell>
          <cell r="S42">
            <v>2</v>
          </cell>
          <cell r="T42" t="str">
            <v>mitochondria</v>
          </cell>
          <cell r="U42" t="e">
            <v>#N/A</v>
          </cell>
          <cell r="V42">
            <v>1</v>
          </cell>
          <cell r="W42" t="str">
            <v>SWAT-MTS</v>
          </cell>
          <cell r="X42">
            <v>0.94259999999999999</v>
          </cell>
          <cell r="Y42">
            <v>0.94420000000000004</v>
          </cell>
          <cell r="Z42">
            <v>1</v>
          </cell>
          <cell r="AA42">
            <v>5</v>
          </cell>
          <cell r="AB42">
            <v>6</v>
          </cell>
          <cell r="AC42">
            <v>1</v>
          </cell>
          <cell r="AD42">
            <v>0</v>
          </cell>
        </row>
        <row r="43">
          <cell r="A43" t="str">
            <v>YDR036C</v>
          </cell>
          <cell r="B43" t="str">
            <v>EHD3</v>
          </cell>
          <cell r="C43" t="str">
            <v>HT</v>
          </cell>
          <cell r="D43" t="str">
            <v>02_13_35</v>
          </cell>
          <cell r="E43">
            <v>1</v>
          </cell>
          <cell r="F43" t="str">
            <v>O19</v>
          </cell>
          <cell r="G43">
            <v>355</v>
          </cell>
          <cell r="H43">
            <v>6</v>
          </cell>
          <cell r="I43">
            <v>6</v>
          </cell>
          <cell r="J43">
            <v>0</v>
          </cell>
          <cell r="K43" t="str">
            <v>OBSERVED</v>
          </cell>
          <cell r="L43" t="str">
            <v>FOUND</v>
          </cell>
          <cell r="M43" t="str">
            <v>MAT</v>
          </cell>
          <cell r="N43" t="str">
            <v>SOLUBLE</v>
          </cell>
          <cell r="O43">
            <v>0.20226434092543172</v>
          </cell>
          <cell r="P43" t="str">
            <v>AMBIG</v>
          </cell>
          <cell r="Q43">
            <v>1</v>
          </cell>
          <cell r="R43">
            <v>1</v>
          </cell>
          <cell r="S43">
            <v>2</v>
          </cell>
          <cell r="T43" t="str">
            <v>mitochondria</v>
          </cell>
          <cell r="U43" t="e">
            <v>#N/A</v>
          </cell>
          <cell r="V43">
            <v>1</v>
          </cell>
          <cell r="W43" t="str">
            <v>SWAT-MTS</v>
          </cell>
          <cell r="X43">
            <v>0.92120000000000002</v>
          </cell>
          <cell r="Y43">
            <v>0.94199999999999995</v>
          </cell>
          <cell r="Z43">
            <v>1</v>
          </cell>
          <cell r="AA43">
            <v>1</v>
          </cell>
          <cell r="AB43">
            <v>6</v>
          </cell>
          <cell r="AC43">
            <v>1</v>
          </cell>
          <cell r="AD43">
            <v>1</v>
          </cell>
        </row>
        <row r="44">
          <cell r="A44" t="str">
            <v>YHL021C</v>
          </cell>
          <cell r="B44" t="str">
            <v>AIM17</v>
          </cell>
          <cell r="C44" t="str">
            <v>HT</v>
          </cell>
          <cell r="D44" t="str">
            <v>01_31_24</v>
          </cell>
          <cell r="E44">
            <v>1</v>
          </cell>
          <cell r="F44" t="str">
            <v>J18</v>
          </cell>
          <cell r="G44">
            <v>234</v>
          </cell>
          <cell r="H44">
            <v>6</v>
          </cell>
          <cell r="I44">
            <v>6</v>
          </cell>
          <cell r="J44">
            <v>0</v>
          </cell>
          <cell r="K44" t="str">
            <v>OBSERVED</v>
          </cell>
          <cell r="L44" t="str">
            <v>FOUND</v>
          </cell>
          <cell r="M44" t="str">
            <v>MAT</v>
          </cell>
          <cell r="N44" t="str">
            <v>SOLUBLE</v>
          </cell>
          <cell r="O44">
            <v>0.34414970300762771</v>
          </cell>
          <cell r="P44" t="str">
            <v>AMBIG</v>
          </cell>
          <cell r="Q44">
            <v>1</v>
          </cell>
          <cell r="R44">
            <v>1</v>
          </cell>
          <cell r="S44">
            <v>2</v>
          </cell>
          <cell r="T44" t="str">
            <v>mitochondria</v>
          </cell>
          <cell r="U44" t="e">
            <v>#N/A</v>
          </cell>
          <cell r="V44">
            <v>1</v>
          </cell>
          <cell r="W44" t="str">
            <v>SWAT-MTS</v>
          </cell>
          <cell r="X44">
            <v>0.99909999999999999</v>
          </cell>
          <cell r="Y44">
            <v>0.99909999999999999</v>
          </cell>
          <cell r="Z44">
            <v>0</v>
          </cell>
          <cell r="AA44">
            <v>0</v>
          </cell>
          <cell r="AB44">
            <v>5</v>
          </cell>
          <cell r="AC44">
            <v>1</v>
          </cell>
          <cell r="AD44">
            <v>0</v>
          </cell>
        </row>
        <row r="45">
          <cell r="A45" t="str">
            <v>YBL015W</v>
          </cell>
          <cell r="B45" t="str">
            <v>ACH1</v>
          </cell>
          <cell r="C45" t="str">
            <v>HT</v>
          </cell>
          <cell r="D45" t="str">
            <v>04_19_18</v>
          </cell>
          <cell r="E45">
            <v>2</v>
          </cell>
          <cell r="F45" t="str">
            <v>P03</v>
          </cell>
          <cell r="G45">
            <v>363</v>
          </cell>
          <cell r="H45">
            <v>6</v>
          </cell>
          <cell r="I45">
            <v>6</v>
          </cell>
          <cell r="J45">
            <v>0</v>
          </cell>
          <cell r="K45" t="str">
            <v>OBSERVED</v>
          </cell>
          <cell r="L45" t="str">
            <v>FOUND</v>
          </cell>
          <cell r="M45" t="str">
            <v>MAT</v>
          </cell>
          <cell r="N45" t="str">
            <v>SOLUBLE</v>
          </cell>
          <cell r="O45">
            <v>0.45482387733990254</v>
          </cell>
          <cell r="P45" t="str">
            <v>AMBIG</v>
          </cell>
          <cell r="Q45">
            <v>1</v>
          </cell>
          <cell r="R45">
            <v>1</v>
          </cell>
          <cell r="S45">
            <v>2</v>
          </cell>
          <cell r="T45" t="str">
            <v>mitochondria</v>
          </cell>
          <cell r="U45" t="e">
            <v>#N/A</v>
          </cell>
          <cell r="V45">
            <v>1</v>
          </cell>
          <cell r="W45" t="str">
            <v>SWAT</v>
          </cell>
          <cell r="X45">
            <v>0.87929999999999997</v>
          </cell>
          <cell r="Y45">
            <v>0.87929999999999997</v>
          </cell>
          <cell r="Z45">
            <v>0</v>
          </cell>
          <cell r="AA45">
            <v>0</v>
          </cell>
          <cell r="AB45">
            <v>4</v>
          </cell>
          <cell r="AC45">
            <v>1</v>
          </cell>
          <cell r="AD45">
            <v>1</v>
          </cell>
        </row>
        <row r="46">
          <cell r="A46" t="str">
            <v>YAL044C</v>
          </cell>
          <cell r="B46" t="str">
            <v>GCV3</v>
          </cell>
          <cell r="C46" t="str">
            <v>HT</v>
          </cell>
          <cell r="D46" t="str">
            <v>02_09_27</v>
          </cell>
          <cell r="E46">
            <v>1</v>
          </cell>
          <cell r="F46" t="str">
            <v>N09</v>
          </cell>
          <cell r="G46">
            <v>321</v>
          </cell>
          <cell r="H46">
            <v>6</v>
          </cell>
          <cell r="I46">
            <v>6</v>
          </cell>
          <cell r="J46">
            <v>0</v>
          </cell>
          <cell r="K46" t="str">
            <v>OBSERVED</v>
          </cell>
          <cell r="L46" t="str">
            <v>FOUND</v>
          </cell>
          <cell r="M46" t="str">
            <v>MAT</v>
          </cell>
          <cell r="N46" t="str">
            <v>SOLUBLE</v>
          </cell>
          <cell r="O46">
            <v>0.28901851737343021</v>
          </cell>
          <cell r="P46" t="str">
            <v>AMBIG</v>
          </cell>
          <cell r="Q46">
            <v>1</v>
          </cell>
          <cell r="R46">
            <v>1</v>
          </cell>
          <cell r="S46">
            <v>2</v>
          </cell>
          <cell r="T46" t="str">
            <v>mitochondria</v>
          </cell>
          <cell r="U46" t="e">
            <v>#N/A</v>
          </cell>
          <cell r="V46">
            <v>1</v>
          </cell>
          <cell r="W46" t="str">
            <v>SWAT-MTS</v>
          </cell>
          <cell r="X46">
            <v>0.99719999999999998</v>
          </cell>
          <cell r="Y46">
            <v>0.99770000000000003</v>
          </cell>
          <cell r="Z46">
            <v>7</v>
          </cell>
          <cell r="AA46">
            <v>22</v>
          </cell>
          <cell r="AB46">
            <v>8</v>
          </cell>
          <cell r="AC46">
            <v>1</v>
          </cell>
          <cell r="AD46">
            <v>1</v>
          </cell>
        </row>
        <row r="47">
          <cell r="A47" t="str">
            <v>YGR132C</v>
          </cell>
          <cell r="B47" t="str">
            <v>PHB1</v>
          </cell>
          <cell r="C47" t="str">
            <v>HT</v>
          </cell>
          <cell r="D47" t="str">
            <v>01_31_04</v>
          </cell>
          <cell r="E47">
            <v>1</v>
          </cell>
          <cell r="F47" t="str">
            <v>J16</v>
          </cell>
          <cell r="G47">
            <v>232</v>
          </cell>
          <cell r="H47">
            <v>6</v>
          </cell>
          <cell r="I47">
            <v>6</v>
          </cell>
          <cell r="J47">
            <v>0</v>
          </cell>
          <cell r="K47" t="str">
            <v>OBSERVED</v>
          </cell>
          <cell r="L47" t="str">
            <v>NOT FOUND</v>
          </cell>
          <cell r="M47" t="str">
            <v>IM</v>
          </cell>
          <cell r="N47" t="str">
            <v>INTEGRAL</v>
          </cell>
          <cell r="O47">
            <v>0.25562741780512505</v>
          </cell>
          <cell r="P47" t="str">
            <v>AMBIG</v>
          </cell>
          <cell r="Q47">
            <v>1</v>
          </cell>
          <cell r="R47">
            <v>1</v>
          </cell>
          <cell r="S47">
            <v>2</v>
          </cell>
          <cell r="T47" t="str">
            <v>mitochondria</v>
          </cell>
          <cell r="U47" t="e">
            <v>#N/A</v>
          </cell>
          <cell r="V47">
            <v>1</v>
          </cell>
          <cell r="W47" t="str">
            <v>SWAT</v>
          </cell>
          <cell r="X47">
            <v>0.12920000000000001</v>
          </cell>
          <cell r="Y47">
            <v>0.17</v>
          </cell>
          <cell r="Z47">
            <v>-28</v>
          </cell>
          <cell r="AA47">
            <v>0</v>
          </cell>
          <cell r="AB47">
            <v>20</v>
          </cell>
          <cell r="AC47">
            <v>1</v>
          </cell>
          <cell r="AD47">
            <v>1</v>
          </cell>
        </row>
        <row r="48">
          <cell r="A48" t="str">
            <v>YKR006C</v>
          </cell>
          <cell r="B48" t="str">
            <v>MRPL13</v>
          </cell>
          <cell r="C48" t="str">
            <v>HT</v>
          </cell>
          <cell r="D48" t="str">
            <v>02_10_40</v>
          </cell>
          <cell r="E48">
            <v>1</v>
          </cell>
          <cell r="F48" t="str">
            <v>O02</v>
          </cell>
          <cell r="G48">
            <v>338</v>
          </cell>
          <cell r="H48">
            <v>6</v>
          </cell>
          <cell r="I48">
            <v>6</v>
          </cell>
          <cell r="J48">
            <v>0</v>
          </cell>
          <cell r="K48" t="str">
            <v>OBSERVED</v>
          </cell>
          <cell r="L48" t="str">
            <v>NOT FOUND</v>
          </cell>
          <cell r="M48" t="str">
            <v>MAT</v>
          </cell>
          <cell r="N48" t="str">
            <v>SOLUBLE</v>
          </cell>
          <cell r="O48">
            <v>0.23070776386815403</v>
          </cell>
          <cell r="P48" t="str">
            <v>MAT/IM</v>
          </cell>
          <cell r="Q48">
            <v>1</v>
          </cell>
          <cell r="R48">
            <v>1</v>
          </cell>
          <cell r="S48">
            <v>2</v>
          </cell>
          <cell r="T48" t="str">
            <v>mitochondria</v>
          </cell>
          <cell r="U48" t="e">
            <v>#N/A</v>
          </cell>
          <cell r="V48">
            <v>1</v>
          </cell>
          <cell r="W48" t="str">
            <v>SWAT-MTS</v>
          </cell>
          <cell r="X48">
            <v>0.996</v>
          </cell>
          <cell r="Y48">
            <v>0.996</v>
          </cell>
          <cell r="Z48">
            <v>0</v>
          </cell>
          <cell r="AA48">
            <v>12</v>
          </cell>
          <cell r="AB48">
            <v>3</v>
          </cell>
          <cell r="AC48">
            <v>1</v>
          </cell>
          <cell r="AD48">
            <v>0</v>
          </cell>
        </row>
        <row r="49">
          <cell r="A49" t="str">
            <v>YLR295C</v>
          </cell>
          <cell r="B49" t="str">
            <v>ATP14</v>
          </cell>
          <cell r="C49" t="str">
            <v>HT</v>
          </cell>
          <cell r="D49" t="str">
            <v>01_23_04</v>
          </cell>
          <cell r="E49">
            <v>1</v>
          </cell>
          <cell r="F49" t="str">
            <v>H10</v>
          </cell>
          <cell r="G49">
            <v>178</v>
          </cell>
          <cell r="H49">
            <v>6</v>
          </cell>
          <cell r="I49">
            <v>6</v>
          </cell>
          <cell r="J49">
            <v>0</v>
          </cell>
          <cell r="K49" t="str">
            <v>OBSERVED</v>
          </cell>
          <cell r="L49" t="str">
            <v>FOUND</v>
          </cell>
          <cell r="M49" t="str">
            <v>IM</v>
          </cell>
          <cell r="N49" t="str">
            <v>PERIFERAL</v>
          </cell>
          <cell r="O49">
            <v>0</v>
          </cell>
          <cell r="P49" t="str">
            <v>MAT/IM</v>
          </cell>
          <cell r="Q49">
            <v>1</v>
          </cell>
          <cell r="R49">
            <v>1</v>
          </cell>
          <cell r="S49">
            <v>2</v>
          </cell>
          <cell r="T49" t="str">
            <v>mitochondria</v>
          </cell>
          <cell r="U49" t="e">
            <v>#N/A</v>
          </cell>
          <cell r="V49">
            <v>1</v>
          </cell>
          <cell r="W49" t="str">
            <v>SWAT-MTS</v>
          </cell>
          <cell r="X49">
            <v>0.97430000000000005</v>
          </cell>
          <cell r="Y49">
            <v>0.97430000000000005</v>
          </cell>
          <cell r="Z49">
            <v>0</v>
          </cell>
          <cell r="AA49">
            <v>2</v>
          </cell>
          <cell r="AB49">
            <v>2</v>
          </cell>
          <cell r="AC49">
            <v>1</v>
          </cell>
          <cell r="AD49">
            <v>0</v>
          </cell>
        </row>
        <row r="50">
          <cell r="A50" t="str">
            <v>YHR147C</v>
          </cell>
          <cell r="B50" t="str">
            <v>MRPL6</v>
          </cell>
          <cell r="C50" t="str">
            <v>HT</v>
          </cell>
          <cell r="D50" t="str">
            <v>01_23_41</v>
          </cell>
          <cell r="E50">
            <v>1</v>
          </cell>
          <cell r="F50" t="str">
            <v>H22</v>
          </cell>
          <cell r="G50">
            <v>190</v>
          </cell>
          <cell r="H50">
            <v>6</v>
          </cell>
          <cell r="I50">
            <v>6</v>
          </cell>
          <cell r="J50">
            <v>0</v>
          </cell>
          <cell r="K50" t="str">
            <v>OBSERVED</v>
          </cell>
          <cell r="L50" t="str">
            <v>NOT FOUND</v>
          </cell>
          <cell r="M50" t="str">
            <v>IM</v>
          </cell>
          <cell r="N50" t="str">
            <v>PERIFERAL</v>
          </cell>
          <cell r="O50">
            <v>0.1977495118870306</v>
          </cell>
          <cell r="P50" t="str">
            <v>MAT/IM</v>
          </cell>
          <cell r="Q50">
            <v>1</v>
          </cell>
          <cell r="R50">
            <v>1</v>
          </cell>
          <cell r="S50">
            <v>2</v>
          </cell>
          <cell r="T50" t="str">
            <v>cell periphery</v>
          </cell>
          <cell r="U50" t="str">
            <v>not mito or no data</v>
          </cell>
          <cell r="V50">
            <v>0</v>
          </cell>
          <cell r="W50" t="str">
            <v>SWAT-MTS</v>
          </cell>
          <cell r="X50">
            <v>0.996</v>
          </cell>
          <cell r="Y50">
            <v>0.996</v>
          </cell>
          <cell r="Z50">
            <v>0</v>
          </cell>
          <cell r="AA50">
            <v>0</v>
          </cell>
          <cell r="AB50">
            <v>2</v>
          </cell>
          <cell r="AC50">
            <v>1</v>
          </cell>
          <cell r="AD50">
            <v>0</v>
          </cell>
        </row>
        <row r="51">
          <cell r="A51" t="str">
            <v>YCL017C</v>
          </cell>
          <cell r="B51" t="str">
            <v>NFS1</v>
          </cell>
          <cell r="C51" t="str">
            <v>HT</v>
          </cell>
          <cell r="D51" t="str">
            <v>02_22_26</v>
          </cell>
          <cell r="E51">
            <v>2</v>
          </cell>
          <cell r="F51" t="str">
            <v>C06</v>
          </cell>
          <cell r="G51">
            <v>54</v>
          </cell>
          <cell r="H51">
            <v>6</v>
          </cell>
          <cell r="I51">
            <v>6</v>
          </cell>
          <cell r="J51">
            <v>0</v>
          </cell>
          <cell r="K51" t="str">
            <v>OBSERVED</v>
          </cell>
          <cell r="L51" t="str">
            <v>FOUND</v>
          </cell>
          <cell r="M51" t="str">
            <v>IM</v>
          </cell>
          <cell r="N51" t="str">
            <v>PERIFERAL</v>
          </cell>
          <cell r="O51">
            <v>0.4645122762444438</v>
          </cell>
          <cell r="P51" t="str">
            <v>MAT/IM</v>
          </cell>
          <cell r="Q51">
            <v>1</v>
          </cell>
          <cell r="R51">
            <v>1</v>
          </cell>
          <cell r="S51">
            <v>2</v>
          </cell>
          <cell r="T51" t="str">
            <v>mitochondria</v>
          </cell>
          <cell r="U51" t="e">
            <v>#N/A</v>
          </cell>
          <cell r="V51">
            <v>1</v>
          </cell>
          <cell r="W51" t="str">
            <v>SWAT-MTS</v>
          </cell>
          <cell r="X51">
            <v>0.98629999999999995</v>
          </cell>
          <cell r="Y51">
            <v>0.99890000000000001</v>
          </cell>
          <cell r="Z51">
            <v>12</v>
          </cell>
          <cell r="AA51">
            <v>12</v>
          </cell>
          <cell r="AB51">
            <v>7</v>
          </cell>
          <cell r="AC51">
            <v>1</v>
          </cell>
          <cell r="AD51">
            <v>1</v>
          </cell>
        </row>
        <row r="52">
          <cell r="A52" t="str">
            <v>YJL200C</v>
          </cell>
          <cell r="B52" t="str">
            <v>ACO2</v>
          </cell>
          <cell r="C52" t="str">
            <v>HT</v>
          </cell>
          <cell r="D52" t="str">
            <v>02_07_09</v>
          </cell>
          <cell r="E52">
            <v>1</v>
          </cell>
          <cell r="F52" t="str">
            <v>M14</v>
          </cell>
          <cell r="G52">
            <v>302</v>
          </cell>
          <cell r="H52">
            <v>6</v>
          </cell>
          <cell r="I52">
            <v>6</v>
          </cell>
          <cell r="J52">
            <v>0</v>
          </cell>
          <cell r="K52" t="str">
            <v>OBSERVED</v>
          </cell>
          <cell r="L52" t="str">
            <v>FOUND</v>
          </cell>
          <cell r="M52" t="str">
            <v>MAT</v>
          </cell>
          <cell r="N52" t="str">
            <v>SOLUBLE</v>
          </cell>
          <cell r="O52">
            <v>0.37352685578634492</v>
          </cell>
          <cell r="P52" t="str">
            <v>AMBIG</v>
          </cell>
          <cell r="Q52">
            <v>1</v>
          </cell>
          <cell r="R52">
            <v>1</v>
          </cell>
          <cell r="S52">
            <v>2</v>
          </cell>
          <cell r="T52" t="str">
            <v>mitochondria</v>
          </cell>
          <cell r="U52" t="e">
            <v>#N/A</v>
          </cell>
          <cell r="V52">
            <v>1</v>
          </cell>
          <cell r="W52" t="str">
            <v>SWAT-MTS</v>
          </cell>
          <cell r="X52">
            <v>0.96</v>
          </cell>
          <cell r="Y52">
            <v>0.96</v>
          </cell>
          <cell r="Z52">
            <v>0</v>
          </cell>
          <cell r="AA52">
            <v>0</v>
          </cell>
          <cell r="AB52">
            <v>9</v>
          </cell>
          <cell r="AC52">
            <v>1</v>
          </cell>
          <cell r="AD52">
            <v>0</v>
          </cell>
        </row>
        <row r="53">
          <cell r="A53" t="str">
            <v>YDL120W</v>
          </cell>
          <cell r="B53" t="str">
            <v>YFH1</v>
          </cell>
          <cell r="C53" t="str">
            <v>HT</v>
          </cell>
          <cell r="D53" t="str">
            <v>02_13_19</v>
          </cell>
          <cell r="E53">
            <v>1</v>
          </cell>
          <cell r="F53" t="str">
            <v>O15</v>
          </cell>
          <cell r="G53">
            <v>351</v>
          </cell>
          <cell r="H53">
            <v>6</v>
          </cell>
          <cell r="I53">
            <v>6</v>
          </cell>
          <cell r="J53">
            <v>0</v>
          </cell>
          <cell r="K53" t="str">
            <v>OBSERVED</v>
          </cell>
          <cell r="L53" t="str">
            <v>NOT FOUND</v>
          </cell>
          <cell r="M53" t="str">
            <v>MAT</v>
          </cell>
          <cell r="N53" t="str">
            <v>SOLUBLE</v>
          </cell>
          <cell r="O53">
            <v>6.7524223571196307E-2</v>
          </cell>
          <cell r="P53" t="str">
            <v>MAT/IM</v>
          </cell>
          <cell r="Q53">
            <v>1</v>
          </cell>
          <cell r="R53">
            <v>1</v>
          </cell>
          <cell r="S53">
            <v>2</v>
          </cell>
          <cell r="T53" t="str">
            <v>mitochondria</v>
          </cell>
          <cell r="U53" t="e">
            <v>#N/A</v>
          </cell>
          <cell r="V53">
            <v>1</v>
          </cell>
          <cell r="W53" t="str">
            <v>SWAT-MTS</v>
          </cell>
          <cell r="X53">
            <v>0.996</v>
          </cell>
          <cell r="Y53">
            <v>0.996</v>
          </cell>
          <cell r="Z53">
            <v>0</v>
          </cell>
          <cell r="AA53">
            <v>0</v>
          </cell>
          <cell r="AB53">
            <v>12</v>
          </cell>
          <cell r="AC53">
            <v>1</v>
          </cell>
          <cell r="AD53">
            <v>1</v>
          </cell>
        </row>
        <row r="54">
          <cell r="A54" t="str">
            <v>YGL129C</v>
          </cell>
          <cell r="B54" t="str">
            <v>RSM23</v>
          </cell>
          <cell r="C54" t="str">
            <v>HT</v>
          </cell>
          <cell r="D54" t="str">
            <v>02_10_32</v>
          </cell>
          <cell r="E54">
            <v>1</v>
          </cell>
          <cell r="F54" t="str">
            <v>N23</v>
          </cell>
          <cell r="G54">
            <v>335</v>
          </cell>
          <cell r="H54">
            <v>6</v>
          </cell>
          <cell r="I54">
            <v>6</v>
          </cell>
          <cell r="J54">
            <v>0</v>
          </cell>
          <cell r="K54" t="str">
            <v>OBSERVED</v>
          </cell>
          <cell r="L54" t="str">
            <v>NOT FOUND</v>
          </cell>
          <cell r="M54" t="str">
            <v>IM</v>
          </cell>
          <cell r="N54" t="str">
            <v>PERIFERAL</v>
          </cell>
          <cell r="O54">
            <v>0.19947658185973807</v>
          </cell>
          <cell r="P54" t="str">
            <v>AMBIG</v>
          </cell>
          <cell r="Q54">
            <v>1</v>
          </cell>
          <cell r="R54">
            <v>1</v>
          </cell>
          <cell r="S54">
            <v>2</v>
          </cell>
          <cell r="T54" t="str">
            <v>mitochondria</v>
          </cell>
          <cell r="U54" t="e">
            <v>#N/A</v>
          </cell>
          <cell r="V54">
            <v>1</v>
          </cell>
          <cell r="W54" t="str">
            <v>SWAT-MTS</v>
          </cell>
          <cell r="X54">
            <v>0.998</v>
          </cell>
          <cell r="Y54">
            <v>0.99950000000000006</v>
          </cell>
          <cell r="Z54">
            <v>5</v>
          </cell>
          <cell r="AA54">
            <v>5</v>
          </cell>
          <cell r="AB54">
            <v>2</v>
          </cell>
          <cell r="AC54">
            <v>1</v>
          </cell>
          <cell r="AD54">
            <v>0</v>
          </cell>
        </row>
        <row r="55">
          <cell r="A55" t="str">
            <v>YDL202W</v>
          </cell>
          <cell r="B55" t="str">
            <v>MRPL11</v>
          </cell>
          <cell r="C55" t="str">
            <v>HT</v>
          </cell>
          <cell r="D55" t="str">
            <v>01_27_12</v>
          </cell>
          <cell r="E55">
            <v>1</v>
          </cell>
          <cell r="F55" t="str">
            <v>I18</v>
          </cell>
          <cell r="G55">
            <v>210</v>
          </cell>
          <cell r="H55">
            <v>6</v>
          </cell>
          <cell r="I55">
            <v>6</v>
          </cell>
          <cell r="J55">
            <v>0</v>
          </cell>
          <cell r="K55" t="str">
            <v>OBSERVED</v>
          </cell>
          <cell r="L55" t="str">
            <v>NOT FOUND</v>
          </cell>
          <cell r="M55" t="str">
            <v>IM</v>
          </cell>
          <cell r="N55" t="str">
            <v>PERIFERAL</v>
          </cell>
          <cell r="O55">
            <v>0.11429558943927452</v>
          </cell>
          <cell r="P55" t="str">
            <v>MAT/IM</v>
          </cell>
          <cell r="Q55">
            <v>1</v>
          </cell>
          <cell r="R55">
            <v>1</v>
          </cell>
          <cell r="S55">
            <v>2</v>
          </cell>
          <cell r="T55" t="str">
            <v>mitochondria</v>
          </cell>
          <cell r="U55" t="e">
            <v>#N/A</v>
          </cell>
          <cell r="V55">
            <v>1</v>
          </cell>
          <cell r="W55" t="str">
            <v>SWAT-MTS</v>
          </cell>
          <cell r="X55">
            <v>0.996</v>
          </cell>
          <cell r="Y55">
            <v>0.996</v>
          </cell>
          <cell r="Z55">
            <v>0</v>
          </cell>
          <cell r="AA55">
            <v>1</v>
          </cell>
          <cell r="AB55">
            <v>2</v>
          </cell>
          <cell r="AC55">
            <v>1</v>
          </cell>
          <cell r="AD55">
            <v>0</v>
          </cell>
        </row>
        <row r="56">
          <cell r="A56" t="str">
            <v>YIL070C</v>
          </cell>
          <cell r="B56" t="str">
            <v>MAM33</v>
          </cell>
          <cell r="C56" t="str">
            <v>HT</v>
          </cell>
          <cell r="D56" t="str">
            <v>01_27_16</v>
          </cell>
          <cell r="E56">
            <v>1</v>
          </cell>
          <cell r="F56" t="str">
            <v>I20</v>
          </cell>
          <cell r="G56">
            <v>212</v>
          </cell>
          <cell r="H56">
            <v>6</v>
          </cell>
          <cell r="I56">
            <v>6</v>
          </cell>
          <cell r="J56">
            <v>0</v>
          </cell>
          <cell r="K56" t="str">
            <v>OBSERVED</v>
          </cell>
          <cell r="L56" t="str">
            <v>FOUND</v>
          </cell>
          <cell r="M56" t="str">
            <v>MAT</v>
          </cell>
          <cell r="N56" t="str">
            <v>SOLUBLE</v>
          </cell>
          <cell r="O56">
            <v>0.17303082290111621</v>
          </cell>
          <cell r="P56" t="str">
            <v>MAT/IM</v>
          </cell>
          <cell r="Q56">
            <v>1</v>
          </cell>
          <cell r="R56">
            <v>1</v>
          </cell>
          <cell r="S56">
            <v>2</v>
          </cell>
          <cell r="T56" t="str">
            <v>mitochondria</v>
          </cell>
          <cell r="U56" t="e">
            <v>#N/A</v>
          </cell>
          <cell r="V56">
            <v>1</v>
          </cell>
          <cell r="W56" t="str">
            <v>SWAT-MTS</v>
          </cell>
          <cell r="X56">
            <v>0.99809999999999999</v>
          </cell>
          <cell r="Y56">
            <v>0.999</v>
          </cell>
          <cell r="Z56">
            <v>1</v>
          </cell>
          <cell r="AA56">
            <v>1</v>
          </cell>
          <cell r="AB56">
            <v>1</v>
          </cell>
          <cell r="AC56">
            <v>1</v>
          </cell>
          <cell r="AD56">
            <v>0</v>
          </cell>
        </row>
        <row r="57">
          <cell r="A57" t="str">
            <v>YLR203C</v>
          </cell>
          <cell r="B57" t="str">
            <v>MSS51</v>
          </cell>
          <cell r="C57" t="str">
            <v>HT</v>
          </cell>
          <cell r="D57" t="str">
            <v>01_23_40</v>
          </cell>
          <cell r="E57">
            <v>1</v>
          </cell>
          <cell r="F57" t="str">
            <v>H21</v>
          </cell>
          <cell r="G57">
            <v>189</v>
          </cell>
          <cell r="H57">
            <v>6</v>
          </cell>
          <cell r="I57">
            <v>6</v>
          </cell>
          <cell r="J57">
            <v>0</v>
          </cell>
          <cell r="K57" t="str">
            <v>OBSERVED</v>
          </cell>
          <cell r="L57" t="str">
            <v>NOT FOUND</v>
          </cell>
          <cell r="M57" t="str">
            <v>IM</v>
          </cell>
          <cell r="N57" t="str">
            <v>PERIFERAL</v>
          </cell>
          <cell r="O57">
            <v>0.31383728202297639</v>
          </cell>
          <cell r="P57" t="str">
            <v>AMBIG</v>
          </cell>
          <cell r="Q57">
            <v>1</v>
          </cell>
          <cell r="R57">
            <v>1</v>
          </cell>
          <cell r="S57">
            <v>2</v>
          </cell>
          <cell r="T57" t="str">
            <v>mitochondria</v>
          </cell>
          <cell r="U57" t="e">
            <v>#N/A</v>
          </cell>
          <cell r="V57">
            <v>1</v>
          </cell>
          <cell r="W57" t="str">
            <v>SWAT-MTS</v>
          </cell>
          <cell r="X57">
            <v>0.996</v>
          </cell>
          <cell r="Y57">
            <v>0.996</v>
          </cell>
          <cell r="Z57">
            <v>0</v>
          </cell>
          <cell r="AA57">
            <v>44</v>
          </cell>
          <cell r="AB57">
            <v>1</v>
          </cell>
          <cell r="AC57">
            <v>1</v>
          </cell>
          <cell r="AD57">
            <v>0</v>
          </cell>
        </row>
        <row r="58">
          <cell r="A58" t="str">
            <v>YGL187C</v>
          </cell>
          <cell r="B58" t="str">
            <v>COX4</v>
          </cell>
          <cell r="C58" t="str">
            <v>HT</v>
          </cell>
          <cell r="D58" t="str">
            <v>02_25_23</v>
          </cell>
          <cell r="E58">
            <v>2</v>
          </cell>
          <cell r="F58" t="str">
            <v>D09</v>
          </cell>
          <cell r="G58">
            <v>81</v>
          </cell>
          <cell r="H58">
            <v>6</v>
          </cell>
          <cell r="I58">
            <v>6</v>
          </cell>
          <cell r="J58">
            <v>0</v>
          </cell>
          <cell r="K58" t="str">
            <v>OBSERVED</v>
          </cell>
          <cell r="L58" t="str">
            <v>FOUND</v>
          </cell>
          <cell r="M58" t="str">
            <v>AMBIG</v>
          </cell>
          <cell r="N58" t="str">
            <v>AMBIG</v>
          </cell>
          <cell r="O58">
            <v>0.36820959113379692</v>
          </cell>
          <cell r="P58" t="str">
            <v>AMBIG</v>
          </cell>
          <cell r="Q58">
            <v>1</v>
          </cell>
          <cell r="R58">
            <v>1</v>
          </cell>
          <cell r="S58">
            <v>2</v>
          </cell>
          <cell r="T58" t="str">
            <v>mitochondria</v>
          </cell>
          <cell r="U58" t="e">
            <v>#N/A</v>
          </cell>
          <cell r="V58">
            <v>1</v>
          </cell>
          <cell r="W58" t="str">
            <v>SWAT-MTS</v>
          </cell>
          <cell r="X58">
            <v>0.998</v>
          </cell>
          <cell r="Y58">
            <v>0.998</v>
          </cell>
          <cell r="Z58">
            <v>0</v>
          </cell>
          <cell r="AA58">
            <v>4</v>
          </cell>
          <cell r="AB58">
            <v>1</v>
          </cell>
          <cell r="AC58">
            <v>1</v>
          </cell>
          <cell r="AD58">
            <v>1</v>
          </cell>
        </row>
        <row r="59">
          <cell r="A59" t="str">
            <v>YEL050C</v>
          </cell>
          <cell r="B59" t="str">
            <v>RML2</v>
          </cell>
          <cell r="C59" t="str">
            <v>HT</v>
          </cell>
          <cell r="D59" t="str">
            <v>01_24_48</v>
          </cell>
          <cell r="E59">
            <v>1</v>
          </cell>
          <cell r="F59" t="str">
            <v>I07</v>
          </cell>
          <cell r="G59">
            <v>199</v>
          </cell>
          <cell r="H59">
            <v>6</v>
          </cell>
          <cell r="I59">
            <v>6</v>
          </cell>
          <cell r="J59">
            <v>0</v>
          </cell>
          <cell r="K59" t="str">
            <v>OBSERVED</v>
          </cell>
          <cell r="L59" t="str">
            <v>NOT FOUND</v>
          </cell>
          <cell r="M59" t="str">
            <v>AMBIG</v>
          </cell>
          <cell r="N59" t="str">
            <v>AMBIG</v>
          </cell>
          <cell r="O59">
            <v>0.25321583839181516</v>
          </cell>
          <cell r="P59" t="str">
            <v>IMS/IM</v>
          </cell>
          <cell r="Q59">
            <v>1</v>
          </cell>
          <cell r="R59">
            <v>1</v>
          </cell>
          <cell r="S59">
            <v>2</v>
          </cell>
          <cell r="T59" t="str">
            <v>nucleus,cytosol</v>
          </cell>
          <cell r="U59" t="str">
            <v>mitochondria</v>
          </cell>
          <cell r="V59">
            <v>1</v>
          </cell>
          <cell r="W59" t="str">
            <v>SWAT-MTS</v>
          </cell>
          <cell r="X59">
            <v>0.99160000000000004</v>
          </cell>
          <cell r="Y59">
            <v>0.99160000000000004</v>
          </cell>
          <cell r="Z59">
            <v>0</v>
          </cell>
          <cell r="AA59">
            <v>0</v>
          </cell>
          <cell r="AB59">
            <v>2</v>
          </cell>
          <cell r="AC59">
            <v>1</v>
          </cell>
          <cell r="AD59">
            <v>0</v>
          </cell>
        </row>
        <row r="60">
          <cell r="A60" t="str">
            <v>YDR194C</v>
          </cell>
          <cell r="B60" t="str">
            <v>MSS116</v>
          </cell>
          <cell r="C60" t="str">
            <v>HT</v>
          </cell>
          <cell r="D60" t="str">
            <v>04_19_30</v>
          </cell>
          <cell r="E60">
            <v>2</v>
          </cell>
          <cell r="F60" t="str">
            <v>P09</v>
          </cell>
          <cell r="G60">
            <v>369</v>
          </cell>
          <cell r="H60">
            <v>6</v>
          </cell>
          <cell r="I60">
            <v>6</v>
          </cell>
          <cell r="J60">
            <v>0</v>
          </cell>
          <cell r="K60" t="str">
            <v>OBSERVED</v>
          </cell>
          <cell r="L60" t="str">
            <v>FOUND</v>
          </cell>
          <cell r="M60" t="str">
            <v>IM</v>
          </cell>
          <cell r="N60" t="str">
            <v>PERIFERAL</v>
          </cell>
          <cell r="O60">
            <v>0.16498287764982289</v>
          </cell>
          <cell r="P60" t="str">
            <v>MAT/IM</v>
          </cell>
          <cell r="Q60">
            <v>1</v>
          </cell>
          <cell r="R60">
            <v>1</v>
          </cell>
          <cell r="S60">
            <v>2</v>
          </cell>
          <cell r="T60" t="str">
            <v>mitochondria</v>
          </cell>
          <cell r="U60" t="e">
            <v>#N/A</v>
          </cell>
          <cell r="V60">
            <v>1</v>
          </cell>
          <cell r="W60" t="str">
            <v>SWAT-MTS</v>
          </cell>
          <cell r="X60">
            <v>0.996</v>
          </cell>
          <cell r="Y60">
            <v>0.996</v>
          </cell>
          <cell r="Z60">
            <v>0</v>
          </cell>
          <cell r="AA60">
            <v>0</v>
          </cell>
          <cell r="AB60">
            <v>3</v>
          </cell>
          <cell r="AC60">
            <v>1</v>
          </cell>
          <cell r="AD60">
            <v>0</v>
          </cell>
        </row>
        <row r="61">
          <cell r="A61" t="str">
            <v>YDL181W</v>
          </cell>
          <cell r="B61" t="str">
            <v>INH1</v>
          </cell>
          <cell r="C61" t="str">
            <v>HT</v>
          </cell>
          <cell r="D61" t="str">
            <v>02_22_04</v>
          </cell>
          <cell r="E61">
            <v>2</v>
          </cell>
          <cell r="F61" t="str">
            <v>B20</v>
          </cell>
          <cell r="G61">
            <v>44</v>
          </cell>
          <cell r="H61">
            <v>6</v>
          </cell>
          <cell r="I61">
            <v>6</v>
          </cell>
          <cell r="J61">
            <v>0</v>
          </cell>
          <cell r="K61" t="str">
            <v>OBSERVED</v>
          </cell>
          <cell r="L61" t="str">
            <v>FOUND</v>
          </cell>
          <cell r="M61" t="str">
            <v>MAT</v>
          </cell>
          <cell r="N61" t="str">
            <v>SOLUBLE</v>
          </cell>
          <cell r="O61">
            <v>2.4851041021428806</v>
          </cell>
          <cell r="P61" t="str">
            <v>MAT/IM</v>
          </cell>
          <cell r="Q61">
            <v>1</v>
          </cell>
          <cell r="R61">
            <v>1</v>
          </cell>
          <cell r="S61">
            <v>2</v>
          </cell>
          <cell r="T61" t="str">
            <v>mitochondria</v>
          </cell>
          <cell r="U61" t="e">
            <v>#N/A</v>
          </cell>
          <cell r="V61">
            <v>1</v>
          </cell>
          <cell r="W61" t="str">
            <v>SWAT-MTS</v>
          </cell>
          <cell r="X61">
            <v>0.998</v>
          </cell>
          <cell r="Y61">
            <v>0.998</v>
          </cell>
          <cell r="Z61">
            <v>0</v>
          </cell>
          <cell r="AA61">
            <v>0</v>
          </cell>
          <cell r="AB61">
            <v>3</v>
          </cell>
          <cell r="AC61">
            <v>1</v>
          </cell>
          <cell r="AD61">
            <v>1</v>
          </cell>
        </row>
        <row r="62">
          <cell r="A62" t="str">
            <v>YGR193C</v>
          </cell>
          <cell r="B62" t="str">
            <v>PDX1</v>
          </cell>
          <cell r="C62" t="str">
            <v>HT</v>
          </cell>
          <cell r="D62" t="str">
            <v>02_14_08</v>
          </cell>
          <cell r="E62">
            <v>1</v>
          </cell>
          <cell r="F62" t="str">
            <v>P01</v>
          </cell>
          <cell r="G62">
            <v>361</v>
          </cell>
          <cell r="H62">
            <v>6</v>
          </cell>
          <cell r="I62">
            <v>6</v>
          </cell>
          <cell r="J62">
            <v>0</v>
          </cell>
          <cell r="K62" t="str">
            <v>OBSERVED</v>
          </cell>
          <cell r="L62" t="str">
            <v>NOT FOUND</v>
          </cell>
          <cell r="M62" t="str">
            <v>IM</v>
          </cell>
          <cell r="N62" t="str">
            <v>PERIFERAL</v>
          </cell>
          <cell r="O62">
            <v>0.51707265364989163</v>
          </cell>
          <cell r="P62" t="str">
            <v>MAT/IM</v>
          </cell>
          <cell r="Q62">
            <v>1</v>
          </cell>
          <cell r="R62">
            <v>1</v>
          </cell>
          <cell r="S62">
            <v>2</v>
          </cell>
          <cell r="T62" t="str">
            <v>mitochondria</v>
          </cell>
          <cell r="U62" t="e">
            <v>#N/A</v>
          </cell>
          <cell r="V62">
            <v>1</v>
          </cell>
          <cell r="W62" t="str">
            <v>SWAT-MTS</v>
          </cell>
          <cell r="X62">
            <v>0.996</v>
          </cell>
          <cell r="Y62">
            <v>0.996</v>
          </cell>
          <cell r="Z62">
            <v>0</v>
          </cell>
          <cell r="AA62">
            <v>11</v>
          </cell>
          <cell r="AB62">
            <v>1</v>
          </cell>
          <cell r="AC62">
            <v>1</v>
          </cell>
          <cell r="AD62">
            <v>0</v>
          </cell>
        </row>
        <row r="63">
          <cell r="A63" t="str">
            <v>YHR024C</v>
          </cell>
          <cell r="B63" t="str">
            <v>MAS2</v>
          </cell>
          <cell r="C63" t="str">
            <v>HT</v>
          </cell>
          <cell r="D63" t="str">
            <v>01_27_48</v>
          </cell>
          <cell r="E63">
            <v>1</v>
          </cell>
          <cell r="F63" t="str">
            <v>J05</v>
          </cell>
          <cell r="G63">
            <v>221</v>
          </cell>
          <cell r="H63">
            <v>6</v>
          </cell>
          <cell r="I63">
            <v>6</v>
          </cell>
          <cell r="J63">
            <v>0</v>
          </cell>
          <cell r="K63" t="str">
            <v>OBSERVED</v>
          </cell>
          <cell r="L63" t="str">
            <v>NOT FOUND</v>
          </cell>
          <cell r="M63" t="str">
            <v>MAT</v>
          </cell>
          <cell r="N63" t="str">
            <v>SOLUBLE</v>
          </cell>
          <cell r="O63">
            <v>0.3236795493074498</v>
          </cell>
          <cell r="P63" t="str">
            <v>AMBIG</v>
          </cell>
          <cell r="Q63">
            <v>1</v>
          </cell>
          <cell r="R63">
            <v>1</v>
          </cell>
          <cell r="S63">
            <v>2</v>
          </cell>
          <cell r="T63" t="str">
            <v>mitochondria</v>
          </cell>
          <cell r="U63" t="e">
            <v>#N/A</v>
          </cell>
          <cell r="V63">
            <v>1</v>
          </cell>
          <cell r="W63" t="str">
            <v>SWAT-MTS</v>
          </cell>
          <cell r="X63">
            <v>0.996</v>
          </cell>
          <cell r="Y63">
            <v>0.996</v>
          </cell>
          <cell r="Z63">
            <v>0</v>
          </cell>
          <cell r="AA63">
            <v>0</v>
          </cell>
          <cell r="AB63">
            <v>25</v>
          </cell>
          <cell r="AC63">
            <v>1</v>
          </cell>
          <cell r="AD63">
            <v>0</v>
          </cell>
        </row>
        <row r="64">
          <cell r="A64" t="str">
            <v>YLR312W-A</v>
          </cell>
          <cell r="B64" t="str">
            <v>MRPL15</v>
          </cell>
          <cell r="C64" t="str">
            <v>HT</v>
          </cell>
          <cell r="D64" t="str">
            <v>01_19_20</v>
          </cell>
          <cell r="E64">
            <v>1</v>
          </cell>
          <cell r="F64" t="str">
            <v>G16</v>
          </cell>
          <cell r="G64">
            <v>160</v>
          </cell>
          <cell r="H64">
            <v>6</v>
          </cell>
          <cell r="I64">
            <v>6</v>
          </cell>
          <cell r="J64">
            <v>0</v>
          </cell>
          <cell r="K64" t="str">
            <v>OBSERVED</v>
          </cell>
          <cell r="L64" t="str">
            <v>NOT FOUND</v>
          </cell>
          <cell r="M64" t="str">
            <v>IM</v>
          </cell>
          <cell r="N64" t="str">
            <v>PERIFERAL</v>
          </cell>
          <cell r="O64">
            <v>0.17303082290112565</v>
          </cell>
          <cell r="P64" t="str">
            <v>MAT/IM</v>
          </cell>
          <cell r="Q64">
            <v>1</v>
          </cell>
          <cell r="R64">
            <v>1</v>
          </cell>
          <cell r="S64">
            <v>2</v>
          </cell>
          <cell r="T64" t="str">
            <v>mitochondria</v>
          </cell>
          <cell r="U64" t="e">
            <v>#N/A</v>
          </cell>
          <cell r="V64">
            <v>1</v>
          </cell>
          <cell r="W64" t="str">
            <v>SWAT-MTS</v>
          </cell>
          <cell r="X64">
            <v>0.996</v>
          </cell>
          <cell r="Y64">
            <v>0.99739999999999995</v>
          </cell>
          <cell r="Z64">
            <v>-4</v>
          </cell>
          <cell r="AA64">
            <v>0</v>
          </cell>
          <cell r="AB64">
            <v>2</v>
          </cell>
          <cell r="AC64">
            <v>1</v>
          </cell>
          <cell r="AD64">
            <v>0</v>
          </cell>
        </row>
        <row r="65">
          <cell r="A65" t="str">
            <v>YOR354C</v>
          </cell>
          <cell r="B65" t="str">
            <v>MSC6</v>
          </cell>
          <cell r="C65" t="str">
            <v>HT</v>
          </cell>
          <cell r="D65" t="str">
            <v>01_23_24</v>
          </cell>
          <cell r="E65">
            <v>1</v>
          </cell>
          <cell r="F65" t="str">
            <v>H16</v>
          </cell>
          <cell r="G65">
            <v>184</v>
          </cell>
          <cell r="H65">
            <v>6</v>
          </cell>
          <cell r="I65">
            <v>6</v>
          </cell>
          <cell r="J65">
            <v>0</v>
          </cell>
          <cell r="K65" t="str">
            <v>OBSERVED</v>
          </cell>
          <cell r="L65" t="str">
            <v>FOUND</v>
          </cell>
          <cell r="M65" t="str">
            <v>IM</v>
          </cell>
          <cell r="N65" t="str">
            <v>PERIFERAL</v>
          </cell>
          <cell r="O65">
            <v>0.14812970816619656</v>
          </cell>
          <cell r="P65" t="str">
            <v>MAT/IM</v>
          </cell>
          <cell r="Q65">
            <v>1</v>
          </cell>
          <cell r="R65">
            <v>1</v>
          </cell>
          <cell r="S65">
            <v>2</v>
          </cell>
          <cell r="T65" t="str">
            <v>NO DATA</v>
          </cell>
          <cell r="U65" t="str">
            <v>mitochondria</v>
          </cell>
          <cell r="V65">
            <v>1</v>
          </cell>
          <cell r="W65" t="e">
            <v>#N/A</v>
          </cell>
          <cell r="X65">
            <v>0.81399999999999995</v>
          </cell>
          <cell r="Y65">
            <v>0.83299999999999996</v>
          </cell>
          <cell r="Z65">
            <v>2</v>
          </cell>
          <cell r="AA65">
            <v>46</v>
          </cell>
          <cell r="AB65">
            <v>2</v>
          </cell>
          <cell r="AC65">
            <v>1</v>
          </cell>
          <cell r="AD65">
            <v>1</v>
          </cell>
        </row>
        <row r="66">
          <cell r="A66" t="str">
            <v>YNL005C</v>
          </cell>
          <cell r="B66" t="str">
            <v>MRP7</v>
          </cell>
          <cell r="C66" t="str">
            <v>HT</v>
          </cell>
          <cell r="D66" t="str">
            <v>02_05_39</v>
          </cell>
          <cell r="E66">
            <v>1</v>
          </cell>
          <cell r="F66" t="str">
            <v>L23</v>
          </cell>
          <cell r="G66">
            <v>287</v>
          </cell>
          <cell r="H66">
            <v>6</v>
          </cell>
          <cell r="I66">
            <v>6</v>
          </cell>
          <cell r="J66">
            <v>0</v>
          </cell>
          <cell r="K66" t="str">
            <v>OBSERVED</v>
          </cell>
          <cell r="L66" t="str">
            <v>NOT FOUND</v>
          </cell>
          <cell r="M66" t="str">
            <v>IM</v>
          </cell>
          <cell r="N66" t="str">
            <v>PERIFERAL</v>
          </cell>
          <cell r="O66">
            <v>0.2041285283994248</v>
          </cell>
          <cell r="P66" t="str">
            <v>MAT/IM</v>
          </cell>
          <cell r="Q66">
            <v>1</v>
          </cell>
          <cell r="R66">
            <v>1</v>
          </cell>
          <cell r="S66">
            <v>2</v>
          </cell>
          <cell r="T66" t="str">
            <v>mitochondria</v>
          </cell>
          <cell r="U66" t="e">
            <v>#N/A</v>
          </cell>
          <cell r="V66">
            <v>1</v>
          </cell>
          <cell r="W66" t="str">
            <v>SWAT-MTS</v>
          </cell>
          <cell r="X66">
            <v>0.996</v>
          </cell>
          <cell r="Y66">
            <v>0.996</v>
          </cell>
          <cell r="Z66">
            <v>0</v>
          </cell>
          <cell r="AA66">
            <v>0</v>
          </cell>
          <cell r="AB66">
            <v>2</v>
          </cell>
          <cell r="AC66">
            <v>1</v>
          </cell>
          <cell r="AD66">
            <v>0</v>
          </cell>
        </row>
        <row r="67">
          <cell r="A67" t="str">
            <v>YDR529C</v>
          </cell>
          <cell r="B67" t="str">
            <v>QCR7</v>
          </cell>
          <cell r="C67" t="str">
            <v>HT</v>
          </cell>
          <cell r="D67" t="str">
            <v>01_31_08</v>
          </cell>
          <cell r="E67">
            <v>1</v>
          </cell>
          <cell r="F67" t="str">
            <v>J17</v>
          </cell>
          <cell r="G67">
            <v>233</v>
          </cell>
          <cell r="H67">
            <v>6</v>
          </cell>
          <cell r="I67">
            <v>6</v>
          </cell>
          <cell r="J67">
            <v>0</v>
          </cell>
          <cell r="K67" t="str">
            <v>OBSERVED</v>
          </cell>
          <cell r="L67" t="str">
            <v>FOUND</v>
          </cell>
          <cell r="M67" t="str">
            <v>IM</v>
          </cell>
          <cell r="N67" t="str">
            <v>INTEGRAL</v>
          </cell>
          <cell r="O67">
            <v>0.5254269304284942</v>
          </cell>
          <cell r="P67" t="str">
            <v>AMBIG</v>
          </cell>
          <cell r="Q67">
            <v>1</v>
          </cell>
          <cell r="R67">
            <v>1</v>
          </cell>
          <cell r="S67">
            <v>2</v>
          </cell>
          <cell r="T67" t="str">
            <v>mitochondria</v>
          </cell>
          <cell r="U67" t="e">
            <v>#N/A</v>
          </cell>
          <cell r="V67">
            <v>1</v>
          </cell>
          <cell r="W67" t="str">
            <v>SWAT</v>
          </cell>
          <cell r="X67">
            <v>0.47260000000000002</v>
          </cell>
          <cell r="Y67">
            <v>0.96930000000000005</v>
          </cell>
          <cell r="Z67">
            <v>25</v>
          </cell>
          <cell r="AA67">
            <v>25</v>
          </cell>
          <cell r="AB67">
            <v>1</v>
          </cell>
          <cell r="AC67">
            <v>1</v>
          </cell>
          <cell r="AD67">
            <v>0</v>
          </cell>
        </row>
        <row r="68">
          <cell r="A68" t="str">
            <v>YDR405W</v>
          </cell>
          <cell r="B68" t="str">
            <v>MRP20</v>
          </cell>
          <cell r="C68" t="str">
            <v>HT</v>
          </cell>
          <cell r="D68" t="str">
            <v>02_17_11</v>
          </cell>
          <cell r="E68">
            <v>1</v>
          </cell>
          <cell r="F68" t="str">
            <v>P14</v>
          </cell>
          <cell r="G68">
            <v>374</v>
          </cell>
          <cell r="H68">
            <v>6</v>
          </cell>
          <cell r="I68">
            <v>6</v>
          </cell>
          <cell r="J68">
            <v>0</v>
          </cell>
          <cell r="K68" t="str">
            <v>OBSERVED</v>
          </cell>
          <cell r="L68" t="str">
            <v>NOT FOUND</v>
          </cell>
          <cell r="M68" t="str">
            <v>IM</v>
          </cell>
          <cell r="N68" t="str">
            <v>PERIFERAL</v>
          </cell>
          <cell r="O68">
            <v>0.38248918746562094</v>
          </cell>
          <cell r="P68" t="str">
            <v>MAT/IM</v>
          </cell>
          <cell r="Q68">
            <v>1</v>
          </cell>
          <cell r="R68">
            <v>1</v>
          </cell>
          <cell r="S68">
            <v>2</v>
          </cell>
          <cell r="T68" t="str">
            <v>mitochondria</v>
          </cell>
          <cell r="U68" t="e">
            <v>#N/A</v>
          </cell>
          <cell r="V68">
            <v>1</v>
          </cell>
          <cell r="W68" t="str">
            <v>SWAT-MTS</v>
          </cell>
          <cell r="X68">
            <v>0.996</v>
          </cell>
          <cell r="Y68">
            <v>0.996</v>
          </cell>
          <cell r="Z68">
            <v>0</v>
          </cell>
          <cell r="AA68">
            <v>0</v>
          </cell>
          <cell r="AB68">
            <v>2</v>
          </cell>
          <cell r="AC68">
            <v>1</v>
          </cell>
          <cell r="AD68">
            <v>0</v>
          </cell>
        </row>
        <row r="69">
          <cell r="A69" t="str">
            <v>YOR201C</v>
          </cell>
          <cell r="B69" t="str">
            <v>MRM1</v>
          </cell>
          <cell r="C69" t="str">
            <v>HT</v>
          </cell>
          <cell r="D69" t="str">
            <v>02_05_43</v>
          </cell>
          <cell r="E69">
            <v>1</v>
          </cell>
          <cell r="F69" t="str">
            <v>L24</v>
          </cell>
          <cell r="G69">
            <v>288</v>
          </cell>
          <cell r="H69">
            <v>6</v>
          </cell>
          <cell r="I69">
            <v>6</v>
          </cell>
          <cell r="J69">
            <v>0</v>
          </cell>
          <cell r="K69" t="str">
            <v>OBSERVED</v>
          </cell>
          <cell r="L69" t="str">
            <v>NOT FOUND</v>
          </cell>
          <cell r="M69" t="str">
            <v>IM</v>
          </cell>
          <cell r="N69" t="str">
            <v>INTEGRAL</v>
          </cell>
          <cell r="O69">
            <v>0</v>
          </cell>
          <cell r="P69" t="str">
            <v>MAT/IM</v>
          </cell>
          <cell r="Q69">
            <v>1</v>
          </cell>
          <cell r="R69">
            <v>1</v>
          </cell>
          <cell r="S69">
            <v>2</v>
          </cell>
          <cell r="T69" t="str">
            <v>mitochondria</v>
          </cell>
          <cell r="U69" t="e">
            <v>#N/A</v>
          </cell>
          <cell r="V69">
            <v>1</v>
          </cell>
          <cell r="W69" t="str">
            <v>SWAT-MTS</v>
          </cell>
          <cell r="X69">
            <v>0.88300000000000001</v>
          </cell>
          <cell r="Y69">
            <v>0.88300000000000001</v>
          </cell>
          <cell r="Z69">
            <v>0</v>
          </cell>
          <cell r="AA69">
            <v>7</v>
          </cell>
          <cell r="AB69">
            <v>5</v>
          </cell>
          <cell r="AC69">
            <v>0</v>
          </cell>
          <cell r="AD69">
            <v>1</v>
          </cell>
        </row>
        <row r="70">
          <cell r="A70" t="str">
            <v>YOR196C</v>
          </cell>
          <cell r="B70" t="str">
            <v>LIP5</v>
          </cell>
          <cell r="C70" t="str">
            <v>HT</v>
          </cell>
          <cell r="D70" t="str">
            <v>02_09_31</v>
          </cell>
          <cell r="E70">
            <v>1</v>
          </cell>
          <cell r="F70" t="str">
            <v>N10</v>
          </cell>
          <cell r="G70">
            <v>322</v>
          </cell>
          <cell r="H70">
            <v>6</v>
          </cell>
          <cell r="I70">
            <v>6</v>
          </cell>
          <cell r="J70">
            <v>0</v>
          </cell>
          <cell r="K70" t="str">
            <v>OBSERVED</v>
          </cell>
          <cell r="L70" t="str">
            <v>NOT FOUND</v>
          </cell>
          <cell r="M70" t="str">
            <v>IM</v>
          </cell>
          <cell r="N70" t="str">
            <v>PERIFERAL</v>
          </cell>
          <cell r="O70">
            <v>0.15274445056094343</v>
          </cell>
          <cell r="P70" t="str">
            <v>MAT/IM</v>
          </cell>
          <cell r="Q70">
            <v>1</v>
          </cell>
          <cell r="R70">
            <v>1</v>
          </cell>
          <cell r="S70">
            <v>2</v>
          </cell>
          <cell r="T70" t="str">
            <v>mitochondria</v>
          </cell>
          <cell r="U70" t="e">
            <v>#N/A</v>
          </cell>
          <cell r="V70">
            <v>1</v>
          </cell>
          <cell r="W70" t="str">
            <v>SWAT-MTS</v>
          </cell>
          <cell r="X70">
            <v>0.996</v>
          </cell>
          <cell r="Y70">
            <v>0.997</v>
          </cell>
          <cell r="Z70">
            <v>1</v>
          </cell>
          <cell r="AA70">
            <v>1</v>
          </cell>
          <cell r="AB70">
            <v>6</v>
          </cell>
          <cell r="AC70">
            <v>1</v>
          </cell>
          <cell r="AD70">
            <v>0</v>
          </cell>
        </row>
        <row r="71">
          <cell r="A71" t="str">
            <v>YMR225C</v>
          </cell>
          <cell r="B71" t="str">
            <v>MRPL44</v>
          </cell>
          <cell r="C71" t="str">
            <v>HT</v>
          </cell>
          <cell r="D71" t="str">
            <v>02_03_01</v>
          </cell>
          <cell r="E71">
            <v>1</v>
          </cell>
          <cell r="F71" t="str">
            <v>K16</v>
          </cell>
          <cell r="G71">
            <v>256</v>
          </cell>
          <cell r="H71">
            <v>6</v>
          </cell>
          <cell r="I71">
            <v>6</v>
          </cell>
          <cell r="J71">
            <v>0</v>
          </cell>
          <cell r="K71" t="str">
            <v>OBSERVED</v>
          </cell>
          <cell r="L71" t="str">
            <v>NOT FOUND</v>
          </cell>
          <cell r="M71" t="str">
            <v>MAT</v>
          </cell>
          <cell r="N71" t="str">
            <v>SOLUBLE</v>
          </cell>
          <cell r="O71">
            <v>0.28443422942685626</v>
          </cell>
          <cell r="P71" t="str">
            <v>MAT/IM</v>
          </cell>
          <cell r="Q71">
            <v>1</v>
          </cell>
          <cell r="R71">
            <v>1</v>
          </cell>
          <cell r="S71">
            <v>2</v>
          </cell>
          <cell r="T71" t="str">
            <v>NO DATA</v>
          </cell>
          <cell r="U71" t="str">
            <v>mitochondria</v>
          </cell>
          <cell r="V71">
            <v>1</v>
          </cell>
          <cell r="W71" t="e">
            <v>#N/A</v>
          </cell>
          <cell r="X71">
            <v>0.84199999999999997</v>
          </cell>
          <cell r="Y71">
            <v>0.90700000000000003</v>
          </cell>
          <cell r="Z71">
            <v>3</v>
          </cell>
          <cell r="AA71">
            <v>3</v>
          </cell>
          <cell r="AB71">
            <v>2</v>
          </cell>
          <cell r="AC71">
            <v>1</v>
          </cell>
          <cell r="AD71">
            <v>0</v>
          </cell>
        </row>
        <row r="72">
          <cell r="A72" t="str">
            <v>YNL185C</v>
          </cell>
          <cell r="B72" t="str">
            <v>MRPL19</v>
          </cell>
          <cell r="C72" t="str">
            <v>HT</v>
          </cell>
          <cell r="D72" t="str">
            <v>02_09_15</v>
          </cell>
          <cell r="E72">
            <v>1</v>
          </cell>
          <cell r="F72" t="str">
            <v>N07</v>
          </cell>
          <cell r="G72">
            <v>319</v>
          </cell>
          <cell r="H72">
            <v>6</v>
          </cell>
          <cell r="I72">
            <v>6</v>
          </cell>
          <cell r="J72">
            <v>0</v>
          </cell>
          <cell r="K72" t="str">
            <v>OBSERVED</v>
          </cell>
          <cell r="L72" t="str">
            <v>FOUND</v>
          </cell>
          <cell r="M72" t="str">
            <v>IM</v>
          </cell>
          <cell r="N72" t="str">
            <v>PERIFERAL</v>
          </cell>
          <cell r="O72">
            <v>0.20824948596961734</v>
          </cell>
          <cell r="P72" t="str">
            <v>MAT/IM</v>
          </cell>
          <cell r="Q72">
            <v>1</v>
          </cell>
          <cell r="R72">
            <v>1</v>
          </cell>
          <cell r="S72">
            <v>2</v>
          </cell>
          <cell r="T72" t="str">
            <v>mitochondria</v>
          </cell>
          <cell r="U72" t="e">
            <v>#N/A</v>
          </cell>
          <cell r="V72">
            <v>1</v>
          </cell>
          <cell r="W72" t="str">
            <v>SWAT-MTS</v>
          </cell>
          <cell r="X72">
            <v>0.46</v>
          </cell>
          <cell r="Y72">
            <v>0.48920000000000002</v>
          </cell>
          <cell r="Z72">
            <v>1</v>
          </cell>
          <cell r="AA72">
            <v>20</v>
          </cell>
          <cell r="AB72">
            <v>2</v>
          </cell>
          <cell r="AC72">
            <v>1</v>
          </cell>
          <cell r="AD72">
            <v>0</v>
          </cell>
        </row>
        <row r="73">
          <cell r="A73" t="str">
            <v>YDR379C-A</v>
          </cell>
          <cell r="B73" t="str">
            <v>SDH6</v>
          </cell>
          <cell r="C73" t="str">
            <v>HT</v>
          </cell>
          <cell r="D73" t="str">
            <v>02_14_36</v>
          </cell>
          <cell r="E73">
            <v>1</v>
          </cell>
          <cell r="F73" t="str">
            <v>P07</v>
          </cell>
          <cell r="G73">
            <v>367</v>
          </cell>
          <cell r="H73">
            <v>6</v>
          </cell>
          <cell r="I73">
            <v>6</v>
          </cell>
          <cell r="J73">
            <v>0</v>
          </cell>
          <cell r="K73" t="str">
            <v>OBSERVED</v>
          </cell>
          <cell r="L73" t="str">
            <v>NOT FOUND</v>
          </cell>
          <cell r="M73" t="str">
            <v>MAT</v>
          </cell>
          <cell r="N73" t="str">
            <v>SOLUBLE</v>
          </cell>
          <cell r="O73">
            <v>0</v>
          </cell>
          <cell r="P73" t="str">
            <v>AMBIG</v>
          </cell>
          <cell r="Q73">
            <v>1</v>
          </cell>
          <cell r="R73">
            <v>1</v>
          </cell>
          <cell r="S73">
            <v>2</v>
          </cell>
          <cell r="T73" t="str">
            <v>mitochondria</v>
          </cell>
          <cell r="U73" t="e">
            <v>#N/A</v>
          </cell>
          <cell r="V73">
            <v>1</v>
          </cell>
          <cell r="W73" t="str">
            <v>SWAT-MTS</v>
          </cell>
          <cell r="X73">
            <v>0.86899999999999999</v>
          </cell>
          <cell r="Y73">
            <v>0.86899999999999999</v>
          </cell>
          <cell r="Z73">
            <v>0</v>
          </cell>
          <cell r="AA73">
            <v>0</v>
          </cell>
          <cell r="AB73">
            <v>3</v>
          </cell>
          <cell r="AC73">
            <v>1</v>
          </cell>
          <cell r="AD73">
            <v>0</v>
          </cell>
        </row>
        <row r="74">
          <cell r="A74" t="str">
            <v>YML078W</v>
          </cell>
          <cell r="B74" t="str">
            <v>CPR3</v>
          </cell>
          <cell r="C74" t="str">
            <v>HT</v>
          </cell>
          <cell r="D74" t="str">
            <v>02_25_15</v>
          </cell>
          <cell r="E74">
            <v>2</v>
          </cell>
          <cell r="F74" t="str">
            <v>D06</v>
          </cell>
          <cell r="G74">
            <v>78</v>
          </cell>
          <cell r="H74">
            <v>6</v>
          </cell>
          <cell r="I74">
            <v>6</v>
          </cell>
          <cell r="J74">
            <v>0</v>
          </cell>
          <cell r="K74" t="str">
            <v>OBSERVED</v>
          </cell>
          <cell r="L74" t="str">
            <v>NOT FOUND</v>
          </cell>
          <cell r="M74" t="str">
            <v>MAT</v>
          </cell>
          <cell r="N74" t="str">
            <v>SOLUBLE</v>
          </cell>
          <cell r="O74">
            <v>0.58108746942216483</v>
          </cell>
          <cell r="P74" t="str">
            <v>AMBIG</v>
          </cell>
          <cell r="Q74">
            <v>1</v>
          </cell>
          <cell r="R74">
            <v>1</v>
          </cell>
          <cell r="S74">
            <v>2</v>
          </cell>
          <cell r="T74" t="str">
            <v>mitochondria</v>
          </cell>
          <cell r="U74" t="e">
            <v>#N/A</v>
          </cell>
          <cell r="V74">
            <v>1</v>
          </cell>
          <cell r="W74" t="str">
            <v>SWAT-MTS</v>
          </cell>
          <cell r="X74">
            <v>0.996</v>
          </cell>
          <cell r="Y74">
            <v>0.996</v>
          </cell>
          <cell r="Z74">
            <v>0</v>
          </cell>
          <cell r="AA74">
            <v>0</v>
          </cell>
          <cell r="AB74">
            <v>1</v>
          </cell>
          <cell r="AC74">
            <v>1</v>
          </cell>
          <cell r="AD74">
            <v>1</v>
          </cell>
        </row>
        <row r="75">
          <cell r="A75" t="str">
            <v>YOL140W</v>
          </cell>
          <cell r="B75" t="str">
            <v>ARG8</v>
          </cell>
          <cell r="C75" t="str">
            <v>HT</v>
          </cell>
          <cell r="D75" t="str">
            <v>02_21_47</v>
          </cell>
          <cell r="E75">
            <v>2</v>
          </cell>
          <cell r="F75" t="str">
            <v>B18</v>
          </cell>
          <cell r="G75">
            <v>42</v>
          </cell>
          <cell r="H75">
            <v>6</v>
          </cell>
          <cell r="I75">
            <v>6</v>
          </cell>
          <cell r="J75">
            <v>0</v>
          </cell>
          <cell r="K75" t="str">
            <v>OBSERVED</v>
          </cell>
          <cell r="L75" t="str">
            <v>FOUND</v>
          </cell>
          <cell r="M75" t="str">
            <v>MAT</v>
          </cell>
          <cell r="N75" t="str">
            <v>SOLUBLE</v>
          </cell>
          <cell r="O75">
            <v>0.40954040923329682</v>
          </cell>
          <cell r="P75" t="str">
            <v>AMBIG</v>
          </cell>
          <cell r="Q75">
            <v>1</v>
          </cell>
          <cell r="R75">
            <v>1</v>
          </cell>
          <cell r="S75">
            <v>2</v>
          </cell>
          <cell r="T75" t="str">
            <v>mitochondria</v>
          </cell>
          <cell r="U75" t="e">
            <v>#N/A</v>
          </cell>
          <cell r="V75">
            <v>1</v>
          </cell>
          <cell r="W75" t="str">
            <v>SWAT-MTS</v>
          </cell>
          <cell r="X75">
            <v>0.996</v>
          </cell>
          <cell r="Y75">
            <v>0.996</v>
          </cell>
          <cell r="Z75">
            <v>0</v>
          </cell>
          <cell r="AA75">
            <v>17</v>
          </cell>
          <cell r="AB75">
            <v>1</v>
          </cell>
          <cell r="AC75">
            <v>1</v>
          </cell>
          <cell r="AD75">
            <v>0</v>
          </cell>
        </row>
        <row r="76">
          <cell r="A76" t="str">
            <v>YLR163C</v>
          </cell>
          <cell r="B76" t="str">
            <v>MAS1</v>
          </cell>
          <cell r="C76" t="str">
            <v>HT</v>
          </cell>
          <cell r="D76" t="str">
            <v>01_27_04</v>
          </cell>
          <cell r="E76">
            <v>1</v>
          </cell>
          <cell r="F76" t="str">
            <v>I16</v>
          </cell>
          <cell r="G76">
            <v>208</v>
          </cell>
          <cell r="H76">
            <v>6</v>
          </cell>
          <cell r="I76">
            <v>6</v>
          </cell>
          <cell r="J76">
            <v>0</v>
          </cell>
          <cell r="K76" t="str">
            <v>OBSERVED</v>
          </cell>
          <cell r="L76" t="str">
            <v>NOT FOUND</v>
          </cell>
          <cell r="M76" t="str">
            <v>MAT</v>
          </cell>
          <cell r="N76" t="str">
            <v>SOLUBLE</v>
          </cell>
          <cell r="O76">
            <v>0.27380701645882077</v>
          </cell>
          <cell r="P76" t="str">
            <v>AMBIG</v>
          </cell>
          <cell r="Q76">
            <v>1</v>
          </cell>
          <cell r="R76">
            <v>1</v>
          </cell>
          <cell r="S76">
            <v>2</v>
          </cell>
          <cell r="T76" t="str">
            <v>mitochondria</v>
          </cell>
          <cell r="U76" t="e">
            <v>#N/A</v>
          </cell>
          <cell r="V76">
            <v>1</v>
          </cell>
          <cell r="W76" t="str">
            <v>SWAT-MTS</v>
          </cell>
          <cell r="X76">
            <v>0.998</v>
          </cell>
          <cell r="Y76">
            <v>0.998</v>
          </cell>
          <cell r="Z76">
            <v>0</v>
          </cell>
          <cell r="AA76">
            <v>24</v>
          </cell>
          <cell r="AB76">
            <v>25</v>
          </cell>
          <cell r="AC76">
            <v>1</v>
          </cell>
          <cell r="AD76">
            <v>0</v>
          </cell>
        </row>
        <row r="77">
          <cell r="A77" t="str">
            <v>YJL060W</v>
          </cell>
          <cell r="B77" t="str">
            <v>BNA3</v>
          </cell>
          <cell r="C77" t="str">
            <v>HT</v>
          </cell>
          <cell r="D77" t="str">
            <v>01_06_20</v>
          </cell>
          <cell r="E77">
            <v>1</v>
          </cell>
          <cell r="F77" t="str">
            <v>F05</v>
          </cell>
          <cell r="G77">
            <v>125</v>
          </cell>
          <cell r="H77">
            <v>6</v>
          </cell>
          <cell r="I77">
            <v>6</v>
          </cell>
          <cell r="J77">
            <v>0</v>
          </cell>
          <cell r="K77" t="str">
            <v>OBSERVED</v>
          </cell>
          <cell r="L77" t="str">
            <v>FOUND</v>
          </cell>
          <cell r="M77" t="str">
            <v>MAT</v>
          </cell>
          <cell r="N77" t="str">
            <v>SOLUBLE</v>
          </cell>
          <cell r="O77">
            <v>0.83054794992509728</v>
          </cell>
          <cell r="P77" t="str">
            <v>AMBIG</v>
          </cell>
          <cell r="Q77">
            <v>1</v>
          </cell>
          <cell r="R77">
            <v>1</v>
          </cell>
          <cell r="S77">
            <v>2</v>
          </cell>
          <cell r="T77" t="str">
            <v>cytosol,mitochondria</v>
          </cell>
          <cell r="U77" t="e">
            <v>#N/A</v>
          </cell>
          <cell r="V77">
            <v>1</v>
          </cell>
          <cell r="W77" t="str">
            <v>SWAT-MTS</v>
          </cell>
          <cell r="X77">
            <v>0.9536</v>
          </cell>
          <cell r="Y77">
            <v>0.96279999999999999</v>
          </cell>
          <cell r="Z77">
            <v>3</v>
          </cell>
          <cell r="AA77">
            <v>12</v>
          </cell>
          <cell r="AB77">
            <v>4</v>
          </cell>
          <cell r="AC77">
            <v>1</v>
          </cell>
          <cell r="AD77">
            <v>1</v>
          </cell>
        </row>
        <row r="78">
          <cell r="A78" t="str">
            <v>YOR215C</v>
          </cell>
          <cell r="B78" t="str">
            <v>AIM41</v>
          </cell>
          <cell r="C78" t="str">
            <v>HT</v>
          </cell>
          <cell r="D78" t="str">
            <v>02_09_07</v>
          </cell>
          <cell r="E78">
            <v>1</v>
          </cell>
          <cell r="F78" t="str">
            <v>N03</v>
          </cell>
          <cell r="G78">
            <v>315</v>
          </cell>
          <cell r="H78">
            <v>6</v>
          </cell>
          <cell r="I78">
            <v>6</v>
          </cell>
          <cell r="J78">
            <v>0</v>
          </cell>
          <cell r="K78" t="str">
            <v>OBSERVED</v>
          </cell>
          <cell r="L78" t="str">
            <v>NOT FOUND</v>
          </cell>
          <cell r="M78" t="str">
            <v>MAT</v>
          </cell>
          <cell r="N78" t="str">
            <v>SOLUBLE</v>
          </cell>
          <cell r="O78">
            <v>1.059481038687184</v>
          </cell>
          <cell r="P78" t="str">
            <v>MAT/IM</v>
          </cell>
          <cell r="Q78">
            <v>1</v>
          </cell>
          <cell r="R78">
            <v>1</v>
          </cell>
          <cell r="S78">
            <v>2</v>
          </cell>
          <cell r="T78" t="str">
            <v>mitochondria</v>
          </cell>
          <cell r="U78" t="e">
            <v>#N/A</v>
          </cell>
          <cell r="V78">
            <v>1</v>
          </cell>
          <cell r="W78" t="str">
            <v>SWAT-MTS</v>
          </cell>
          <cell r="X78">
            <v>0.996</v>
          </cell>
          <cell r="Y78">
            <v>0.996</v>
          </cell>
          <cell r="Z78">
            <v>0</v>
          </cell>
          <cell r="AA78">
            <v>0</v>
          </cell>
          <cell r="AB78">
            <v>2</v>
          </cell>
          <cell r="AC78">
            <v>1</v>
          </cell>
          <cell r="AD78">
            <v>0</v>
          </cell>
        </row>
        <row r="79">
          <cell r="A79" t="str">
            <v>YJL063C</v>
          </cell>
          <cell r="B79" t="str">
            <v>MRPL8</v>
          </cell>
          <cell r="C79" t="str">
            <v>HT</v>
          </cell>
          <cell r="D79" t="str">
            <v>02_17_43</v>
          </cell>
          <cell r="E79">
            <v>1</v>
          </cell>
          <cell r="F79" t="str">
            <v>P22</v>
          </cell>
          <cell r="G79">
            <v>382</v>
          </cell>
          <cell r="H79">
            <v>6</v>
          </cell>
          <cell r="I79">
            <v>6</v>
          </cell>
          <cell r="J79">
            <v>0</v>
          </cell>
          <cell r="K79" t="str">
            <v>OBSERVED</v>
          </cell>
          <cell r="L79" t="str">
            <v>NOT FOUND</v>
          </cell>
          <cell r="M79" t="str">
            <v>IM</v>
          </cell>
          <cell r="N79" t="str">
            <v>PERIFERAL</v>
          </cell>
          <cell r="O79">
            <v>0.16778746463140101</v>
          </cell>
          <cell r="P79" t="str">
            <v>MAT/IM</v>
          </cell>
          <cell r="Q79">
            <v>1</v>
          </cell>
          <cell r="R79">
            <v>1</v>
          </cell>
          <cell r="S79">
            <v>2</v>
          </cell>
          <cell r="T79" t="str">
            <v>mitochondria</v>
          </cell>
          <cell r="U79" t="e">
            <v>#N/A</v>
          </cell>
          <cell r="V79">
            <v>1</v>
          </cell>
          <cell r="W79" t="str">
            <v>SWAT</v>
          </cell>
          <cell r="X79">
            <v>0.83409999999999995</v>
          </cell>
          <cell r="Y79">
            <v>0.83409999999999995</v>
          </cell>
          <cell r="Z79">
            <v>0</v>
          </cell>
          <cell r="AA79">
            <v>0</v>
          </cell>
          <cell r="AB79">
            <v>2</v>
          </cell>
          <cell r="AC79">
            <v>1</v>
          </cell>
          <cell r="AD79">
            <v>0</v>
          </cell>
        </row>
        <row r="80">
          <cell r="A80" t="str">
            <v>YPR125W</v>
          </cell>
          <cell r="B80" t="str">
            <v>YLH47</v>
          </cell>
          <cell r="C80" t="str">
            <v>HT</v>
          </cell>
          <cell r="D80" t="str">
            <v>01_03_13</v>
          </cell>
          <cell r="E80">
            <v>1</v>
          </cell>
          <cell r="F80" t="str">
            <v>D20</v>
          </cell>
          <cell r="G80">
            <v>92</v>
          </cell>
          <cell r="H80">
            <v>6</v>
          </cell>
          <cell r="I80">
            <v>6</v>
          </cell>
          <cell r="J80">
            <v>0</v>
          </cell>
          <cell r="K80" t="str">
            <v>OBSERVED</v>
          </cell>
          <cell r="L80" t="str">
            <v>NOT FOUND</v>
          </cell>
          <cell r="M80" t="str">
            <v>IM</v>
          </cell>
          <cell r="N80" t="str">
            <v>INTEGRAL</v>
          </cell>
          <cell r="O80">
            <v>0.18111637537307071</v>
          </cell>
          <cell r="P80" t="str">
            <v>MAT/IM</v>
          </cell>
          <cell r="Q80">
            <v>1</v>
          </cell>
          <cell r="R80">
            <v>1</v>
          </cell>
          <cell r="S80">
            <v>2</v>
          </cell>
          <cell r="T80" t="str">
            <v>mitochondria</v>
          </cell>
          <cell r="U80" t="e">
            <v>#N/A</v>
          </cell>
          <cell r="V80">
            <v>1</v>
          </cell>
          <cell r="W80" t="str">
            <v>SWAT-MTS</v>
          </cell>
          <cell r="X80">
            <v>0.90039999999999998</v>
          </cell>
          <cell r="Y80">
            <v>0.90039999999999998</v>
          </cell>
          <cell r="Z80">
            <v>0</v>
          </cell>
          <cell r="AA80">
            <v>0</v>
          </cell>
          <cell r="AB80">
            <v>2</v>
          </cell>
          <cell r="AC80">
            <v>1</v>
          </cell>
          <cell r="AD80">
            <v>0</v>
          </cell>
        </row>
        <row r="81">
          <cell r="A81" t="str">
            <v>YML110C</v>
          </cell>
          <cell r="B81" t="str">
            <v>COQ5</v>
          </cell>
          <cell r="C81" t="str">
            <v>HT</v>
          </cell>
          <cell r="D81" t="str">
            <v>01_23_12</v>
          </cell>
          <cell r="E81">
            <v>1</v>
          </cell>
          <cell r="F81" t="str">
            <v>H12</v>
          </cell>
          <cell r="G81">
            <v>180</v>
          </cell>
          <cell r="H81">
            <v>6</v>
          </cell>
          <cell r="I81">
            <v>6</v>
          </cell>
          <cell r="J81">
            <v>0</v>
          </cell>
          <cell r="K81" t="str">
            <v>OBSERVED</v>
          </cell>
          <cell r="L81" t="str">
            <v>NOT FOUND</v>
          </cell>
          <cell r="M81" t="str">
            <v>IM</v>
          </cell>
          <cell r="N81" t="str">
            <v>PERIFERAL</v>
          </cell>
          <cell r="O81">
            <v>0.20507356788278319</v>
          </cell>
          <cell r="P81" t="str">
            <v>MAT/IM</v>
          </cell>
          <cell r="Q81">
            <v>1</v>
          </cell>
          <cell r="R81">
            <v>1</v>
          </cell>
          <cell r="S81">
            <v>2</v>
          </cell>
          <cell r="T81" t="str">
            <v>mitochondria</v>
          </cell>
          <cell r="U81" t="e">
            <v>#N/A</v>
          </cell>
          <cell r="V81">
            <v>1</v>
          </cell>
          <cell r="W81" t="str">
            <v>SWAT</v>
          </cell>
          <cell r="X81">
            <v>0.99950000000000006</v>
          </cell>
          <cell r="Y81">
            <v>0.99950000000000006</v>
          </cell>
          <cell r="Z81">
            <v>1</v>
          </cell>
          <cell r="AA81">
            <v>41</v>
          </cell>
          <cell r="AB81">
            <v>1</v>
          </cell>
          <cell r="AC81">
            <v>1</v>
          </cell>
          <cell r="AD81">
            <v>0</v>
          </cell>
        </row>
        <row r="82">
          <cell r="A82" t="str">
            <v>YPL188W</v>
          </cell>
          <cell r="B82" t="str">
            <v>POS5</v>
          </cell>
          <cell r="C82" t="str">
            <v>HT</v>
          </cell>
          <cell r="D82" t="str">
            <v>02_21_23</v>
          </cell>
          <cell r="E82">
            <v>2</v>
          </cell>
          <cell r="F82" t="str">
            <v>B05</v>
          </cell>
          <cell r="G82">
            <v>29</v>
          </cell>
          <cell r="H82">
            <v>6</v>
          </cell>
          <cell r="I82">
            <v>6</v>
          </cell>
          <cell r="J82">
            <v>0</v>
          </cell>
          <cell r="K82" t="str">
            <v>OBSERVED</v>
          </cell>
          <cell r="L82" t="str">
            <v>FOUND</v>
          </cell>
          <cell r="M82" t="str">
            <v>MAT</v>
          </cell>
          <cell r="N82" t="str">
            <v>SOLUBLE</v>
          </cell>
          <cell r="O82">
            <v>0.44743323901690502</v>
          </cell>
          <cell r="P82" t="str">
            <v>MAT/IM</v>
          </cell>
          <cell r="Q82">
            <v>1</v>
          </cell>
          <cell r="R82">
            <v>1</v>
          </cell>
          <cell r="S82">
            <v>2</v>
          </cell>
          <cell r="T82" t="str">
            <v>mitochondria</v>
          </cell>
          <cell r="U82" t="e">
            <v>#N/A</v>
          </cell>
          <cell r="V82">
            <v>1</v>
          </cell>
          <cell r="W82" t="str">
            <v>SWAT-MTS</v>
          </cell>
          <cell r="X82">
            <v>0.76380000000000003</v>
          </cell>
          <cell r="Y82">
            <v>0.99570000000000003</v>
          </cell>
          <cell r="Z82">
            <v>18</v>
          </cell>
          <cell r="AA82">
            <v>18</v>
          </cell>
          <cell r="AB82">
            <v>1</v>
          </cell>
          <cell r="AC82">
            <v>1</v>
          </cell>
          <cell r="AD82">
            <v>0</v>
          </cell>
        </row>
        <row r="83">
          <cell r="A83" t="str">
            <v>YER069W</v>
          </cell>
          <cell r="B83" t="str">
            <v>ARG5,6</v>
          </cell>
          <cell r="C83" t="str">
            <v>HT</v>
          </cell>
          <cell r="D83" t="str">
            <v>02_26_38</v>
          </cell>
          <cell r="E83">
            <v>2</v>
          </cell>
          <cell r="F83" t="str">
            <v>E15</v>
          </cell>
          <cell r="G83">
            <v>111</v>
          </cell>
          <cell r="H83">
            <v>6</v>
          </cell>
          <cell r="I83">
            <v>6</v>
          </cell>
          <cell r="J83">
            <v>0</v>
          </cell>
          <cell r="K83" t="str">
            <v>OBSERVED</v>
          </cell>
          <cell r="L83" t="str">
            <v>FOUND</v>
          </cell>
          <cell r="M83" t="str">
            <v>IM</v>
          </cell>
          <cell r="N83" t="str">
            <v>PERIFERAL</v>
          </cell>
          <cell r="O83">
            <v>0.61860103718461057</v>
          </cell>
          <cell r="P83" t="str">
            <v>MAT/IM</v>
          </cell>
          <cell r="Q83">
            <v>1</v>
          </cell>
          <cell r="R83">
            <v>1</v>
          </cell>
          <cell r="S83">
            <v>2</v>
          </cell>
          <cell r="T83" t="str">
            <v>mitochondria</v>
          </cell>
          <cell r="U83" t="e">
            <v>#N/A</v>
          </cell>
          <cell r="V83">
            <v>1</v>
          </cell>
          <cell r="W83" t="str">
            <v>SWAT-MTS</v>
          </cell>
          <cell r="X83">
            <v>0.996</v>
          </cell>
          <cell r="Y83">
            <v>0.996</v>
          </cell>
          <cell r="Z83">
            <v>2</v>
          </cell>
          <cell r="AA83">
            <v>2</v>
          </cell>
          <cell r="AB83">
            <v>3</v>
          </cell>
          <cell r="AC83">
            <v>1</v>
          </cell>
          <cell r="AD83">
            <v>0</v>
          </cell>
        </row>
        <row r="84">
          <cell r="A84" t="str">
            <v>YJR080C</v>
          </cell>
          <cell r="B84" t="str">
            <v>AIM24</v>
          </cell>
          <cell r="C84" t="str">
            <v>HT</v>
          </cell>
          <cell r="D84" t="str">
            <v>02_07_29</v>
          </cell>
          <cell r="E84">
            <v>1</v>
          </cell>
          <cell r="F84" t="str">
            <v>M18</v>
          </cell>
          <cell r="G84">
            <v>306</v>
          </cell>
          <cell r="H84">
            <v>6</v>
          </cell>
          <cell r="I84">
            <v>6</v>
          </cell>
          <cell r="J84">
            <v>0</v>
          </cell>
          <cell r="K84" t="str">
            <v>OBSERVED</v>
          </cell>
          <cell r="L84" t="str">
            <v>FOUND</v>
          </cell>
          <cell r="M84" t="str">
            <v>IM</v>
          </cell>
          <cell r="N84" t="str">
            <v>INTEGRAL</v>
          </cell>
          <cell r="O84">
            <v>0.19774951188693982</v>
          </cell>
          <cell r="P84" t="str">
            <v>MAT/IM</v>
          </cell>
          <cell r="Q84">
            <v>1</v>
          </cell>
          <cell r="R84">
            <v>1</v>
          </cell>
          <cell r="S84">
            <v>2</v>
          </cell>
          <cell r="T84" t="str">
            <v>mitochondria</v>
          </cell>
          <cell r="U84" t="e">
            <v>#N/A</v>
          </cell>
          <cell r="V84">
            <v>1</v>
          </cell>
          <cell r="W84" t="str">
            <v>SWAT-MTS</v>
          </cell>
          <cell r="X84">
            <v>0.96860000000000002</v>
          </cell>
          <cell r="Y84">
            <v>0.98750000000000004</v>
          </cell>
          <cell r="Z84">
            <v>1</v>
          </cell>
          <cell r="AA84">
            <v>1</v>
          </cell>
          <cell r="AB84">
            <v>2</v>
          </cell>
          <cell r="AC84">
            <v>1</v>
          </cell>
          <cell r="AD84">
            <v>0</v>
          </cell>
        </row>
        <row r="85">
          <cell r="A85" t="str">
            <v>YOL071W</v>
          </cell>
          <cell r="B85" t="str">
            <v>SDH5</v>
          </cell>
          <cell r="C85" t="str">
            <v>HT</v>
          </cell>
          <cell r="D85" t="str">
            <v>02_14_44</v>
          </cell>
          <cell r="E85">
            <v>1</v>
          </cell>
          <cell r="F85" t="str">
            <v>P09</v>
          </cell>
          <cell r="G85">
            <v>369</v>
          </cell>
          <cell r="H85">
            <v>6</v>
          </cell>
          <cell r="I85">
            <v>6</v>
          </cell>
          <cell r="J85">
            <v>0</v>
          </cell>
          <cell r="K85" t="str">
            <v>OBSERVED</v>
          </cell>
          <cell r="L85" t="str">
            <v>NOT FOUND</v>
          </cell>
          <cell r="M85" t="str">
            <v>MAT</v>
          </cell>
          <cell r="N85" t="str">
            <v>SOLUBLE</v>
          </cell>
          <cell r="O85">
            <v>0.65323996061575262</v>
          </cell>
          <cell r="P85" t="str">
            <v>AMBIG</v>
          </cell>
          <cell r="Q85">
            <v>1</v>
          </cell>
          <cell r="R85">
            <v>1</v>
          </cell>
          <cell r="S85">
            <v>2</v>
          </cell>
          <cell r="T85" t="str">
            <v>mitochondria</v>
          </cell>
          <cell r="U85" t="e">
            <v>#N/A</v>
          </cell>
          <cell r="V85">
            <v>1</v>
          </cell>
          <cell r="W85" t="str">
            <v>SWAT-MTS</v>
          </cell>
          <cell r="X85">
            <v>0.996</v>
          </cell>
          <cell r="Y85">
            <v>0.996</v>
          </cell>
          <cell r="Z85">
            <v>0</v>
          </cell>
          <cell r="AA85">
            <v>0</v>
          </cell>
          <cell r="AB85">
            <v>6</v>
          </cell>
          <cell r="AC85">
            <v>1</v>
          </cell>
          <cell r="AD85">
            <v>0</v>
          </cell>
        </row>
        <row r="86">
          <cell r="A86" t="str">
            <v>YGR076C</v>
          </cell>
          <cell r="B86" t="str">
            <v>MRPL25</v>
          </cell>
          <cell r="C86" t="str">
            <v>HT</v>
          </cell>
          <cell r="D86" t="str">
            <v>02_09_03</v>
          </cell>
          <cell r="E86">
            <v>1</v>
          </cell>
          <cell r="F86" t="str">
            <v>N02</v>
          </cell>
          <cell r="G86">
            <v>314</v>
          </cell>
          <cell r="H86">
            <v>6</v>
          </cell>
          <cell r="I86">
            <v>6</v>
          </cell>
          <cell r="J86">
            <v>0</v>
          </cell>
          <cell r="K86" t="str">
            <v>OBSERVED</v>
          </cell>
          <cell r="L86" t="str">
            <v>NOT FOUND</v>
          </cell>
          <cell r="M86" t="str">
            <v>AMBIG</v>
          </cell>
          <cell r="N86" t="str">
            <v>AMBIG</v>
          </cell>
          <cell r="O86">
            <v>0.25499279164387617</v>
          </cell>
          <cell r="P86" t="str">
            <v>MAT/IM</v>
          </cell>
          <cell r="Q86">
            <v>1</v>
          </cell>
          <cell r="R86">
            <v>1</v>
          </cell>
          <cell r="S86">
            <v>2</v>
          </cell>
          <cell r="T86" t="str">
            <v>mitochondria</v>
          </cell>
          <cell r="U86" t="e">
            <v>#N/A</v>
          </cell>
          <cell r="V86">
            <v>1</v>
          </cell>
          <cell r="W86" t="str">
            <v>SWAT</v>
          </cell>
          <cell r="X86">
            <v>0.68620000000000003</v>
          </cell>
          <cell r="Y86">
            <v>0.7127</v>
          </cell>
          <cell r="Z86">
            <v>5</v>
          </cell>
          <cell r="AA86">
            <v>5</v>
          </cell>
          <cell r="AB86">
            <v>2</v>
          </cell>
          <cell r="AC86">
            <v>1</v>
          </cell>
          <cell r="AD86">
            <v>0</v>
          </cell>
        </row>
        <row r="87">
          <cell r="A87" t="str">
            <v>YNL168C</v>
          </cell>
          <cell r="B87" t="str">
            <v>FMP41</v>
          </cell>
          <cell r="C87" t="str">
            <v>HT</v>
          </cell>
          <cell r="D87" t="str">
            <v>02_13_43</v>
          </cell>
          <cell r="E87">
            <v>1</v>
          </cell>
          <cell r="F87" t="str">
            <v>O21</v>
          </cell>
          <cell r="G87">
            <v>357</v>
          </cell>
          <cell r="H87">
            <v>6</v>
          </cell>
          <cell r="I87">
            <v>6</v>
          </cell>
          <cell r="J87">
            <v>0</v>
          </cell>
          <cell r="K87" t="str">
            <v>OBSERVED</v>
          </cell>
          <cell r="L87" t="str">
            <v>NOT FOUND</v>
          </cell>
          <cell r="M87" t="str">
            <v>MAT</v>
          </cell>
          <cell r="N87" t="str">
            <v>SOLUBLE</v>
          </cell>
          <cell r="O87">
            <v>0.17176782419381509</v>
          </cell>
          <cell r="P87" t="str">
            <v>MAT/IM</v>
          </cell>
          <cell r="Q87">
            <v>1</v>
          </cell>
          <cell r="R87">
            <v>1</v>
          </cell>
          <cell r="S87">
            <v>2</v>
          </cell>
          <cell r="T87" t="str">
            <v>mitochondria</v>
          </cell>
          <cell r="U87" t="e">
            <v>#N/A</v>
          </cell>
          <cell r="V87">
            <v>1</v>
          </cell>
          <cell r="W87" t="str">
            <v>SWAT</v>
          </cell>
          <cell r="X87">
            <v>0.88190000000000002</v>
          </cell>
          <cell r="Y87">
            <v>0.88190000000000002</v>
          </cell>
          <cell r="Z87">
            <v>0</v>
          </cell>
          <cell r="AA87">
            <v>0</v>
          </cell>
          <cell r="AB87">
            <v>6</v>
          </cell>
          <cell r="AC87">
            <v>1</v>
          </cell>
          <cell r="AD87">
            <v>0</v>
          </cell>
        </row>
        <row r="88">
          <cell r="A88" t="str">
            <v>YOR150W</v>
          </cell>
          <cell r="B88" t="str">
            <v>MRPL23</v>
          </cell>
          <cell r="C88" t="str">
            <v>HT</v>
          </cell>
          <cell r="D88" t="str">
            <v>01_23_36</v>
          </cell>
          <cell r="E88">
            <v>1</v>
          </cell>
          <cell r="F88" t="str">
            <v>H20</v>
          </cell>
          <cell r="G88">
            <v>188</v>
          </cell>
          <cell r="H88">
            <v>6</v>
          </cell>
          <cell r="I88">
            <v>6</v>
          </cell>
          <cell r="J88">
            <v>0</v>
          </cell>
          <cell r="K88" t="str">
            <v>OBSERVED</v>
          </cell>
          <cell r="L88" t="str">
            <v>NOT FOUND</v>
          </cell>
          <cell r="M88" t="str">
            <v>AMBIG</v>
          </cell>
          <cell r="N88" t="str">
            <v>AMBIG</v>
          </cell>
          <cell r="O88">
            <v>0</v>
          </cell>
          <cell r="P88" t="str">
            <v>MAT/IM</v>
          </cell>
          <cell r="Q88">
            <v>1</v>
          </cell>
          <cell r="R88">
            <v>1</v>
          </cell>
          <cell r="S88">
            <v>2</v>
          </cell>
          <cell r="T88" t="str">
            <v>mitochondria</v>
          </cell>
          <cell r="U88" t="e">
            <v>#N/A</v>
          </cell>
          <cell r="V88">
            <v>1</v>
          </cell>
          <cell r="W88" t="str">
            <v>SWAT</v>
          </cell>
          <cell r="X88">
            <v>0.79800000000000004</v>
          </cell>
          <cell r="Y88">
            <v>0.86</v>
          </cell>
          <cell r="Z88">
            <v>6</v>
          </cell>
          <cell r="AA88">
            <v>14</v>
          </cell>
          <cell r="AB88">
            <v>2</v>
          </cell>
          <cell r="AC88">
            <v>1</v>
          </cell>
          <cell r="AD88">
            <v>0</v>
          </cell>
        </row>
        <row r="89">
          <cell r="A89" t="str">
            <v>YNL252C</v>
          </cell>
          <cell r="B89" t="str">
            <v>MRPL17</v>
          </cell>
          <cell r="C89" t="str">
            <v>HT</v>
          </cell>
          <cell r="D89" t="str">
            <v>01_27_08</v>
          </cell>
          <cell r="E89">
            <v>1</v>
          </cell>
          <cell r="F89" t="str">
            <v>I17</v>
          </cell>
          <cell r="G89">
            <v>209</v>
          </cell>
          <cell r="H89">
            <v>6</v>
          </cell>
          <cell r="I89">
            <v>6</v>
          </cell>
          <cell r="J89">
            <v>0</v>
          </cell>
          <cell r="K89" t="str">
            <v>OBSERVED</v>
          </cell>
          <cell r="L89" t="str">
            <v>NOT FOUND</v>
          </cell>
          <cell r="M89" t="str">
            <v>IM</v>
          </cell>
          <cell r="N89" t="str">
            <v>PERIFERAL</v>
          </cell>
          <cell r="O89">
            <v>0.33412848560213843</v>
          </cell>
          <cell r="P89" t="str">
            <v>MAT/IM</v>
          </cell>
          <cell r="Q89">
            <v>1</v>
          </cell>
          <cell r="R89">
            <v>1</v>
          </cell>
          <cell r="S89">
            <v>2</v>
          </cell>
          <cell r="T89" t="str">
            <v>mitochondria</v>
          </cell>
          <cell r="U89" t="e">
            <v>#N/A</v>
          </cell>
          <cell r="V89">
            <v>1</v>
          </cell>
          <cell r="W89" t="str">
            <v>SWAT-MTS</v>
          </cell>
          <cell r="X89">
            <v>0.996</v>
          </cell>
          <cell r="Y89">
            <v>0.996</v>
          </cell>
          <cell r="Z89">
            <v>0</v>
          </cell>
          <cell r="AA89">
            <v>16</v>
          </cell>
          <cell r="AB89">
            <v>2</v>
          </cell>
          <cell r="AC89">
            <v>1</v>
          </cell>
          <cell r="AD89">
            <v>0</v>
          </cell>
        </row>
        <row r="90">
          <cell r="A90" t="str">
            <v>YCR046C</v>
          </cell>
          <cell r="B90" t="str">
            <v>IMG1</v>
          </cell>
          <cell r="C90" t="str">
            <v>HT</v>
          </cell>
          <cell r="D90" t="str">
            <v>02_05_31</v>
          </cell>
          <cell r="E90">
            <v>1</v>
          </cell>
          <cell r="F90" t="str">
            <v>L21</v>
          </cell>
          <cell r="G90">
            <v>285</v>
          </cell>
          <cell r="H90">
            <v>6</v>
          </cell>
          <cell r="I90">
            <v>6</v>
          </cell>
          <cell r="J90">
            <v>0</v>
          </cell>
          <cell r="K90" t="str">
            <v>OBSERVED</v>
          </cell>
          <cell r="L90" t="str">
            <v>NOT FOUND</v>
          </cell>
          <cell r="M90" t="str">
            <v>IM</v>
          </cell>
          <cell r="N90" t="str">
            <v>PERIFERAL</v>
          </cell>
          <cell r="O90">
            <v>0.28697795017758604</v>
          </cell>
          <cell r="P90" t="str">
            <v>MAT/IM</v>
          </cell>
          <cell r="Q90">
            <v>1</v>
          </cell>
          <cell r="R90">
            <v>1</v>
          </cell>
          <cell r="S90">
            <v>2</v>
          </cell>
          <cell r="T90" t="str">
            <v>mitochondria</v>
          </cell>
          <cell r="U90" t="e">
            <v>#N/A</v>
          </cell>
          <cell r="V90">
            <v>1</v>
          </cell>
          <cell r="W90" t="str">
            <v>SWAT-MTS</v>
          </cell>
          <cell r="X90">
            <v>0.996</v>
          </cell>
          <cell r="Y90">
            <v>0.996</v>
          </cell>
          <cell r="Z90">
            <v>0</v>
          </cell>
          <cell r="AA90">
            <v>2</v>
          </cell>
          <cell r="AB90">
            <v>2</v>
          </cell>
          <cell r="AC90">
            <v>1</v>
          </cell>
          <cell r="AD90">
            <v>0</v>
          </cell>
        </row>
        <row r="91">
          <cell r="A91" t="str">
            <v>YLR439W</v>
          </cell>
          <cell r="B91" t="str">
            <v>MRPL4</v>
          </cell>
          <cell r="C91" t="str">
            <v>HT</v>
          </cell>
          <cell r="D91" t="str">
            <v>01_11_04</v>
          </cell>
          <cell r="E91">
            <v>1</v>
          </cell>
          <cell r="F91" t="str">
            <v>A12</v>
          </cell>
          <cell r="G91">
            <v>12</v>
          </cell>
          <cell r="H91">
            <v>6</v>
          </cell>
          <cell r="I91">
            <v>6</v>
          </cell>
          <cell r="J91">
            <v>0</v>
          </cell>
          <cell r="K91" t="str">
            <v>OBSERVED</v>
          </cell>
          <cell r="L91" t="str">
            <v>NOT FOUND</v>
          </cell>
          <cell r="M91" t="str">
            <v>IM</v>
          </cell>
          <cell r="N91" t="str">
            <v>PERIFERAL</v>
          </cell>
          <cell r="O91">
            <v>0.33305180949382934</v>
          </cell>
          <cell r="P91" t="str">
            <v>MAT/IM</v>
          </cell>
          <cell r="Q91">
            <v>1</v>
          </cell>
          <cell r="R91">
            <v>1</v>
          </cell>
          <cell r="S91">
            <v>2</v>
          </cell>
          <cell r="T91" t="str">
            <v>mitochondria</v>
          </cell>
          <cell r="U91" t="e">
            <v>#N/A</v>
          </cell>
          <cell r="V91">
            <v>1</v>
          </cell>
          <cell r="W91" t="str">
            <v>SWAT-MTS</v>
          </cell>
          <cell r="X91">
            <v>0.996</v>
          </cell>
          <cell r="Y91">
            <v>0.996</v>
          </cell>
          <cell r="Z91">
            <v>0</v>
          </cell>
          <cell r="AA91">
            <v>21</v>
          </cell>
          <cell r="AB91">
            <v>2</v>
          </cell>
          <cell r="AC91">
            <v>1</v>
          </cell>
          <cell r="AD91">
            <v>0</v>
          </cell>
        </row>
        <row r="92">
          <cell r="A92" t="str">
            <v>YGR220C</v>
          </cell>
          <cell r="B92" t="str">
            <v>MRPL9</v>
          </cell>
          <cell r="C92" t="str">
            <v>HT</v>
          </cell>
          <cell r="D92" t="str">
            <v>02_29_15</v>
          </cell>
          <cell r="E92">
            <v>2</v>
          </cell>
          <cell r="F92" t="str">
            <v>F04</v>
          </cell>
          <cell r="G92">
            <v>124</v>
          </cell>
          <cell r="H92">
            <v>6</v>
          </cell>
          <cell r="I92">
            <v>6</v>
          </cell>
          <cell r="J92">
            <v>0</v>
          </cell>
          <cell r="K92" t="str">
            <v>OBSERVED</v>
          </cell>
          <cell r="L92" t="str">
            <v>NOT FOUND</v>
          </cell>
          <cell r="M92" t="str">
            <v>IM</v>
          </cell>
          <cell r="N92" t="str">
            <v>PERIFERAL</v>
          </cell>
          <cell r="O92">
            <v>0</v>
          </cell>
          <cell r="P92" t="str">
            <v>MAT/IM</v>
          </cell>
          <cell r="Q92">
            <v>1</v>
          </cell>
          <cell r="R92">
            <v>1</v>
          </cell>
          <cell r="S92">
            <v>2</v>
          </cell>
          <cell r="T92" t="str">
            <v>mitochondria</v>
          </cell>
          <cell r="U92" t="e">
            <v>#N/A</v>
          </cell>
          <cell r="V92">
            <v>1</v>
          </cell>
          <cell r="W92" t="str">
            <v>SWAT-MTS</v>
          </cell>
          <cell r="X92">
            <v>0.93500000000000005</v>
          </cell>
          <cell r="Y92">
            <v>0.93899999999999995</v>
          </cell>
          <cell r="Z92">
            <v>2</v>
          </cell>
          <cell r="AA92">
            <v>2</v>
          </cell>
          <cell r="AB92">
            <v>2</v>
          </cell>
          <cell r="AC92">
            <v>1</v>
          </cell>
          <cell r="AD92">
            <v>0</v>
          </cell>
        </row>
        <row r="93">
          <cell r="A93" t="str">
            <v>YDR322W</v>
          </cell>
          <cell r="B93" t="str">
            <v>MRPL35</v>
          </cell>
          <cell r="C93" t="str">
            <v>HT</v>
          </cell>
          <cell r="D93" t="str">
            <v>01_23_28</v>
          </cell>
          <cell r="E93">
            <v>1</v>
          </cell>
          <cell r="F93" t="str">
            <v>H17</v>
          </cell>
          <cell r="G93">
            <v>185</v>
          </cell>
          <cell r="H93">
            <v>6</v>
          </cell>
          <cell r="I93">
            <v>6</v>
          </cell>
          <cell r="J93">
            <v>0</v>
          </cell>
          <cell r="K93" t="str">
            <v>OBSERVED</v>
          </cell>
          <cell r="L93" t="str">
            <v>NOT FOUND</v>
          </cell>
          <cell r="M93" t="str">
            <v>IM</v>
          </cell>
          <cell r="N93" t="str">
            <v>PERIFERAL</v>
          </cell>
          <cell r="O93">
            <v>0.48731129714996863</v>
          </cell>
          <cell r="P93" t="str">
            <v>MAT/IM</v>
          </cell>
          <cell r="Q93">
            <v>1</v>
          </cell>
          <cell r="R93">
            <v>1</v>
          </cell>
          <cell r="S93">
            <v>2</v>
          </cell>
          <cell r="T93" t="str">
            <v>mitochondria</v>
          </cell>
          <cell r="U93" t="e">
            <v>#N/A</v>
          </cell>
          <cell r="V93">
            <v>1</v>
          </cell>
          <cell r="W93" t="str">
            <v>SWAT-MTS</v>
          </cell>
          <cell r="X93">
            <v>0.9113</v>
          </cell>
          <cell r="Y93">
            <v>0.97699999999999998</v>
          </cell>
          <cell r="Z93">
            <v>29</v>
          </cell>
          <cell r="AA93">
            <v>65</v>
          </cell>
          <cell r="AB93">
            <v>2</v>
          </cell>
          <cell r="AC93">
            <v>1</v>
          </cell>
          <cell r="AD93">
            <v>0</v>
          </cell>
        </row>
        <row r="94">
          <cell r="A94" t="str">
            <v>YMR188C</v>
          </cell>
          <cell r="B94" t="str">
            <v>MRPS17</v>
          </cell>
          <cell r="C94" t="str">
            <v>HT</v>
          </cell>
          <cell r="D94" t="str">
            <v>02_13_03</v>
          </cell>
          <cell r="E94">
            <v>1</v>
          </cell>
          <cell r="F94" t="str">
            <v>O12</v>
          </cell>
          <cell r="G94">
            <v>348</v>
          </cell>
          <cell r="H94">
            <v>6</v>
          </cell>
          <cell r="I94">
            <v>6</v>
          </cell>
          <cell r="J94">
            <v>0</v>
          </cell>
          <cell r="K94" t="str">
            <v>OBSERVED</v>
          </cell>
          <cell r="L94" t="str">
            <v>NOT FOUND</v>
          </cell>
          <cell r="M94" t="str">
            <v>IM</v>
          </cell>
          <cell r="N94" t="str">
            <v>PERIFERAL</v>
          </cell>
          <cell r="O94">
            <v>0.27423753063575074</v>
          </cell>
          <cell r="P94" t="str">
            <v>MAT/IM</v>
          </cell>
          <cell r="Q94">
            <v>1</v>
          </cell>
          <cell r="R94">
            <v>1</v>
          </cell>
          <cell r="S94">
            <v>2</v>
          </cell>
          <cell r="T94" t="str">
            <v>mitochondria</v>
          </cell>
          <cell r="U94" t="e">
            <v>#N/A</v>
          </cell>
          <cell r="V94">
            <v>1</v>
          </cell>
          <cell r="W94" t="str">
            <v>SWAT-MTS</v>
          </cell>
          <cell r="X94">
            <v>0.996</v>
          </cell>
          <cell r="Y94">
            <v>0.996</v>
          </cell>
          <cell r="Z94">
            <v>0</v>
          </cell>
          <cell r="AA94">
            <v>0</v>
          </cell>
          <cell r="AB94">
            <v>5</v>
          </cell>
          <cell r="AC94">
            <v>1</v>
          </cell>
          <cell r="AD94">
            <v>0</v>
          </cell>
        </row>
        <row r="95">
          <cell r="A95" t="str">
            <v>YLL027W</v>
          </cell>
          <cell r="B95" t="str">
            <v>ISA1</v>
          </cell>
          <cell r="C95" t="str">
            <v>HT</v>
          </cell>
          <cell r="D95" t="str">
            <v>02_14_48</v>
          </cell>
          <cell r="E95">
            <v>1</v>
          </cell>
          <cell r="F95" t="str">
            <v>P10</v>
          </cell>
          <cell r="G95">
            <v>370</v>
          </cell>
          <cell r="H95">
            <v>6</v>
          </cell>
          <cell r="I95">
            <v>6</v>
          </cell>
          <cell r="J95">
            <v>0</v>
          </cell>
          <cell r="K95" t="str">
            <v>OBSERVED</v>
          </cell>
          <cell r="L95" t="str">
            <v>NOT FOUND</v>
          </cell>
          <cell r="M95" t="str">
            <v>AMBIG</v>
          </cell>
          <cell r="N95" t="str">
            <v>AMBIG</v>
          </cell>
          <cell r="O95">
            <v>0</v>
          </cell>
          <cell r="P95" t="str">
            <v>MAT/IM</v>
          </cell>
          <cell r="Q95">
            <v>1</v>
          </cell>
          <cell r="R95">
            <v>1</v>
          </cell>
          <cell r="S95">
            <v>2</v>
          </cell>
          <cell r="T95" t="str">
            <v>mitochondria</v>
          </cell>
          <cell r="U95" t="e">
            <v>#N/A</v>
          </cell>
          <cell r="V95">
            <v>1</v>
          </cell>
          <cell r="W95" t="str">
            <v>SWAT-MTS</v>
          </cell>
          <cell r="X95">
            <v>0.98099999999999998</v>
          </cell>
          <cell r="Y95">
            <v>0.98099999999999998</v>
          </cell>
          <cell r="Z95">
            <v>0</v>
          </cell>
          <cell r="AA95">
            <v>1</v>
          </cell>
          <cell r="AB95">
            <v>6</v>
          </cell>
          <cell r="AC95">
            <v>0</v>
          </cell>
          <cell r="AD95">
            <v>0</v>
          </cell>
        </row>
        <row r="96">
          <cell r="A96" t="str">
            <v>YBR227C</v>
          </cell>
          <cell r="B96" t="str">
            <v>MCX1</v>
          </cell>
          <cell r="C96" t="str">
            <v>HT</v>
          </cell>
          <cell r="D96" t="str">
            <v>01_23_32</v>
          </cell>
          <cell r="E96">
            <v>1</v>
          </cell>
          <cell r="F96" t="str">
            <v>H19</v>
          </cell>
          <cell r="G96">
            <v>187</v>
          </cell>
          <cell r="H96">
            <v>6</v>
          </cell>
          <cell r="I96">
            <v>6</v>
          </cell>
          <cell r="J96">
            <v>0</v>
          </cell>
          <cell r="K96" t="str">
            <v>OBSERVED</v>
          </cell>
          <cell r="L96" t="str">
            <v>NOT FOUND</v>
          </cell>
          <cell r="M96" t="str">
            <v>IM</v>
          </cell>
          <cell r="N96" t="str">
            <v>PERIFERAL</v>
          </cell>
          <cell r="O96">
            <v>0.26506849465692894</v>
          </cell>
          <cell r="P96" t="str">
            <v>MAT/IM</v>
          </cell>
          <cell r="Q96">
            <v>1</v>
          </cell>
          <cell r="R96">
            <v>1</v>
          </cell>
          <cell r="S96">
            <v>2</v>
          </cell>
          <cell r="T96" t="str">
            <v>mitochondria</v>
          </cell>
          <cell r="U96" t="e">
            <v>#N/A</v>
          </cell>
          <cell r="V96">
            <v>1</v>
          </cell>
          <cell r="W96" t="str">
            <v>SWAT-MTS</v>
          </cell>
          <cell r="X96">
            <v>0.99299999999999999</v>
          </cell>
          <cell r="Y96">
            <v>0.99299999999999999</v>
          </cell>
          <cell r="Z96">
            <v>0</v>
          </cell>
          <cell r="AA96">
            <v>0</v>
          </cell>
          <cell r="AB96">
            <v>1</v>
          </cell>
          <cell r="AC96">
            <v>1</v>
          </cell>
          <cell r="AD96">
            <v>0</v>
          </cell>
        </row>
        <row r="97">
          <cell r="A97" t="str">
            <v>YDR070C</v>
          </cell>
          <cell r="B97" t="str">
            <v>FMP16</v>
          </cell>
          <cell r="C97" t="str">
            <v>HT</v>
          </cell>
          <cell r="D97" t="str">
            <v>02_10_04</v>
          </cell>
          <cell r="E97">
            <v>1</v>
          </cell>
          <cell r="F97" t="str">
            <v>N16</v>
          </cell>
          <cell r="G97">
            <v>328</v>
          </cell>
          <cell r="H97">
            <v>6</v>
          </cell>
          <cell r="I97">
            <v>6</v>
          </cell>
          <cell r="J97">
            <v>0</v>
          </cell>
          <cell r="K97" t="str">
            <v>OBSERVED</v>
          </cell>
          <cell r="L97" t="str">
            <v>FOUND</v>
          </cell>
          <cell r="M97" t="str">
            <v>MAT</v>
          </cell>
          <cell r="N97" t="str">
            <v>SOLUBLE</v>
          </cell>
          <cell r="O97">
            <v>8.1249255971072607</v>
          </cell>
          <cell r="P97" t="str">
            <v>MAT/IM</v>
          </cell>
          <cell r="Q97">
            <v>1</v>
          </cell>
          <cell r="R97">
            <v>1</v>
          </cell>
          <cell r="S97">
            <v>2</v>
          </cell>
          <cell r="T97" t="str">
            <v>mitochondria</v>
          </cell>
          <cell r="U97" t="e">
            <v>#N/A</v>
          </cell>
          <cell r="V97">
            <v>1</v>
          </cell>
          <cell r="W97" t="str">
            <v>SWAT-MTS</v>
          </cell>
          <cell r="X97">
            <v>0.99380000000000002</v>
          </cell>
          <cell r="Y97">
            <v>0.99509999999999998</v>
          </cell>
          <cell r="Z97">
            <v>4</v>
          </cell>
          <cell r="AA97">
            <v>4</v>
          </cell>
          <cell r="AB97">
            <v>2</v>
          </cell>
          <cell r="AC97">
            <v>1</v>
          </cell>
          <cell r="AD97">
            <v>0</v>
          </cell>
        </row>
        <row r="98">
          <cell r="A98" t="str">
            <v>YCR071C</v>
          </cell>
          <cell r="B98" t="str">
            <v>IMG2</v>
          </cell>
          <cell r="C98" t="str">
            <v>HT</v>
          </cell>
          <cell r="D98" t="str">
            <v>02_09_23</v>
          </cell>
          <cell r="E98">
            <v>1</v>
          </cell>
          <cell r="F98" t="str">
            <v>N08</v>
          </cell>
          <cell r="G98">
            <v>320</v>
          </cell>
          <cell r="H98">
            <v>6</v>
          </cell>
          <cell r="I98">
            <v>6</v>
          </cell>
          <cell r="J98">
            <v>0</v>
          </cell>
          <cell r="K98" t="str">
            <v>OBSERVED</v>
          </cell>
          <cell r="L98" t="str">
            <v>NOT FOUND</v>
          </cell>
          <cell r="M98" t="str">
            <v>MAT</v>
          </cell>
          <cell r="N98" t="str">
            <v>SOLUBLE</v>
          </cell>
          <cell r="O98">
            <v>0</v>
          </cell>
          <cell r="P98" t="str">
            <v>AMBIG</v>
          </cell>
          <cell r="Q98">
            <v>1</v>
          </cell>
          <cell r="R98">
            <v>1</v>
          </cell>
          <cell r="S98">
            <v>2</v>
          </cell>
          <cell r="T98" t="str">
            <v>mitochondria</v>
          </cell>
          <cell r="U98" t="e">
            <v>#N/A</v>
          </cell>
          <cell r="V98">
            <v>1</v>
          </cell>
          <cell r="W98" t="str">
            <v>SWAT-MTS</v>
          </cell>
          <cell r="X98">
            <v>0.97399999999999998</v>
          </cell>
          <cell r="Y98">
            <v>0.97399999999999998</v>
          </cell>
          <cell r="Z98">
            <v>0</v>
          </cell>
          <cell r="AA98">
            <v>4</v>
          </cell>
          <cell r="AB98">
            <v>2</v>
          </cell>
          <cell r="AC98">
            <v>1</v>
          </cell>
          <cell r="AD98">
            <v>0</v>
          </cell>
        </row>
        <row r="99">
          <cell r="A99" t="str">
            <v>YKR070W</v>
          </cell>
          <cell r="B99" t="str">
            <v>YKR070W</v>
          </cell>
          <cell r="C99" t="str">
            <v>HT</v>
          </cell>
          <cell r="D99" t="str">
            <v>02_07_33</v>
          </cell>
          <cell r="E99">
            <v>1</v>
          </cell>
          <cell r="F99" t="str">
            <v>M19</v>
          </cell>
          <cell r="G99">
            <v>307</v>
          </cell>
          <cell r="H99">
            <v>6</v>
          </cell>
          <cell r="I99">
            <v>6</v>
          </cell>
          <cell r="J99">
            <v>0</v>
          </cell>
          <cell r="K99" t="str">
            <v>OBSERVED</v>
          </cell>
          <cell r="L99" t="str">
            <v>NOT FOUND</v>
          </cell>
          <cell r="M99" t="str">
            <v>AMBIG</v>
          </cell>
          <cell r="N99" t="str">
            <v>AMBIG</v>
          </cell>
          <cell r="O99">
            <v>0.23286391119398239</v>
          </cell>
          <cell r="P99" t="str">
            <v>MAT/IM</v>
          </cell>
          <cell r="Q99">
            <v>1</v>
          </cell>
          <cell r="R99">
            <v>1</v>
          </cell>
          <cell r="S99">
            <v>2</v>
          </cell>
          <cell r="T99" t="str">
            <v>mitochondria</v>
          </cell>
          <cell r="U99" t="e">
            <v>#N/A</v>
          </cell>
          <cell r="V99">
            <v>1</v>
          </cell>
          <cell r="W99" t="str">
            <v>SWAT</v>
          </cell>
          <cell r="X99">
            <v>0.85319999999999996</v>
          </cell>
          <cell r="Y99">
            <v>0.85319999999999996</v>
          </cell>
          <cell r="Z99">
            <v>0</v>
          </cell>
          <cell r="AA99">
            <v>34</v>
          </cell>
          <cell r="AB99">
            <v>7</v>
          </cell>
          <cell r="AC99">
            <v>1</v>
          </cell>
          <cell r="AD99">
            <v>0</v>
          </cell>
        </row>
        <row r="100">
          <cell r="A100" t="str">
            <v>YOR221C</v>
          </cell>
          <cell r="B100" t="str">
            <v>MCT1</v>
          </cell>
          <cell r="C100" t="str">
            <v>HT</v>
          </cell>
          <cell r="D100" t="str">
            <v>02_14_12</v>
          </cell>
          <cell r="E100">
            <v>1</v>
          </cell>
          <cell r="F100" t="str">
            <v>P02</v>
          </cell>
          <cell r="G100">
            <v>362</v>
          </cell>
          <cell r="H100">
            <v>6</v>
          </cell>
          <cell r="I100">
            <v>6</v>
          </cell>
          <cell r="J100">
            <v>0</v>
          </cell>
          <cell r="K100" t="str">
            <v>OBSERVED</v>
          </cell>
          <cell r="L100" t="str">
            <v>FOUND</v>
          </cell>
          <cell r="M100" t="str">
            <v>IM</v>
          </cell>
          <cell r="N100" t="str">
            <v>PERIFERAL</v>
          </cell>
          <cell r="O100">
            <v>0.22246820087281816</v>
          </cell>
          <cell r="P100" t="str">
            <v>MAT/IM</v>
          </cell>
          <cell r="Q100">
            <v>1</v>
          </cell>
          <cell r="R100">
            <v>1</v>
          </cell>
          <cell r="S100">
            <v>2</v>
          </cell>
          <cell r="T100" t="str">
            <v>mitochondria</v>
          </cell>
          <cell r="U100" t="e">
            <v>#N/A</v>
          </cell>
          <cell r="V100">
            <v>1</v>
          </cell>
          <cell r="W100" t="str">
            <v>SWAT</v>
          </cell>
          <cell r="X100">
            <v>0.76549999999999996</v>
          </cell>
          <cell r="Y100">
            <v>0.81040000000000001</v>
          </cell>
          <cell r="Z100">
            <v>4</v>
          </cell>
          <cell r="AA100">
            <v>4</v>
          </cell>
          <cell r="AB100">
            <v>5</v>
          </cell>
          <cell r="AC100">
            <v>1</v>
          </cell>
          <cell r="AD100">
            <v>1</v>
          </cell>
        </row>
        <row r="101">
          <cell r="A101" t="str">
            <v>YOR158W</v>
          </cell>
          <cell r="B101" t="str">
            <v>PET123</v>
          </cell>
          <cell r="C101" t="str">
            <v>HT</v>
          </cell>
          <cell r="D101" t="str">
            <v>02_21_43</v>
          </cell>
          <cell r="E101">
            <v>2</v>
          </cell>
          <cell r="F101" t="str">
            <v>B15</v>
          </cell>
          <cell r="G101">
            <v>39</v>
          </cell>
          <cell r="H101">
            <v>6</v>
          </cell>
          <cell r="I101">
            <v>6</v>
          </cell>
          <cell r="J101">
            <v>0</v>
          </cell>
          <cell r="K101" t="str">
            <v>OBSERVED</v>
          </cell>
          <cell r="L101" t="str">
            <v>NOT FOUND</v>
          </cell>
          <cell r="M101" t="str">
            <v>MAT</v>
          </cell>
          <cell r="N101" t="str">
            <v>SOLUBLE</v>
          </cell>
          <cell r="O101">
            <v>0.3765150706327805</v>
          </cell>
          <cell r="P101" t="str">
            <v>MAT/IM</v>
          </cell>
          <cell r="Q101">
            <v>1</v>
          </cell>
          <cell r="R101">
            <v>1</v>
          </cell>
          <cell r="S101">
            <v>2</v>
          </cell>
          <cell r="T101" t="str">
            <v>mitochondria</v>
          </cell>
          <cell r="U101" t="e">
            <v>#N/A</v>
          </cell>
          <cell r="V101">
            <v>1</v>
          </cell>
          <cell r="W101" t="str">
            <v>SWAT</v>
          </cell>
          <cell r="X101">
            <v>0.99009999999999998</v>
          </cell>
          <cell r="Y101">
            <v>0.99009999999999998</v>
          </cell>
          <cell r="Z101">
            <v>0</v>
          </cell>
          <cell r="AA101">
            <v>0</v>
          </cell>
          <cell r="AB101">
            <v>2</v>
          </cell>
          <cell r="AC101">
            <v>1</v>
          </cell>
          <cell r="AD101">
            <v>0</v>
          </cell>
        </row>
        <row r="102">
          <cell r="A102" t="str">
            <v>YFR049W</v>
          </cell>
          <cell r="B102" t="str">
            <v>YMR31</v>
          </cell>
          <cell r="C102" t="str">
            <v>HT</v>
          </cell>
          <cell r="D102" t="str">
            <v>02_25_35</v>
          </cell>
          <cell r="E102">
            <v>2</v>
          </cell>
          <cell r="F102" t="str">
            <v>D15</v>
          </cell>
          <cell r="G102">
            <v>87</v>
          </cell>
          <cell r="H102">
            <v>6</v>
          </cell>
          <cell r="I102">
            <v>6</v>
          </cell>
          <cell r="J102">
            <v>0</v>
          </cell>
          <cell r="K102" t="str">
            <v>OBSERVED</v>
          </cell>
          <cell r="L102" t="str">
            <v>NOT FOUND</v>
          </cell>
          <cell r="M102" t="str">
            <v>MAT</v>
          </cell>
          <cell r="N102" t="str">
            <v>SOLUBLE</v>
          </cell>
          <cell r="O102">
            <v>0.25815531133824571</v>
          </cell>
          <cell r="P102" t="str">
            <v>MAT/IM</v>
          </cell>
          <cell r="Q102">
            <v>1</v>
          </cell>
          <cell r="R102">
            <v>1</v>
          </cell>
          <cell r="S102">
            <v>2</v>
          </cell>
          <cell r="T102" t="str">
            <v>mitochondria</v>
          </cell>
          <cell r="U102" t="e">
            <v>#N/A</v>
          </cell>
          <cell r="V102">
            <v>1</v>
          </cell>
          <cell r="W102" t="str">
            <v>SWAT-MTS</v>
          </cell>
          <cell r="X102">
            <v>0.996</v>
          </cell>
          <cell r="Y102">
            <v>0.996</v>
          </cell>
          <cell r="Z102">
            <v>0</v>
          </cell>
          <cell r="AA102">
            <v>30</v>
          </cell>
          <cell r="AB102">
            <v>2</v>
          </cell>
          <cell r="AC102">
            <v>1</v>
          </cell>
          <cell r="AD102">
            <v>0</v>
          </cell>
        </row>
        <row r="103">
          <cell r="A103" t="str">
            <v>YPL118W</v>
          </cell>
          <cell r="B103" t="str">
            <v>MRP51</v>
          </cell>
          <cell r="C103" t="str">
            <v>HT</v>
          </cell>
          <cell r="D103" t="str">
            <v>02_26_12</v>
          </cell>
          <cell r="E103">
            <v>2</v>
          </cell>
          <cell r="F103" t="str">
            <v>D24</v>
          </cell>
          <cell r="G103">
            <v>96</v>
          </cell>
          <cell r="H103">
            <v>6</v>
          </cell>
          <cell r="I103">
            <v>6</v>
          </cell>
          <cell r="J103">
            <v>0</v>
          </cell>
          <cell r="K103" t="str">
            <v>OBSERVED</v>
          </cell>
          <cell r="L103" t="str">
            <v>FOUND</v>
          </cell>
          <cell r="M103" t="str">
            <v>IM</v>
          </cell>
          <cell r="N103" t="str">
            <v>PERIFERAL</v>
          </cell>
          <cell r="O103">
            <v>0.33033157099297861</v>
          </cell>
          <cell r="P103" t="str">
            <v>MAT/IM</v>
          </cell>
          <cell r="Q103">
            <v>1</v>
          </cell>
          <cell r="R103">
            <v>1</v>
          </cell>
          <cell r="S103">
            <v>2</v>
          </cell>
          <cell r="T103" t="str">
            <v>mitochondria</v>
          </cell>
          <cell r="U103" t="e">
            <v>#N/A</v>
          </cell>
          <cell r="V103">
            <v>1</v>
          </cell>
          <cell r="W103" t="str">
            <v>SWAT</v>
          </cell>
          <cell r="X103">
            <v>0.50700000000000001</v>
          </cell>
          <cell r="Y103">
            <v>0.50700000000000001</v>
          </cell>
          <cell r="Z103">
            <v>0</v>
          </cell>
          <cell r="AA103">
            <v>3</v>
          </cell>
          <cell r="AB103">
            <v>2</v>
          </cell>
          <cell r="AC103">
            <v>1</v>
          </cell>
          <cell r="AD103">
            <v>0</v>
          </cell>
        </row>
        <row r="104">
          <cell r="A104" t="str">
            <v>YFR044C</v>
          </cell>
          <cell r="B104" t="str">
            <v>DUG1</v>
          </cell>
          <cell r="C104" t="str">
            <v>HT</v>
          </cell>
          <cell r="D104" t="str">
            <v>01_13_30</v>
          </cell>
          <cell r="E104">
            <v>1</v>
          </cell>
          <cell r="F104" t="str">
            <v>B10</v>
          </cell>
          <cell r="G104">
            <v>34</v>
          </cell>
          <cell r="H104">
            <v>6</v>
          </cell>
          <cell r="I104">
            <v>6</v>
          </cell>
          <cell r="J104">
            <v>0</v>
          </cell>
          <cell r="K104" t="str">
            <v>OBSERVED</v>
          </cell>
          <cell r="L104" t="str">
            <v>NOT FOUND</v>
          </cell>
          <cell r="M104" t="str">
            <v>MAT</v>
          </cell>
          <cell r="N104" t="str">
            <v>SOLUBLE</v>
          </cell>
          <cell r="O104">
            <v>2.5262500143554454</v>
          </cell>
          <cell r="P104" t="str">
            <v>AMBIG</v>
          </cell>
          <cell r="Q104">
            <v>1</v>
          </cell>
          <cell r="R104">
            <v>1</v>
          </cell>
          <cell r="S104">
            <v>2</v>
          </cell>
          <cell r="T104" t="str">
            <v>cytosol,mitochondria</v>
          </cell>
          <cell r="U104" t="e">
            <v>#N/A</v>
          </cell>
          <cell r="V104">
            <v>1</v>
          </cell>
          <cell r="W104" t="str">
            <v>SWAT</v>
          </cell>
          <cell r="X104">
            <v>0.45100000000000001</v>
          </cell>
          <cell r="Y104">
            <v>0.45100000000000001</v>
          </cell>
          <cell r="Z104">
            <v>0</v>
          </cell>
          <cell r="AA104">
            <v>0</v>
          </cell>
          <cell r="AB104">
            <v>2</v>
          </cell>
          <cell r="AC104">
            <v>1</v>
          </cell>
          <cell r="AD104">
            <v>0</v>
          </cell>
        </row>
        <row r="105">
          <cell r="A105" t="str">
            <v>YDL066W</v>
          </cell>
          <cell r="B105" t="str">
            <v>IDP1</v>
          </cell>
          <cell r="C105" t="str">
            <v>HT</v>
          </cell>
          <cell r="D105" t="str">
            <v>03_29_06</v>
          </cell>
          <cell r="E105">
            <v>2</v>
          </cell>
          <cell r="F105" t="str">
            <v>M14</v>
          </cell>
          <cell r="G105">
            <v>302</v>
          </cell>
          <cell r="H105">
            <v>6</v>
          </cell>
          <cell r="I105">
            <v>6</v>
          </cell>
          <cell r="J105">
            <v>0</v>
          </cell>
          <cell r="K105" t="str">
            <v>OBSERVED</v>
          </cell>
          <cell r="L105" t="str">
            <v>FOUND</v>
          </cell>
          <cell r="M105" t="str">
            <v>MAT</v>
          </cell>
          <cell r="N105" t="str">
            <v>SOLUBLE</v>
          </cell>
          <cell r="O105">
            <v>0.42377373468401214</v>
          </cell>
          <cell r="P105" t="str">
            <v>AMBIG</v>
          </cell>
          <cell r="Q105">
            <v>1</v>
          </cell>
          <cell r="R105">
            <v>1</v>
          </cell>
          <cell r="S105">
            <v>2</v>
          </cell>
          <cell r="T105" t="str">
            <v>mitochondria</v>
          </cell>
          <cell r="U105" t="e">
            <v>#N/A</v>
          </cell>
          <cell r="V105">
            <v>1</v>
          </cell>
          <cell r="W105" t="str">
            <v>SWAT-MTS</v>
          </cell>
          <cell r="X105">
            <v>0.996</v>
          </cell>
          <cell r="Y105">
            <v>0.996</v>
          </cell>
          <cell r="Z105">
            <v>0</v>
          </cell>
          <cell r="AA105">
            <v>0</v>
          </cell>
          <cell r="AB105">
            <v>7</v>
          </cell>
          <cell r="AC105">
            <v>1</v>
          </cell>
          <cell r="AD105">
            <v>1</v>
          </cell>
        </row>
        <row r="106">
          <cell r="A106" t="str">
            <v>YIL053W</v>
          </cell>
          <cell r="B106" t="str">
            <v>GPP1</v>
          </cell>
          <cell r="C106" t="str">
            <v>HT</v>
          </cell>
          <cell r="D106" t="str">
            <v>01_01_17</v>
          </cell>
          <cell r="E106">
            <v>1</v>
          </cell>
          <cell r="F106" t="str">
            <v>D10</v>
          </cell>
          <cell r="G106">
            <v>82</v>
          </cell>
          <cell r="H106">
            <v>6</v>
          </cell>
          <cell r="I106">
            <v>6</v>
          </cell>
          <cell r="J106">
            <v>0</v>
          </cell>
          <cell r="K106" t="str">
            <v>OBSERVED</v>
          </cell>
          <cell r="L106" t="str">
            <v>FOUND</v>
          </cell>
          <cell r="M106" t="str">
            <v>NOT FOUND</v>
          </cell>
          <cell r="N106" t="str">
            <v>NOT FOUND</v>
          </cell>
          <cell r="O106" t="e">
            <v>#N/A</v>
          </cell>
          <cell r="P106" t="str">
            <v>NOT FOUND</v>
          </cell>
          <cell r="Q106">
            <v>0</v>
          </cell>
          <cell r="R106">
            <v>0</v>
          </cell>
          <cell r="S106">
            <v>0</v>
          </cell>
          <cell r="T106" t="str">
            <v>cytosol</v>
          </cell>
          <cell r="U106" t="str">
            <v>not mito or no data</v>
          </cell>
          <cell r="V106">
            <v>0</v>
          </cell>
          <cell r="W106" t="str">
            <v>SWAT</v>
          </cell>
          <cell r="X106">
            <v>5.5500000000000001E-2</v>
          </cell>
          <cell r="Y106">
            <v>0.92769999999999997</v>
          </cell>
          <cell r="Z106">
            <v>30</v>
          </cell>
          <cell r="AA106">
            <v>39</v>
          </cell>
          <cell r="AB106">
            <v>0</v>
          </cell>
          <cell r="AC106">
            <v>0</v>
          </cell>
          <cell r="AD106">
            <v>0</v>
          </cell>
        </row>
        <row r="107">
          <cell r="A107" t="str">
            <v>YJR144W</v>
          </cell>
          <cell r="B107" t="str">
            <v>MGM101</v>
          </cell>
          <cell r="C107" t="str">
            <v>HT</v>
          </cell>
          <cell r="D107" t="str">
            <v>03_08_16</v>
          </cell>
          <cell r="E107">
            <v>2</v>
          </cell>
          <cell r="F107" t="str">
            <v>H20</v>
          </cell>
          <cell r="G107">
            <v>188</v>
          </cell>
          <cell r="H107">
            <v>6</v>
          </cell>
          <cell r="I107">
            <v>6</v>
          </cell>
          <cell r="J107">
            <v>0</v>
          </cell>
          <cell r="K107" t="str">
            <v>OBSERVED</v>
          </cell>
          <cell r="L107" t="str">
            <v>FOUND</v>
          </cell>
          <cell r="M107" t="str">
            <v>MAT</v>
          </cell>
          <cell r="N107" t="str">
            <v>SOLUBLE</v>
          </cell>
          <cell r="O107">
            <v>0.64658886452522435</v>
          </cell>
          <cell r="P107" t="str">
            <v>MAT/IM</v>
          </cell>
          <cell r="Q107">
            <v>1</v>
          </cell>
          <cell r="R107">
            <v>1</v>
          </cell>
          <cell r="S107">
            <v>2</v>
          </cell>
          <cell r="T107" t="str">
            <v>mitochondria</v>
          </cell>
          <cell r="U107" t="e">
            <v>#N/A</v>
          </cell>
          <cell r="V107">
            <v>1</v>
          </cell>
          <cell r="W107" t="str">
            <v>SWAT-MTS</v>
          </cell>
          <cell r="X107">
            <v>0.996</v>
          </cell>
          <cell r="Y107">
            <v>0.996</v>
          </cell>
          <cell r="Z107">
            <v>1</v>
          </cell>
          <cell r="AA107">
            <v>1</v>
          </cell>
          <cell r="AB107">
            <v>1</v>
          </cell>
          <cell r="AC107">
            <v>1</v>
          </cell>
          <cell r="AD107">
            <v>0</v>
          </cell>
        </row>
        <row r="108">
          <cell r="A108" t="str">
            <v>YGR165W</v>
          </cell>
          <cell r="B108" t="str">
            <v>MRPS35</v>
          </cell>
          <cell r="C108" t="str">
            <v>HT</v>
          </cell>
          <cell r="D108" t="str">
            <v>02_05_23</v>
          </cell>
          <cell r="E108">
            <v>1</v>
          </cell>
          <cell r="F108" t="str">
            <v>L17</v>
          </cell>
          <cell r="G108">
            <v>281</v>
          </cell>
          <cell r="H108">
            <v>6</v>
          </cell>
          <cell r="I108">
            <v>6</v>
          </cell>
          <cell r="J108">
            <v>0</v>
          </cell>
          <cell r="K108" t="str">
            <v>OBSERVED</v>
          </cell>
          <cell r="L108" t="str">
            <v>NOT FOUND</v>
          </cell>
          <cell r="M108" t="str">
            <v>IM</v>
          </cell>
          <cell r="N108" t="str">
            <v>PERIFERAL</v>
          </cell>
          <cell r="O108">
            <v>0.53379443404778759</v>
          </cell>
          <cell r="P108" t="str">
            <v>MAT/IM</v>
          </cell>
          <cell r="Q108">
            <v>1</v>
          </cell>
          <cell r="R108">
            <v>1</v>
          </cell>
          <cell r="S108">
            <v>2</v>
          </cell>
          <cell r="T108" t="str">
            <v>mitochondria</v>
          </cell>
          <cell r="U108" t="e">
            <v>#N/A</v>
          </cell>
          <cell r="V108">
            <v>1</v>
          </cell>
          <cell r="W108" t="str">
            <v>SWAT-MTS</v>
          </cell>
          <cell r="X108">
            <v>0.96870000000000001</v>
          </cell>
          <cell r="Y108">
            <v>0.96950000000000003</v>
          </cell>
          <cell r="Z108">
            <v>2</v>
          </cell>
          <cell r="AA108">
            <v>2</v>
          </cell>
          <cell r="AB108">
            <v>2</v>
          </cell>
          <cell r="AC108">
            <v>1</v>
          </cell>
          <cell r="AD108">
            <v>0</v>
          </cell>
        </row>
        <row r="109">
          <cell r="A109" t="str">
            <v>YDR347W</v>
          </cell>
          <cell r="B109" t="str">
            <v>MRP1</v>
          </cell>
          <cell r="C109" t="str">
            <v>HT</v>
          </cell>
          <cell r="D109" t="str">
            <v>02_17_03</v>
          </cell>
          <cell r="E109">
            <v>1</v>
          </cell>
          <cell r="F109" t="str">
            <v>P12</v>
          </cell>
          <cell r="G109">
            <v>372</v>
          </cell>
          <cell r="H109">
            <v>6</v>
          </cell>
          <cell r="I109">
            <v>6</v>
          </cell>
          <cell r="J109">
            <v>0</v>
          </cell>
          <cell r="K109" t="str">
            <v>OBSERVED</v>
          </cell>
          <cell r="L109" t="str">
            <v>NOT FOUND</v>
          </cell>
          <cell r="M109" t="str">
            <v>IM</v>
          </cell>
          <cell r="N109" t="str">
            <v>PERIFERAL</v>
          </cell>
          <cell r="O109">
            <v>0.40648510776764402</v>
          </cell>
          <cell r="P109" t="str">
            <v>MAT/IM</v>
          </cell>
          <cell r="Q109">
            <v>1</v>
          </cell>
          <cell r="R109">
            <v>1</v>
          </cell>
          <cell r="S109">
            <v>2</v>
          </cell>
          <cell r="T109" t="str">
            <v>mitochondria</v>
          </cell>
          <cell r="U109" t="e">
            <v>#N/A</v>
          </cell>
          <cell r="V109">
            <v>1</v>
          </cell>
          <cell r="W109" t="str">
            <v>SWAT-MTS</v>
          </cell>
          <cell r="X109">
            <v>0.996</v>
          </cell>
          <cell r="Y109">
            <v>0.996</v>
          </cell>
          <cell r="Z109">
            <v>0</v>
          </cell>
          <cell r="AA109">
            <v>10</v>
          </cell>
          <cell r="AB109">
            <v>2</v>
          </cell>
          <cell r="AC109">
            <v>1</v>
          </cell>
          <cell r="AD109">
            <v>0</v>
          </cell>
        </row>
        <row r="110">
          <cell r="A110" t="str">
            <v>YBR176W</v>
          </cell>
          <cell r="B110" t="str">
            <v>ECM31</v>
          </cell>
          <cell r="C110" t="str">
            <v>HT</v>
          </cell>
          <cell r="D110" t="str">
            <v>02_07_21</v>
          </cell>
          <cell r="E110">
            <v>1</v>
          </cell>
          <cell r="F110" t="str">
            <v>M17</v>
          </cell>
          <cell r="G110">
            <v>305</v>
          </cell>
          <cell r="H110">
            <v>6</v>
          </cell>
          <cell r="I110">
            <v>6</v>
          </cell>
          <cell r="J110">
            <v>0</v>
          </cell>
          <cell r="K110" t="str">
            <v>OBSERVED</v>
          </cell>
          <cell r="L110" t="str">
            <v>NOT FOUND</v>
          </cell>
          <cell r="M110" t="str">
            <v>MAT</v>
          </cell>
          <cell r="N110" t="str">
            <v>SOLUBLE</v>
          </cell>
          <cell r="O110">
            <v>0.17036881024108216</v>
          </cell>
          <cell r="P110" t="str">
            <v>AMBIG</v>
          </cell>
          <cell r="Q110">
            <v>1</v>
          </cell>
          <cell r="R110">
            <v>1</v>
          </cell>
          <cell r="S110">
            <v>2</v>
          </cell>
          <cell r="T110" t="str">
            <v>mitochondria</v>
          </cell>
          <cell r="U110" t="e">
            <v>#N/A</v>
          </cell>
          <cell r="V110">
            <v>1</v>
          </cell>
          <cell r="W110" t="str">
            <v>SWAT-MTS</v>
          </cell>
          <cell r="X110">
            <v>0.98560000000000003</v>
          </cell>
          <cell r="Y110">
            <v>0.98560000000000003</v>
          </cell>
          <cell r="Z110">
            <v>0</v>
          </cell>
          <cell r="AA110">
            <v>23</v>
          </cell>
          <cell r="AB110">
            <v>4</v>
          </cell>
          <cell r="AC110">
            <v>1</v>
          </cell>
          <cell r="AD110">
            <v>1</v>
          </cell>
        </row>
        <row r="111">
          <cell r="A111" t="str">
            <v>YGL107C</v>
          </cell>
          <cell r="B111" t="str">
            <v>RMD9</v>
          </cell>
          <cell r="C111" t="str">
            <v>HT</v>
          </cell>
          <cell r="D111" t="str">
            <v>01_23_16</v>
          </cell>
          <cell r="E111">
            <v>1</v>
          </cell>
          <cell r="F111" t="str">
            <v>H14</v>
          </cell>
          <cell r="G111">
            <v>182</v>
          </cell>
          <cell r="H111">
            <v>6</v>
          </cell>
          <cell r="I111">
            <v>6</v>
          </cell>
          <cell r="J111">
            <v>0</v>
          </cell>
          <cell r="K111" t="str">
            <v>OBSERVED</v>
          </cell>
          <cell r="L111" t="str">
            <v>NOT FOUND</v>
          </cell>
          <cell r="M111" t="str">
            <v>IM</v>
          </cell>
          <cell r="N111" t="str">
            <v>PERIFERAL</v>
          </cell>
          <cell r="O111">
            <v>0.11674368774045737</v>
          </cell>
          <cell r="P111" t="str">
            <v>MAT/IM</v>
          </cell>
          <cell r="Q111">
            <v>1</v>
          </cell>
          <cell r="R111">
            <v>1</v>
          </cell>
          <cell r="S111">
            <v>2</v>
          </cell>
          <cell r="T111" t="str">
            <v>mitochondria</v>
          </cell>
          <cell r="U111" t="e">
            <v>#N/A</v>
          </cell>
          <cell r="V111">
            <v>1</v>
          </cell>
          <cell r="W111" t="str">
            <v>SWAT-MTS</v>
          </cell>
          <cell r="X111">
            <v>0.99399999999999999</v>
          </cell>
          <cell r="Y111">
            <v>0.996</v>
          </cell>
          <cell r="Z111">
            <v>-1</v>
          </cell>
          <cell r="AA111">
            <v>15</v>
          </cell>
          <cell r="AB111">
            <v>1</v>
          </cell>
          <cell r="AC111">
            <v>1</v>
          </cell>
          <cell r="AD111">
            <v>1</v>
          </cell>
        </row>
        <row r="112">
          <cell r="A112" t="str">
            <v>YDR494W</v>
          </cell>
          <cell r="B112" t="str">
            <v>RSM28</v>
          </cell>
          <cell r="C112" t="str">
            <v>HT</v>
          </cell>
          <cell r="D112" t="str">
            <v>03_08_29</v>
          </cell>
          <cell r="E112">
            <v>2</v>
          </cell>
          <cell r="F112" t="str">
            <v>H23</v>
          </cell>
          <cell r="G112">
            <v>191</v>
          </cell>
          <cell r="H112">
            <v>6</v>
          </cell>
          <cell r="I112">
            <v>6</v>
          </cell>
          <cell r="J112">
            <v>0</v>
          </cell>
          <cell r="K112" t="str">
            <v>OBSERVED</v>
          </cell>
          <cell r="L112" t="str">
            <v>NOT FOUND</v>
          </cell>
          <cell r="M112" t="str">
            <v>IM</v>
          </cell>
          <cell r="N112" t="str">
            <v>INTEGRAL</v>
          </cell>
          <cell r="O112">
            <v>0.20634731675159798</v>
          </cell>
          <cell r="P112" t="str">
            <v>MAT/IM</v>
          </cell>
          <cell r="Q112">
            <v>1</v>
          </cell>
          <cell r="R112">
            <v>1</v>
          </cell>
          <cell r="S112">
            <v>2</v>
          </cell>
          <cell r="T112" t="str">
            <v>below threshold</v>
          </cell>
          <cell r="U112" t="str">
            <v>mitochondria</v>
          </cell>
          <cell r="V112">
            <v>1</v>
          </cell>
          <cell r="W112" t="str">
            <v>SWAT-MTS</v>
          </cell>
          <cell r="X112">
            <v>0.8256</v>
          </cell>
          <cell r="Y112">
            <v>0.8256</v>
          </cell>
          <cell r="Z112">
            <v>0</v>
          </cell>
          <cell r="AA112">
            <v>0</v>
          </cell>
          <cell r="AB112">
            <v>2</v>
          </cell>
          <cell r="AC112">
            <v>1</v>
          </cell>
          <cell r="AD112">
            <v>0</v>
          </cell>
        </row>
        <row r="113">
          <cell r="A113" t="str">
            <v>YGR244C</v>
          </cell>
          <cell r="B113" t="str">
            <v>LSC2</v>
          </cell>
          <cell r="C113" t="str">
            <v>HT</v>
          </cell>
          <cell r="D113" t="str">
            <v>03_25_46</v>
          </cell>
          <cell r="E113">
            <v>2</v>
          </cell>
          <cell r="F113" t="str">
            <v>L12</v>
          </cell>
          <cell r="G113">
            <v>276</v>
          </cell>
          <cell r="H113">
            <v>6</v>
          </cell>
          <cell r="I113">
            <v>6</v>
          </cell>
          <cell r="J113">
            <v>0</v>
          </cell>
          <cell r="K113" t="str">
            <v>OBSERVED</v>
          </cell>
          <cell r="L113" t="str">
            <v>FOUND</v>
          </cell>
          <cell r="M113" t="str">
            <v>MAT</v>
          </cell>
          <cell r="N113" t="str">
            <v>SOLUBLE</v>
          </cell>
          <cell r="O113">
            <v>0.59185960142454697</v>
          </cell>
          <cell r="P113" t="str">
            <v>AMBIG</v>
          </cell>
          <cell r="Q113">
            <v>1</v>
          </cell>
          <cell r="R113">
            <v>1</v>
          </cell>
          <cell r="S113">
            <v>2</v>
          </cell>
          <cell r="T113" t="str">
            <v>mitochondria</v>
          </cell>
          <cell r="U113" t="e">
            <v>#N/A</v>
          </cell>
          <cell r="V113">
            <v>1</v>
          </cell>
          <cell r="W113" t="str">
            <v>SWAT-MTS</v>
          </cell>
          <cell r="X113">
            <v>0.996</v>
          </cell>
          <cell r="Y113">
            <v>0.996</v>
          </cell>
          <cell r="Z113">
            <v>0</v>
          </cell>
          <cell r="AA113">
            <v>12</v>
          </cell>
          <cell r="AB113">
            <v>10</v>
          </cell>
          <cell r="AC113">
            <v>1</v>
          </cell>
          <cell r="AD113">
            <v>1</v>
          </cell>
        </row>
        <row r="114">
          <cell r="A114" t="str">
            <v>YDR061W</v>
          </cell>
          <cell r="B114" t="str">
            <v>YDR061W</v>
          </cell>
          <cell r="C114" t="str">
            <v>HT</v>
          </cell>
          <cell r="D114" t="str">
            <v>02_21_27</v>
          </cell>
          <cell r="E114">
            <v>2</v>
          </cell>
          <cell r="F114" t="str">
            <v>B07</v>
          </cell>
          <cell r="G114">
            <v>31</v>
          </cell>
          <cell r="H114">
            <v>6</v>
          </cell>
          <cell r="I114">
            <v>6</v>
          </cell>
          <cell r="J114">
            <v>0</v>
          </cell>
          <cell r="K114" t="str">
            <v>OBSERVED</v>
          </cell>
          <cell r="L114" t="str">
            <v>NOT FOUND</v>
          </cell>
          <cell r="M114" t="str">
            <v>IM</v>
          </cell>
          <cell r="N114" t="str">
            <v>PERIFERAL</v>
          </cell>
          <cell r="O114">
            <v>0.20507356788272244</v>
          </cell>
          <cell r="P114" t="str">
            <v>MAT/IM</v>
          </cell>
          <cell r="Q114">
            <v>1</v>
          </cell>
          <cell r="R114">
            <v>1</v>
          </cell>
          <cell r="S114">
            <v>2</v>
          </cell>
          <cell r="T114" t="str">
            <v>NO DATA</v>
          </cell>
          <cell r="U114" t="str">
            <v>mitochondria</v>
          </cell>
          <cell r="V114">
            <v>1</v>
          </cell>
          <cell r="W114" t="str">
            <v>SWAT</v>
          </cell>
          <cell r="X114">
            <v>0.747</v>
          </cell>
          <cell r="Y114">
            <v>0.77500000000000002</v>
          </cell>
          <cell r="Z114">
            <v>1</v>
          </cell>
          <cell r="AA114">
            <v>6</v>
          </cell>
          <cell r="AB114">
            <v>2</v>
          </cell>
          <cell r="AC114">
            <v>1</v>
          </cell>
          <cell r="AD114">
            <v>0</v>
          </cell>
        </row>
        <row r="115">
          <cell r="A115" t="str">
            <v>YLR201C</v>
          </cell>
          <cell r="B115" t="str">
            <v>COQ9</v>
          </cell>
          <cell r="C115" t="str">
            <v>HT</v>
          </cell>
          <cell r="D115" t="str">
            <v>02_09_39</v>
          </cell>
          <cell r="E115">
            <v>1</v>
          </cell>
          <cell r="F115" t="str">
            <v>N12</v>
          </cell>
          <cell r="G115">
            <v>324</v>
          </cell>
          <cell r="H115">
            <v>6</v>
          </cell>
          <cell r="I115">
            <v>6</v>
          </cell>
          <cell r="J115">
            <v>0</v>
          </cell>
          <cell r="K115" t="str">
            <v>OBSERVED</v>
          </cell>
          <cell r="L115" t="str">
            <v>NOT FOUND</v>
          </cell>
          <cell r="M115" t="str">
            <v>IM</v>
          </cell>
          <cell r="N115" t="str">
            <v>PERIFERAL</v>
          </cell>
          <cell r="O115">
            <v>0.30761035182420793</v>
          </cell>
          <cell r="P115" t="str">
            <v>AMBIG</v>
          </cell>
          <cell r="Q115">
            <v>1</v>
          </cell>
          <cell r="R115">
            <v>1</v>
          </cell>
          <cell r="S115">
            <v>2</v>
          </cell>
          <cell r="T115" t="str">
            <v>mitochondria</v>
          </cell>
          <cell r="U115" t="e">
            <v>#N/A</v>
          </cell>
          <cell r="V115">
            <v>1</v>
          </cell>
          <cell r="W115" t="str">
            <v>SWAT-MTS</v>
          </cell>
          <cell r="X115">
            <v>0.91900000000000004</v>
          </cell>
          <cell r="Y115">
            <v>0.91900000000000004</v>
          </cell>
          <cell r="Z115">
            <v>0</v>
          </cell>
          <cell r="AA115">
            <v>1</v>
          </cell>
          <cell r="AB115">
            <v>1</v>
          </cell>
          <cell r="AC115">
            <v>1</v>
          </cell>
          <cell r="AD115">
            <v>0</v>
          </cell>
        </row>
        <row r="116">
          <cell r="A116" t="str">
            <v>YGL018C</v>
          </cell>
          <cell r="B116" t="str">
            <v>JAC1</v>
          </cell>
          <cell r="C116" t="str">
            <v>HT</v>
          </cell>
          <cell r="D116" t="str">
            <v>02_05_35</v>
          </cell>
          <cell r="E116">
            <v>1</v>
          </cell>
          <cell r="F116" t="str">
            <v>L22</v>
          </cell>
          <cell r="G116">
            <v>286</v>
          </cell>
          <cell r="H116">
            <v>6</v>
          </cell>
          <cell r="I116">
            <v>6</v>
          </cell>
          <cell r="J116">
            <v>0</v>
          </cell>
          <cell r="K116" t="str">
            <v>OBSERVED</v>
          </cell>
          <cell r="L116" t="str">
            <v>NOT FOUND</v>
          </cell>
          <cell r="M116" t="str">
            <v>MAT</v>
          </cell>
          <cell r="N116" t="str">
            <v>SOLUBLE</v>
          </cell>
          <cell r="O116">
            <v>0.13504844714237535</v>
          </cell>
          <cell r="P116" t="str">
            <v>MAT/IM</v>
          </cell>
          <cell r="Q116">
            <v>1</v>
          </cell>
          <cell r="R116">
            <v>1</v>
          </cell>
          <cell r="S116">
            <v>2</v>
          </cell>
          <cell r="T116" t="str">
            <v>mitochondria</v>
          </cell>
          <cell r="U116" t="e">
            <v>#N/A</v>
          </cell>
          <cell r="V116">
            <v>1</v>
          </cell>
          <cell r="W116" t="str">
            <v>SWAT-MTS</v>
          </cell>
          <cell r="X116">
            <v>0.89839999999999998</v>
          </cell>
          <cell r="Y116">
            <v>0.89839999999999998</v>
          </cell>
          <cell r="Z116">
            <v>0</v>
          </cell>
          <cell r="AA116">
            <v>0</v>
          </cell>
          <cell r="AB116">
            <v>6</v>
          </cell>
          <cell r="AC116">
            <v>1</v>
          </cell>
          <cell r="AD116">
            <v>1</v>
          </cell>
        </row>
        <row r="117">
          <cell r="A117" t="str">
            <v>YHR059W</v>
          </cell>
          <cell r="B117" t="str">
            <v>FYV4</v>
          </cell>
          <cell r="C117" t="str">
            <v>HT</v>
          </cell>
          <cell r="D117" t="str">
            <v>02_25_27</v>
          </cell>
          <cell r="E117">
            <v>2</v>
          </cell>
          <cell r="F117" t="str">
            <v>D12</v>
          </cell>
          <cell r="G117">
            <v>84</v>
          </cell>
          <cell r="H117">
            <v>6</v>
          </cell>
          <cell r="I117">
            <v>6</v>
          </cell>
          <cell r="J117">
            <v>0</v>
          </cell>
          <cell r="K117" t="str">
            <v>OBSERVED</v>
          </cell>
          <cell r="L117" t="str">
            <v>NOT FOUND</v>
          </cell>
          <cell r="M117" t="str">
            <v>MAT</v>
          </cell>
          <cell r="N117" t="str">
            <v>SOLUBLE</v>
          </cell>
          <cell r="O117">
            <v>0</v>
          </cell>
          <cell r="P117" t="str">
            <v>MAT/IM</v>
          </cell>
          <cell r="Q117">
            <v>1</v>
          </cell>
          <cell r="R117">
            <v>1</v>
          </cell>
          <cell r="S117">
            <v>2</v>
          </cell>
          <cell r="T117" t="str">
            <v>mitochondria</v>
          </cell>
          <cell r="U117" t="e">
            <v>#N/A</v>
          </cell>
          <cell r="V117">
            <v>1</v>
          </cell>
          <cell r="W117" t="str">
            <v>SWAT-MTS</v>
          </cell>
          <cell r="X117">
            <v>0.999</v>
          </cell>
          <cell r="Y117">
            <v>0.999</v>
          </cell>
          <cell r="Z117">
            <v>0</v>
          </cell>
          <cell r="AA117">
            <v>0</v>
          </cell>
          <cell r="AB117">
            <v>4</v>
          </cell>
          <cell r="AC117">
            <v>1</v>
          </cell>
          <cell r="AD117">
            <v>1</v>
          </cell>
        </row>
        <row r="118">
          <cell r="A118" t="str">
            <v>YGL221C</v>
          </cell>
          <cell r="B118" t="str">
            <v>NIF3</v>
          </cell>
          <cell r="C118" t="str">
            <v>HT</v>
          </cell>
          <cell r="D118" t="str">
            <v>01_13_26</v>
          </cell>
          <cell r="E118">
            <v>1</v>
          </cell>
          <cell r="F118" t="str">
            <v>B08</v>
          </cell>
          <cell r="G118">
            <v>32</v>
          </cell>
          <cell r="H118">
            <v>6</v>
          </cell>
          <cell r="I118">
            <v>6</v>
          </cell>
          <cell r="J118">
            <v>0</v>
          </cell>
          <cell r="K118" t="str">
            <v>OBSERVED</v>
          </cell>
          <cell r="L118" t="str">
            <v>NOT FOUND</v>
          </cell>
          <cell r="M118" t="str">
            <v>AMBIG</v>
          </cell>
          <cell r="N118" t="str">
            <v>AMBIG</v>
          </cell>
          <cell r="O118">
            <v>0.83577152193743054</v>
          </cell>
          <cell r="P118" t="str">
            <v>AMBIG</v>
          </cell>
          <cell r="Q118">
            <v>1</v>
          </cell>
          <cell r="R118">
            <v>1</v>
          </cell>
          <cell r="S118">
            <v>2</v>
          </cell>
          <cell r="T118" t="str">
            <v>cytosol,mitochondria</v>
          </cell>
          <cell r="U118" t="e">
            <v>#N/A</v>
          </cell>
          <cell r="V118">
            <v>1</v>
          </cell>
          <cell r="W118" t="str">
            <v>SWAT</v>
          </cell>
          <cell r="X118">
            <v>0.94950000000000001</v>
          </cell>
          <cell r="Y118">
            <v>0.94950000000000001</v>
          </cell>
          <cell r="Z118">
            <v>0</v>
          </cell>
          <cell r="AA118">
            <v>0</v>
          </cell>
          <cell r="AB118">
            <v>4</v>
          </cell>
          <cell r="AC118">
            <v>1</v>
          </cell>
          <cell r="AD118">
            <v>1</v>
          </cell>
        </row>
        <row r="119">
          <cell r="A119" t="str">
            <v>YNR036C</v>
          </cell>
          <cell r="B119" t="str">
            <v>MRPS12</v>
          </cell>
          <cell r="C119" t="str">
            <v>HT</v>
          </cell>
          <cell r="D119" t="str">
            <v>02_07_42</v>
          </cell>
          <cell r="E119">
            <v>1</v>
          </cell>
          <cell r="F119" t="str">
            <v>M24</v>
          </cell>
          <cell r="G119">
            <v>312</v>
          </cell>
          <cell r="H119">
            <v>6</v>
          </cell>
          <cell r="I119">
            <v>6</v>
          </cell>
          <cell r="J119">
            <v>0</v>
          </cell>
          <cell r="K119" t="str">
            <v>OBSERVED</v>
          </cell>
          <cell r="L119" t="str">
            <v>NOT FOUND</v>
          </cell>
          <cell r="M119" t="str">
            <v>AMBIG</v>
          </cell>
          <cell r="N119" t="str">
            <v>AMBIG</v>
          </cell>
          <cell r="O119">
            <v>0.28249930269587531</v>
          </cell>
          <cell r="P119" t="str">
            <v>MAT/IM</v>
          </cell>
          <cell r="Q119">
            <v>1</v>
          </cell>
          <cell r="R119">
            <v>1</v>
          </cell>
          <cell r="S119">
            <v>2</v>
          </cell>
          <cell r="T119" t="str">
            <v>below threshold</v>
          </cell>
          <cell r="U119" t="str">
            <v>mitochondria</v>
          </cell>
          <cell r="V119">
            <v>1</v>
          </cell>
          <cell r="W119" t="str">
            <v>SWAT-MTS</v>
          </cell>
          <cell r="X119">
            <v>0.99919999999999998</v>
          </cell>
          <cell r="Y119">
            <v>0.99919999999999998</v>
          </cell>
          <cell r="Z119">
            <v>0</v>
          </cell>
          <cell r="AA119">
            <v>0</v>
          </cell>
          <cell r="AB119">
            <v>2</v>
          </cell>
          <cell r="AC119">
            <v>1</v>
          </cell>
          <cell r="AD119">
            <v>0</v>
          </cell>
        </row>
        <row r="120">
          <cell r="A120" t="str">
            <v>YMR193W</v>
          </cell>
          <cell r="B120" t="str">
            <v>MRPL24</v>
          </cell>
          <cell r="C120" t="str">
            <v>HT</v>
          </cell>
          <cell r="D120" t="str">
            <v>02_23_29</v>
          </cell>
          <cell r="E120">
            <v>2</v>
          </cell>
          <cell r="F120" t="str">
            <v>C19</v>
          </cell>
          <cell r="G120">
            <v>67</v>
          </cell>
          <cell r="H120">
            <v>6</v>
          </cell>
          <cell r="I120">
            <v>6</v>
          </cell>
          <cell r="J120">
            <v>0</v>
          </cell>
          <cell r="K120" t="str">
            <v>OBSERVED</v>
          </cell>
          <cell r="L120" t="str">
            <v>NOT FOUND</v>
          </cell>
          <cell r="M120" t="str">
            <v>IM</v>
          </cell>
          <cell r="N120" t="str">
            <v>PERIFERAL</v>
          </cell>
          <cell r="O120">
            <v>5.6499860539140107E-2</v>
          </cell>
          <cell r="P120" t="str">
            <v>MAT/IM</v>
          </cell>
          <cell r="Q120">
            <v>1</v>
          </cell>
          <cell r="R120">
            <v>1</v>
          </cell>
          <cell r="S120">
            <v>2</v>
          </cell>
          <cell r="T120" t="str">
            <v>nucleolus</v>
          </cell>
          <cell r="U120" t="str">
            <v>mitochondria</v>
          </cell>
          <cell r="V120">
            <v>1</v>
          </cell>
          <cell r="W120" t="str">
            <v>SWAT-MTS</v>
          </cell>
          <cell r="X120">
            <v>0.996</v>
          </cell>
          <cell r="Y120">
            <v>0.996</v>
          </cell>
          <cell r="Z120">
            <v>0</v>
          </cell>
          <cell r="AA120">
            <v>0</v>
          </cell>
          <cell r="AB120">
            <v>2</v>
          </cell>
          <cell r="AC120">
            <v>1</v>
          </cell>
          <cell r="AD120">
            <v>0</v>
          </cell>
        </row>
        <row r="121">
          <cell r="A121" t="str">
            <v>YBR268W</v>
          </cell>
          <cell r="B121" t="str">
            <v>MRPL37</v>
          </cell>
          <cell r="C121" t="str">
            <v>HT</v>
          </cell>
          <cell r="D121" t="str">
            <v>02_26_24</v>
          </cell>
          <cell r="E121">
            <v>2</v>
          </cell>
          <cell r="F121" t="str">
            <v>E07</v>
          </cell>
          <cell r="G121">
            <v>103</v>
          </cell>
          <cell r="H121">
            <v>6</v>
          </cell>
          <cell r="I121">
            <v>6</v>
          </cell>
          <cell r="J121">
            <v>0</v>
          </cell>
          <cell r="K121" t="str">
            <v>OBSERVED</v>
          </cell>
          <cell r="L121" t="str">
            <v>NOT FOUND</v>
          </cell>
          <cell r="M121" t="str">
            <v>MAT</v>
          </cell>
          <cell r="N121" t="str">
            <v>SOLUBLE</v>
          </cell>
          <cell r="O121">
            <v>0</v>
          </cell>
          <cell r="P121" t="str">
            <v>MAT/IM</v>
          </cell>
          <cell r="Q121">
            <v>1</v>
          </cell>
          <cell r="R121">
            <v>1</v>
          </cell>
          <cell r="S121">
            <v>2</v>
          </cell>
          <cell r="T121" t="str">
            <v>mitochondria</v>
          </cell>
          <cell r="U121" t="e">
            <v>#N/A</v>
          </cell>
          <cell r="V121">
            <v>1</v>
          </cell>
          <cell r="W121" t="str">
            <v>SWAT-MTS</v>
          </cell>
          <cell r="X121">
            <v>0.996</v>
          </cell>
          <cell r="Y121">
            <v>0.996</v>
          </cell>
          <cell r="Z121">
            <v>2</v>
          </cell>
          <cell r="AA121">
            <v>2</v>
          </cell>
          <cell r="AB121">
            <v>2</v>
          </cell>
          <cell r="AC121">
            <v>1</v>
          </cell>
          <cell r="AD121">
            <v>0</v>
          </cell>
        </row>
        <row r="122">
          <cell r="A122" t="str">
            <v>YJL133C-A</v>
          </cell>
          <cell r="B122" t="str">
            <v>DPI8</v>
          </cell>
          <cell r="C122" t="str">
            <v>HT</v>
          </cell>
          <cell r="D122" t="str">
            <v>03_11_02</v>
          </cell>
          <cell r="E122">
            <v>2</v>
          </cell>
          <cell r="F122" t="str">
            <v>I10</v>
          </cell>
          <cell r="G122">
            <v>202</v>
          </cell>
          <cell r="H122">
            <v>6</v>
          </cell>
          <cell r="I122">
            <v>6</v>
          </cell>
          <cell r="J122">
            <v>0</v>
          </cell>
          <cell r="K122" t="str">
            <v>OBSERVED</v>
          </cell>
          <cell r="L122" t="str">
            <v>FOUND</v>
          </cell>
          <cell r="M122" t="str">
            <v>MAT</v>
          </cell>
          <cell r="N122" t="str">
            <v>SOLUBLE</v>
          </cell>
          <cell r="O122">
            <v>0</v>
          </cell>
          <cell r="P122" t="str">
            <v>MAT/IM</v>
          </cell>
          <cell r="Q122">
            <v>1</v>
          </cell>
          <cell r="R122">
            <v>1</v>
          </cell>
          <cell r="S122">
            <v>2</v>
          </cell>
          <cell r="T122" t="str">
            <v>missing</v>
          </cell>
          <cell r="U122" t="str">
            <v>mitochondria</v>
          </cell>
          <cell r="V122">
            <v>1</v>
          </cell>
          <cell r="W122" t="str">
            <v>SWAT-MTS</v>
          </cell>
          <cell r="X122">
            <v>0.996</v>
          </cell>
          <cell r="Y122">
            <v>0.996</v>
          </cell>
          <cell r="Z122">
            <v>0</v>
          </cell>
          <cell r="AA122">
            <v>0</v>
          </cell>
          <cell r="AB122">
            <v>1</v>
          </cell>
          <cell r="AC122">
            <v>1</v>
          </cell>
          <cell r="AD122">
            <v>0</v>
          </cell>
        </row>
        <row r="123">
          <cell r="A123" t="str">
            <v>YNL315C</v>
          </cell>
          <cell r="B123" t="str">
            <v>ATP11</v>
          </cell>
          <cell r="C123" t="str">
            <v>HT</v>
          </cell>
          <cell r="D123" t="str">
            <v>02_17_15</v>
          </cell>
          <cell r="E123">
            <v>1</v>
          </cell>
          <cell r="F123" t="str">
            <v>P16</v>
          </cell>
          <cell r="G123">
            <v>376</v>
          </cell>
          <cell r="H123">
            <v>6</v>
          </cell>
          <cell r="I123">
            <v>6</v>
          </cell>
          <cell r="J123">
            <v>0</v>
          </cell>
          <cell r="K123" t="str">
            <v>OBSERVED</v>
          </cell>
          <cell r="L123" t="str">
            <v>NOT FOUND</v>
          </cell>
          <cell r="M123" t="str">
            <v>IM</v>
          </cell>
          <cell r="N123" t="str">
            <v>PERIFERAL</v>
          </cell>
          <cell r="O123">
            <v>0.49541456662207195</v>
          </cell>
          <cell r="P123" t="str">
            <v>MAT/IM</v>
          </cell>
          <cell r="Q123">
            <v>1</v>
          </cell>
          <cell r="R123">
            <v>1</v>
          </cell>
          <cell r="S123">
            <v>2</v>
          </cell>
          <cell r="T123" t="str">
            <v>mitochondria</v>
          </cell>
          <cell r="U123" t="e">
            <v>#N/A</v>
          </cell>
          <cell r="V123">
            <v>1</v>
          </cell>
          <cell r="W123" t="str">
            <v>SWAT-MTS</v>
          </cell>
          <cell r="X123">
            <v>0.996</v>
          </cell>
          <cell r="Y123">
            <v>0.996</v>
          </cell>
          <cell r="Z123">
            <v>0</v>
          </cell>
          <cell r="AA123">
            <v>12</v>
          </cell>
          <cell r="AB123">
            <v>6</v>
          </cell>
          <cell r="AC123">
            <v>1</v>
          </cell>
          <cell r="AD123">
            <v>1</v>
          </cell>
        </row>
        <row r="124">
          <cell r="A124" t="str">
            <v>YJR101W</v>
          </cell>
          <cell r="B124" t="str">
            <v>RSM26</v>
          </cell>
          <cell r="C124" t="str">
            <v>HT</v>
          </cell>
          <cell r="D124" t="str">
            <v>02_29_07</v>
          </cell>
          <cell r="E124">
            <v>2</v>
          </cell>
          <cell r="F124" t="str">
            <v>E23</v>
          </cell>
          <cell r="G124">
            <v>119</v>
          </cell>
          <cell r="H124">
            <v>6</v>
          </cell>
          <cell r="I124">
            <v>6</v>
          </cell>
          <cell r="J124">
            <v>0</v>
          </cell>
          <cell r="K124" t="str">
            <v>OBSERVED</v>
          </cell>
          <cell r="L124" t="str">
            <v>NOT FOUND</v>
          </cell>
          <cell r="M124" t="str">
            <v>IM</v>
          </cell>
          <cell r="N124" t="str">
            <v>PERIFERAL</v>
          </cell>
          <cell r="O124">
            <v>0</v>
          </cell>
          <cell r="P124" t="str">
            <v>AMBIG</v>
          </cell>
          <cell r="Q124">
            <v>1</v>
          </cell>
          <cell r="R124">
            <v>1</v>
          </cell>
          <cell r="S124">
            <v>2</v>
          </cell>
          <cell r="T124" t="str">
            <v>mitochondria</v>
          </cell>
          <cell r="U124" t="e">
            <v>#N/A</v>
          </cell>
          <cell r="V124">
            <v>1</v>
          </cell>
          <cell r="W124" t="str">
            <v>SWAT-MTS</v>
          </cell>
          <cell r="X124">
            <v>0.996</v>
          </cell>
          <cell r="Y124">
            <v>0.998</v>
          </cell>
          <cell r="Z124">
            <v>8</v>
          </cell>
          <cell r="AA124">
            <v>11</v>
          </cell>
          <cell r="AB124">
            <v>2</v>
          </cell>
          <cell r="AC124">
            <v>1</v>
          </cell>
          <cell r="AD124">
            <v>0</v>
          </cell>
        </row>
        <row r="125">
          <cell r="A125" t="str">
            <v>YPR100W</v>
          </cell>
          <cell r="B125" t="str">
            <v>MRPL51</v>
          </cell>
          <cell r="C125" t="str">
            <v>HT</v>
          </cell>
          <cell r="D125" t="str">
            <v>02_25_03</v>
          </cell>
          <cell r="E125">
            <v>2</v>
          </cell>
          <cell r="F125" t="str">
            <v>C22</v>
          </cell>
          <cell r="G125">
            <v>70</v>
          </cell>
          <cell r="H125">
            <v>6</v>
          </cell>
          <cell r="I125">
            <v>6</v>
          </cell>
          <cell r="J125">
            <v>0</v>
          </cell>
          <cell r="K125" t="str">
            <v>OBSERVED</v>
          </cell>
          <cell r="L125" t="str">
            <v>NOT FOUND</v>
          </cell>
          <cell r="M125" t="str">
            <v>AMBIG</v>
          </cell>
          <cell r="N125" t="str">
            <v>AMBIG</v>
          </cell>
          <cell r="O125">
            <v>0.1730308229012345</v>
          </cell>
          <cell r="P125" t="str">
            <v>AMBIG</v>
          </cell>
          <cell r="Q125">
            <v>1</v>
          </cell>
          <cell r="R125">
            <v>1</v>
          </cell>
          <cell r="S125">
            <v>2</v>
          </cell>
          <cell r="T125" t="str">
            <v>mitochondria</v>
          </cell>
          <cell r="U125" t="e">
            <v>#N/A</v>
          </cell>
          <cell r="V125">
            <v>1</v>
          </cell>
          <cell r="W125" t="str">
            <v>SWAT</v>
          </cell>
          <cell r="X125">
            <v>0.91910000000000003</v>
          </cell>
          <cell r="Y125">
            <v>0.91910000000000003</v>
          </cell>
          <cell r="Z125">
            <v>0</v>
          </cell>
          <cell r="AA125">
            <v>4</v>
          </cell>
          <cell r="AB125">
            <v>2</v>
          </cell>
          <cell r="AC125">
            <v>1</v>
          </cell>
          <cell r="AD125">
            <v>1</v>
          </cell>
        </row>
        <row r="126">
          <cell r="A126" t="str">
            <v>YBR121C</v>
          </cell>
          <cell r="B126" t="str">
            <v>GRS1</v>
          </cell>
          <cell r="C126" t="str">
            <v>HT</v>
          </cell>
          <cell r="D126" t="str">
            <v>01_05_27</v>
          </cell>
          <cell r="E126">
            <v>1</v>
          </cell>
          <cell r="F126" t="str">
            <v>E18</v>
          </cell>
          <cell r="G126">
            <v>114</v>
          </cell>
          <cell r="H126">
            <v>6</v>
          </cell>
          <cell r="I126">
            <v>6</v>
          </cell>
          <cell r="J126">
            <v>0</v>
          </cell>
          <cell r="K126" t="str">
            <v>OBSERVED</v>
          </cell>
          <cell r="L126" t="str">
            <v>FOUND</v>
          </cell>
          <cell r="M126" t="str">
            <v>IM</v>
          </cell>
          <cell r="N126" t="str">
            <v>PERIFERAL</v>
          </cell>
          <cell r="O126">
            <v>5.3817437253704927</v>
          </cell>
          <cell r="P126" t="str">
            <v>MAT/IM</v>
          </cell>
          <cell r="Q126">
            <v>1</v>
          </cell>
          <cell r="R126">
            <v>1</v>
          </cell>
          <cell r="S126">
            <v>2</v>
          </cell>
          <cell r="T126" t="str">
            <v>cytosol</v>
          </cell>
          <cell r="U126" t="str">
            <v>not mito or no data</v>
          </cell>
          <cell r="V126">
            <v>0</v>
          </cell>
          <cell r="W126" t="str">
            <v>SWAT</v>
          </cell>
          <cell r="X126">
            <v>0.221</v>
          </cell>
          <cell r="Y126">
            <v>0.99650000000000005</v>
          </cell>
          <cell r="Z126">
            <v>23</v>
          </cell>
          <cell r="AA126">
            <v>54</v>
          </cell>
          <cell r="AB126">
            <v>6</v>
          </cell>
          <cell r="AC126">
            <v>1</v>
          </cell>
          <cell r="AD126">
            <v>1</v>
          </cell>
        </row>
        <row r="127">
          <cell r="A127" t="str">
            <v>YBR003W</v>
          </cell>
          <cell r="B127" t="str">
            <v>COQ1</v>
          </cell>
          <cell r="C127" t="str">
            <v>HT</v>
          </cell>
          <cell r="D127" t="str">
            <v>02_17_23</v>
          </cell>
          <cell r="E127">
            <v>1</v>
          </cell>
          <cell r="F127" t="str">
            <v>P17</v>
          </cell>
          <cell r="G127">
            <v>377</v>
          </cell>
          <cell r="H127">
            <v>6</v>
          </cell>
          <cell r="I127">
            <v>6</v>
          </cell>
          <cell r="J127">
            <v>0</v>
          </cell>
          <cell r="K127" t="str">
            <v>OBSERVED</v>
          </cell>
          <cell r="L127" t="str">
            <v>NOT FOUND</v>
          </cell>
          <cell r="M127" t="str">
            <v>IM</v>
          </cell>
          <cell r="N127" t="str">
            <v>PERIFERAL</v>
          </cell>
          <cell r="O127">
            <v>0.29362806310482581</v>
          </cell>
          <cell r="P127" t="str">
            <v>MAT/IM</v>
          </cell>
          <cell r="Q127">
            <v>1</v>
          </cell>
          <cell r="R127">
            <v>1</v>
          </cell>
          <cell r="S127">
            <v>2</v>
          </cell>
          <cell r="T127" t="str">
            <v>mitochondria</v>
          </cell>
          <cell r="U127" t="e">
            <v>#N/A</v>
          </cell>
          <cell r="V127">
            <v>1</v>
          </cell>
          <cell r="W127" t="str">
            <v>SWAT-MTS</v>
          </cell>
          <cell r="X127">
            <v>0.996</v>
          </cell>
          <cell r="Y127">
            <v>0.996</v>
          </cell>
          <cell r="Z127">
            <v>1</v>
          </cell>
          <cell r="AA127">
            <v>12</v>
          </cell>
          <cell r="AB127">
            <v>1</v>
          </cell>
          <cell r="AC127">
            <v>1</v>
          </cell>
          <cell r="AD127">
            <v>1</v>
          </cell>
        </row>
        <row r="128">
          <cell r="A128" t="str">
            <v>YGR222W</v>
          </cell>
          <cell r="B128" t="str">
            <v>PET54</v>
          </cell>
          <cell r="C128" t="str">
            <v>HT</v>
          </cell>
          <cell r="D128" t="str">
            <v>02_10_28</v>
          </cell>
          <cell r="E128">
            <v>1</v>
          </cell>
          <cell r="F128" t="str">
            <v>N21</v>
          </cell>
          <cell r="G128">
            <v>333</v>
          </cell>
          <cell r="H128">
            <v>6</v>
          </cell>
          <cell r="I128">
            <v>6</v>
          </cell>
          <cell r="J128">
            <v>0</v>
          </cell>
          <cell r="K128" t="str">
            <v>OBSERVED</v>
          </cell>
          <cell r="L128" t="str">
            <v>NOT FOUND</v>
          </cell>
          <cell r="M128" t="str">
            <v>IM</v>
          </cell>
          <cell r="N128" t="str">
            <v>PERIFERAL</v>
          </cell>
          <cell r="O128">
            <v>9.6128234945054694E-2</v>
          </cell>
          <cell r="P128" t="str">
            <v>MAT/IM</v>
          </cell>
          <cell r="Q128">
            <v>1</v>
          </cell>
          <cell r="R128">
            <v>1</v>
          </cell>
          <cell r="S128">
            <v>2</v>
          </cell>
          <cell r="T128" t="str">
            <v>mitochondria</v>
          </cell>
          <cell r="U128" t="e">
            <v>#N/A</v>
          </cell>
          <cell r="V128">
            <v>1</v>
          </cell>
          <cell r="W128" t="str">
            <v>SWAT</v>
          </cell>
          <cell r="X128">
            <v>0.4864</v>
          </cell>
          <cell r="Y128">
            <v>0.4864</v>
          </cell>
          <cell r="Z128">
            <v>0</v>
          </cell>
          <cell r="AA128">
            <v>0</v>
          </cell>
          <cell r="AB128">
            <v>1</v>
          </cell>
          <cell r="AC128">
            <v>1</v>
          </cell>
          <cell r="AD128">
            <v>0</v>
          </cell>
        </row>
        <row r="129">
          <cell r="A129" t="str">
            <v>YMR267W</v>
          </cell>
          <cell r="B129" t="str">
            <v>PPA2</v>
          </cell>
          <cell r="C129" t="str">
            <v>HT</v>
          </cell>
          <cell r="D129" t="str">
            <v>02_26_42</v>
          </cell>
          <cell r="E129">
            <v>2</v>
          </cell>
          <cell r="F129" t="str">
            <v>E16</v>
          </cell>
          <cell r="G129">
            <v>112</v>
          </cell>
          <cell r="H129">
            <v>6</v>
          </cell>
          <cell r="I129">
            <v>6</v>
          </cell>
          <cell r="J129">
            <v>0</v>
          </cell>
          <cell r="K129" t="str">
            <v>OBSERVED</v>
          </cell>
          <cell r="L129" t="str">
            <v>NOT FOUND</v>
          </cell>
          <cell r="M129" t="str">
            <v>MAT</v>
          </cell>
          <cell r="N129" t="str">
            <v>SOLUBLE</v>
          </cell>
          <cell r="O129">
            <v>0.17471073380304772</v>
          </cell>
          <cell r="P129" t="str">
            <v>AMBIG</v>
          </cell>
          <cell r="Q129">
            <v>1</v>
          </cell>
          <cell r="R129">
            <v>1</v>
          </cell>
          <cell r="S129">
            <v>2</v>
          </cell>
          <cell r="T129" t="str">
            <v>mitochondria</v>
          </cell>
          <cell r="U129" t="e">
            <v>#N/A</v>
          </cell>
          <cell r="V129">
            <v>1</v>
          </cell>
          <cell r="W129" t="str">
            <v>SWAT-MTS</v>
          </cell>
          <cell r="X129">
            <v>0.996</v>
          </cell>
          <cell r="Y129">
            <v>0.996</v>
          </cell>
          <cell r="Z129">
            <v>0</v>
          </cell>
          <cell r="AA129">
            <v>3</v>
          </cell>
          <cell r="AB129">
            <v>2</v>
          </cell>
          <cell r="AC129">
            <v>1</v>
          </cell>
          <cell r="AD129">
            <v>1</v>
          </cell>
        </row>
        <row r="130">
          <cell r="A130" t="str">
            <v>YPR033C</v>
          </cell>
          <cell r="B130" t="str">
            <v>HTS1</v>
          </cell>
          <cell r="C130" t="str">
            <v>HT</v>
          </cell>
          <cell r="D130" t="str">
            <v>01_11_19</v>
          </cell>
          <cell r="E130">
            <v>1</v>
          </cell>
          <cell r="F130" t="str">
            <v>A17</v>
          </cell>
          <cell r="G130">
            <v>17</v>
          </cell>
          <cell r="H130">
            <v>6</v>
          </cell>
          <cell r="I130">
            <v>6</v>
          </cell>
          <cell r="J130">
            <v>0</v>
          </cell>
          <cell r="K130" t="str">
            <v>OBSERVED</v>
          </cell>
          <cell r="L130" t="str">
            <v>FOUND</v>
          </cell>
          <cell r="M130" t="str">
            <v>IM</v>
          </cell>
          <cell r="N130" t="str">
            <v>PERIFERAL</v>
          </cell>
          <cell r="O130">
            <v>3.2487419809992764</v>
          </cell>
          <cell r="P130" t="str">
            <v>MAT/IM</v>
          </cell>
          <cell r="Q130">
            <v>1</v>
          </cell>
          <cell r="R130">
            <v>1</v>
          </cell>
          <cell r="S130">
            <v>2</v>
          </cell>
          <cell r="T130" t="str">
            <v>cytosol</v>
          </cell>
          <cell r="U130" t="str">
            <v>not mito or no data</v>
          </cell>
          <cell r="V130">
            <v>0</v>
          </cell>
          <cell r="W130" t="str">
            <v>SWAT-MTS</v>
          </cell>
          <cell r="X130">
            <v>0.996</v>
          </cell>
          <cell r="Y130">
            <v>0.996</v>
          </cell>
          <cell r="Z130">
            <v>0</v>
          </cell>
          <cell r="AA130">
            <v>6</v>
          </cell>
          <cell r="AB130">
            <v>6</v>
          </cell>
          <cell r="AC130">
            <v>1</v>
          </cell>
          <cell r="AD130">
            <v>1</v>
          </cell>
        </row>
        <row r="131">
          <cell r="A131" t="str">
            <v>YPL107W</v>
          </cell>
          <cell r="B131" t="str">
            <v>DPC25</v>
          </cell>
          <cell r="C131" t="str">
            <v>HT</v>
          </cell>
          <cell r="D131" t="str">
            <v>02_13_39</v>
          </cell>
          <cell r="E131">
            <v>1</v>
          </cell>
          <cell r="F131" t="str">
            <v>O20</v>
          </cell>
          <cell r="G131">
            <v>356</v>
          </cell>
          <cell r="H131">
            <v>6</v>
          </cell>
          <cell r="I131">
            <v>6</v>
          </cell>
          <cell r="J131">
            <v>0</v>
          </cell>
          <cell r="K131" t="str">
            <v>OBSERVED</v>
          </cell>
          <cell r="L131" t="str">
            <v>NOT FOUND</v>
          </cell>
          <cell r="M131" t="str">
            <v>MAT</v>
          </cell>
          <cell r="N131" t="str">
            <v>SOLUBLE</v>
          </cell>
          <cell r="O131">
            <v>0.32958251981166409</v>
          </cell>
          <cell r="P131" t="str">
            <v>MAT/IM</v>
          </cell>
          <cell r="Q131">
            <v>1</v>
          </cell>
          <cell r="R131">
            <v>1</v>
          </cell>
          <cell r="S131">
            <v>2</v>
          </cell>
          <cell r="T131" t="str">
            <v>mitochondria</v>
          </cell>
          <cell r="U131" t="e">
            <v>#N/A</v>
          </cell>
          <cell r="V131">
            <v>1</v>
          </cell>
          <cell r="W131" t="str">
            <v>SWAT</v>
          </cell>
          <cell r="X131">
            <v>0.97350000000000003</v>
          </cell>
          <cell r="Y131">
            <v>0.97350000000000003</v>
          </cell>
          <cell r="Z131">
            <v>0</v>
          </cell>
          <cell r="AA131">
            <v>0</v>
          </cell>
          <cell r="AB131">
            <v>2</v>
          </cell>
          <cell r="AC131">
            <v>1</v>
          </cell>
          <cell r="AD131">
            <v>0</v>
          </cell>
        </row>
        <row r="132">
          <cell r="A132" t="str">
            <v>YCL057W</v>
          </cell>
          <cell r="B132" t="str">
            <v>PRD1</v>
          </cell>
          <cell r="C132" t="str">
            <v>HT</v>
          </cell>
          <cell r="D132" t="str">
            <v>01_07_03</v>
          </cell>
          <cell r="E132">
            <v>1</v>
          </cell>
          <cell r="F132" t="str">
            <v>F18</v>
          </cell>
          <cell r="G132">
            <v>138</v>
          </cell>
          <cell r="H132">
            <v>6</v>
          </cell>
          <cell r="I132">
            <v>6</v>
          </cell>
          <cell r="J132">
            <v>0</v>
          </cell>
          <cell r="K132" t="str">
            <v>OBSERVED</v>
          </cell>
          <cell r="L132" t="str">
            <v>NOT FOUND</v>
          </cell>
          <cell r="M132" t="str">
            <v>MAT</v>
          </cell>
          <cell r="N132" t="str">
            <v>SOLUBLE</v>
          </cell>
          <cell r="O132">
            <v>1.0978507384065357</v>
          </cell>
          <cell r="P132" t="str">
            <v>AMBIG</v>
          </cell>
          <cell r="Q132">
            <v>1</v>
          </cell>
          <cell r="R132">
            <v>1</v>
          </cell>
          <cell r="S132">
            <v>2</v>
          </cell>
          <cell r="T132" t="str">
            <v>cytosol</v>
          </cell>
          <cell r="U132" t="str">
            <v>cytosol, mitochondria</v>
          </cell>
          <cell r="V132">
            <v>1</v>
          </cell>
          <cell r="W132" t="str">
            <v>SWAT</v>
          </cell>
          <cell r="X132">
            <v>0.78449999999999998</v>
          </cell>
          <cell r="Y132">
            <v>0.78449999999999998</v>
          </cell>
          <cell r="Z132">
            <v>0</v>
          </cell>
          <cell r="AA132">
            <v>2</v>
          </cell>
          <cell r="AB132">
            <v>0</v>
          </cell>
          <cell r="AC132">
            <v>1</v>
          </cell>
          <cell r="AD132">
            <v>0</v>
          </cell>
        </row>
        <row r="133">
          <cell r="A133" t="str">
            <v>YLR369W</v>
          </cell>
          <cell r="B133" t="str">
            <v>SSQ1</v>
          </cell>
          <cell r="C133" t="str">
            <v>HT</v>
          </cell>
          <cell r="D133" t="str">
            <v>04_19_26</v>
          </cell>
          <cell r="E133">
            <v>2</v>
          </cell>
          <cell r="F133" t="str">
            <v>P07</v>
          </cell>
          <cell r="G133">
            <v>367</v>
          </cell>
          <cell r="H133">
            <v>6</v>
          </cell>
          <cell r="I133">
            <v>6</v>
          </cell>
          <cell r="J133">
            <v>0</v>
          </cell>
          <cell r="K133" t="str">
            <v>OBSERVED</v>
          </cell>
          <cell r="L133" t="str">
            <v>FOUND</v>
          </cell>
          <cell r="M133" t="str">
            <v>MAT</v>
          </cell>
          <cell r="N133" t="str">
            <v>SOLUBLE</v>
          </cell>
          <cell r="O133">
            <v>1.2770791057986191</v>
          </cell>
          <cell r="P133" t="str">
            <v>AMBIG</v>
          </cell>
          <cell r="Q133">
            <v>1</v>
          </cell>
          <cell r="R133">
            <v>1</v>
          </cell>
          <cell r="S133">
            <v>2</v>
          </cell>
          <cell r="T133" t="str">
            <v>mitochondria</v>
          </cell>
          <cell r="U133" t="e">
            <v>#N/A</v>
          </cell>
          <cell r="V133">
            <v>1</v>
          </cell>
          <cell r="W133" t="str">
            <v>SWAT</v>
          </cell>
          <cell r="X133">
            <v>0.91320000000000001</v>
          </cell>
          <cell r="Y133">
            <v>0.92659999999999998</v>
          </cell>
          <cell r="Z133">
            <v>1</v>
          </cell>
          <cell r="AA133">
            <v>73</v>
          </cell>
          <cell r="AB133">
            <v>12</v>
          </cell>
          <cell r="AC133">
            <v>1</v>
          </cell>
          <cell r="AD133">
            <v>0</v>
          </cell>
        </row>
        <row r="134">
          <cell r="A134" t="str">
            <v>YKL106W</v>
          </cell>
          <cell r="B134" t="str">
            <v>AAT1</v>
          </cell>
          <cell r="C134" t="str">
            <v>HT</v>
          </cell>
          <cell r="D134" t="str">
            <v>02_25_39</v>
          </cell>
          <cell r="E134">
            <v>2</v>
          </cell>
          <cell r="F134" t="str">
            <v>D17</v>
          </cell>
          <cell r="G134">
            <v>89</v>
          </cell>
          <cell r="H134">
            <v>6</v>
          </cell>
          <cell r="I134">
            <v>6</v>
          </cell>
          <cell r="J134">
            <v>0</v>
          </cell>
          <cell r="K134" t="str">
            <v>OBSERVED</v>
          </cell>
          <cell r="L134" t="str">
            <v>NOT FOUND</v>
          </cell>
          <cell r="M134" t="str">
            <v>IM</v>
          </cell>
          <cell r="N134" t="str">
            <v>PERIFERAL</v>
          </cell>
          <cell r="O134">
            <v>0.18594357087875019</v>
          </cell>
          <cell r="P134" t="str">
            <v>MAT/IM</v>
          </cell>
          <cell r="Q134">
            <v>1</v>
          </cell>
          <cell r="R134">
            <v>1</v>
          </cell>
          <cell r="S134">
            <v>2</v>
          </cell>
          <cell r="T134" t="str">
            <v>mitochondria</v>
          </cell>
          <cell r="U134" t="e">
            <v>#N/A</v>
          </cell>
          <cell r="V134">
            <v>1</v>
          </cell>
          <cell r="W134" t="str">
            <v>SWAT-MTS</v>
          </cell>
          <cell r="X134">
            <v>0.996</v>
          </cell>
          <cell r="Y134">
            <v>0.997</v>
          </cell>
          <cell r="Z134">
            <v>1</v>
          </cell>
          <cell r="AA134">
            <v>21</v>
          </cell>
          <cell r="AB134">
            <v>8</v>
          </cell>
          <cell r="AC134">
            <v>0</v>
          </cell>
          <cell r="AD134">
            <v>2</v>
          </cell>
        </row>
        <row r="135">
          <cell r="A135" t="str">
            <v>YOR356W</v>
          </cell>
          <cell r="B135" t="str">
            <v>CIR2</v>
          </cell>
          <cell r="C135" t="str">
            <v>HT</v>
          </cell>
          <cell r="D135" t="str">
            <v>02_29_35</v>
          </cell>
          <cell r="E135">
            <v>2</v>
          </cell>
          <cell r="F135" t="str">
            <v>F12</v>
          </cell>
          <cell r="G135">
            <v>132</v>
          </cell>
          <cell r="H135">
            <v>6</v>
          </cell>
          <cell r="I135">
            <v>6</v>
          </cell>
          <cell r="J135">
            <v>0</v>
          </cell>
          <cell r="K135" t="str">
            <v>OBSERVED</v>
          </cell>
          <cell r="L135" t="str">
            <v>NOT FOUND</v>
          </cell>
          <cell r="M135" t="str">
            <v>IM</v>
          </cell>
          <cell r="N135" t="str">
            <v>PERIFERAL</v>
          </cell>
          <cell r="O135">
            <v>0.26131185499340576</v>
          </cell>
          <cell r="P135" t="str">
            <v>AMBIG</v>
          </cell>
          <cell r="Q135">
            <v>1</v>
          </cell>
          <cell r="R135">
            <v>1</v>
          </cell>
          <cell r="S135">
            <v>2</v>
          </cell>
          <cell r="T135" t="str">
            <v>mitochondria</v>
          </cell>
          <cell r="U135" t="e">
            <v>#N/A</v>
          </cell>
          <cell r="V135">
            <v>1</v>
          </cell>
          <cell r="W135" t="str">
            <v>SWAT-MTS</v>
          </cell>
          <cell r="X135">
            <v>0.996</v>
          </cell>
          <cell r="Y135">
            <v>0.996</v>
          </cell>
          <cell r="Z135">
            <v>0</v>
          </cell>
          <cell r="AA135">
            <v>7</v>
          </cell>
          <cell r="AB135">
            <v>2</v>
          </cell>
          <cell r="AC135">
            <v>1</v>
          </cell>
          <cell r="AD135">
            <v>1</v>
          </cell>
        </row>
        <row r="136">
          <cell r="A136" t="str">
            <v>YKL155C</v>
          </cell>
          <cell r="B136" t="str">
            <v>RSM22</v>
          </cell>
          <cell r="C136" t="str">
            <v>HT</v>
          </cell>
          <cell r="D136" t="str">
            <v>02_25_11</v>
          </cell>
          <cell r="E136">
            <v>2</v>
          </cell>
          <cell r="F136" t="str">
            <v>D03</v>
          </cell>
          <cell r="G136">
            <v>75</v>
          </cell>
          <cell r="H136">
            <v>6</v>
          </cell>
          <cell r="I136">
            <v>6</v>
          </cell>
          <cell r="J136">
            <v>0</v>
          </cell>
          <cell r="K136" t="str">
            <v>OBSERVED</v>
          </cell>
          <cell r="L136" t="str">
            <v>NOT FOUND</v>
          </cell>
          <cell r="M136" t="str">
            <v>IM</v>
          </cell>
          <cell r="N136" t="str">
            <v>PERIFERAL</v>
          </cell>
          <cell r="O136">
            <v>6.8357855960903435E-2</v>
          </cell>
          <cell r="P136" t="str">
            <v>MAT/IM</v>
          </cell>
          <cell r="Q136">
            <v>1</v>
          </cell>
          <cell r="R136">
            <v>1</v>
          </cell>
          <cell r="S136">
            <v>2</v>
          </cell>
          <cell r="T136" t="str">
            <v>mitochondria</v>
          </cell>
          <cell r="U136" t="e">
            <v>#N/A</v>
          </cell>
          <cell r="V136">
            <v>1</v>
          </cell>
          <cell r="W136" t="str">
            <v>SWAT-MTS</v>
          </cell>
          <cell r="X136">
            <v>0.96699999999999997</v>
          </cell>
          <cell r="Y136">
            <v>0.96699999999999997</v>
          </cell>
          <cell r="Z136">
            <v>0</v>
          </cell>
          <cell r="AA136">
            <v>0</v>
          </cell>
          <cell r="AB136">
            <v>2</v>
          </cell>
          <cell r="AC136">
            <v>1</v>
          </cell>
          <cell r="AD136">
            <v>0</v>
          </cell>
        </row>
        <row r="137">
          <cell r="A137" t="str">
            <v>YEL052W</v>
          </cell>
          <cell r="B137" t="str">
            <v>AFG1</v>
          </cell>
          <cell r="C137" t="str">
            <v>HT</v>
          </cell>
          <cell r="D137" t="str">
            <v>02_07_05</v>
          </cell>
          <cell r="E137">
            <v>1</v>
          </cell>
          <cell r="F137" t="str">
            <v>M13</v>
          </cell>
          <cell r="G137">
            <v>301</v>
          </cell>
          <cell r="H137">
            <v>6</v>
          </cell>
          <cell r="I137">
            <v>6</v>
          </cell>
          <cell r="J137">
            <v>0</v>
          </cell>
          <cell r="K137" t="str">
            <v>OBSERVED</v>
          </cell>
          <cell r="L137" t="str">
            <v>NOT FOUND</v>
          </cell>
          <cell r="M137" t="str">
            <v>IM</v>
          </cell>
          <cell r="N137" t="str">
            <v>PERIFERAL</v>
          </cell>
          <cell r="O137">
            <v>0.30339651138814322</v>
          </cell>
          <cell r="P137" t="str">
            <v>MAT/IM</v>
          </cell>
          <cell r="Q137">
            <v>1</v>
          </cell>
          <cell r="R137">
            <v>1</v>
          </cell>
          <cell r="S137">
            <v>2</v>
          </cell>
          <cell r="T137" t="str">
            <v>mitochondria</v>
          </cell>
          <cell r="U137" t="e">
            <v>#N/A</v>
          </cell>
          <cell r="V137">
            <v>1</v>
          </cell>
          <cell r="W137" t="str">
            <v>SWAT-MTS</v>
          </cell>
          <cell r="X137">
            <v>0.996</v>
          </cell>
          <cell r="Y137">
            <v>0.996</v>
          </cell>
          <cell r="Z137">
            <v>0</v>
          </cell>
          <cell r="AA137">
            <v>5</v>
          </cell>
          <cell r="AB137">
            <v>4</v>
          </cell>
          <cell r="AC137">
            <v>1</v>
          </cell>
          <cell r="AD137">
            <v>0</v>
          </cell>
        </row>
        <row r="138">
          <cell r="A138" t="str">
            <v>YER078C</v>
          </cell>
          <cell r="B138" t="str">
            <v>ICP55</v>
          </cell>
          <cell r="C138" t="str">
            <v>HT</v>
          </cell>
          <cell r="D138" t="str">
            <v>01_31_38</v>
          </cell>
          <cell r="E138">
            <v>1</v>
          </cell>
          <cell r="F138" t="str">
            <v>J21</v>
          </cell>
          <cell r="G138">
            <v>237</v>
          </cell>
          <cell r="H138">
            <v>6</v>
          </cell>
          <cell r="I138">
            <v>6</v>
          </cell>
          <cell r="J138">
            <v>0</v>
          </cell>
          <cell r="K138" t="str">
            <v>OBSERVED</v>
          </cell>
          <cell r="L138" t="str">
            <v>NOT FOUND</v>
          </cell>
          <cell r="M138" t="str">
            <v>MAT</v>
          </cell>
          <cell r="N138" t="str">
            <v>SOLUBLE</v>
          </cell>
          <cell r="O138">
            <v>0.22392224140135983</v>
          </cell>
          <cell r="P138" t="str">
            <v>MAT/IM</v>
          </cell>
          <cell r="Q138">
            <v>1</v>
          </cell>
          <cell r="R138">
            <v>1</v>
          </cell>
          <cell r="S138">
            <v>2</v>
          </cell>
          <cell r="T138" t="str">
            <v>mitochondria</v>
          </cell>
          <cell r="U138" t="e">
            <v>#N/A</v>
          </cell>
          <cell r="V138">
            <v>1</v>
          </cell>
          <cell r="W138" t="str">
            <v>SWAT-MTS</v>
          </cell>
          <cell r="X138">
            <v>0.89349999999999996</v>
          </cell>
          <cell r="Y138">
            <v>0.89349999999999996</v>
          </cell>
          <cell r="Z138">
            <v>0</v>
          </cell>
          <cell r="AA138">
            <v>0</v>
          </cell>
          <cell r="AB138">
            <v>6</v>
          </cell>
          <cell r="AC138">
            <v>1</v>
          </cell>
          <cell r="AD138">
            <v>1</v>
          </cell>
        </row>
        <row r="139">
          <cell r="A139" t="str">
            <v>YOR226C</v>
          </cell>
          <cell r="B139" t="str">
            <v>ISU2</v>
          </cell>
          <cell r="C139" t="str">
            <v>HT</v>
          </cell>
          <cell r="D139" t="str">
            <v>02_29_31</v>
          </cell>
          <cell r="E139">
            <v>2</v>
          </cell>
          <cell r="F139" t="str">
            <v>F11</v>
          </cell>
          <cell r="G139">
            <v>131</v>
          </cell>
          <cell r="H139">
            <v>6</v>
          </cell>
          <cell r="I139">
            <v>6</v>
          </cell>
          <cell r="J139">
            <v>0</v>
          </cell>
          <cell r="K139" t="str">
            <v>OBSERVED</v>
          </cell>
          <cell r="L139" t="str">
            <v>NOT FOUND</v>
          </cell>
          <cell r="M139" t="str">
            <v>MAT</v>
          </cell>
          <cell r="N139" t="str">
            <v>SOLUBLE</v>
          </cell>
          <cell r="O139">
            <v>0</v>
          </cell>
          <cell r="P139" t="str">
            <v>MAT/IM</v>
          </cell>
          <cell r="Q139">
            <v>1</v>
          </cell>
          <cell r="R139">
            <v>1</v>
          </cell>
          <cell r="S139">
            <v>2</v>
          </cell>
          <cell r="T139" t="str">
            <v>mitochondria</v>
          </cell>
          <cell r="U139" t="e">
            <v>#N/A</v>
          </cell>
          <cell r="V139">
            <v>1</v>
          </cell>
          <cell r="W139" t="str">
            <v>SWAT-MTS</v>
          </cell>
          <cell r="X139">
            <v>0.95740000000000003</v>
          </cell>
          <cell r="Y139">
            <v>0.95740000000000003</v>
          </cell>
          <cell r="Z139">
            <v>0</v>
          </cell>
          <cell r="AA139">
            <v>0</v>
          </cell>
          <cell r="AB139">
            <v>1</v>
          </cell>
          <cell r="AC139">
            <v>0</v>
          </cell>
          <cell r="AD139">
            <v>0</v>
          </cell>
        </row>
        <row r="140">
          <cell r="A140" t="str">
            <v>YJR113C</v>
          </cell>
          <cell r="B140" t="str">
            <v>RSM7</v>
          </cell>
          <cell r="C140" t="str">
            <v>HT</v>
          </cell>
          <cell r="D140" t="str">
            <v>02_22_32</v>
          </cell>
          <cell r="E140">
            <v>2</v>
          </cell>
          <cell r="F140" t="str">
            <v>C09</v>
          </cell>
          <cell r="G140">
            <v>57</v>
          </cell>
          <cell r="H140">
            <v>6</v>
          </cell>
          <cell r="I140">
            <v>6</v>
          </cell>
          <cell r="J140">
            <v>0</v>
          </cell>
          <cell r="K140" t="str">
            <v>OBSERVED</v>
          </cell>
          <cell r="L140" t="str">
            <v>NOT FOUND</v>
          </cell>
          <cell r="M140" t="str">
            <v>AMBIG</v>
          </cell>
          <cell r="N140" t="str">
            <v>AMBIG</v>
          </cell>
          <cell r="O140">
            <v>0.38973932925302507</v>
          </cell>
          <cell r="P140" t="str">
            <v>MAT/IM</v>
          </cell>
          <cell r="Q140">
            <v>1</v>
          </cell>
          <cell r="R140">
            <v>1</v>
          </cell>
          <cell r="S140">
            <v>2</v>
          </cell>
          <cell r="T140" t="str">
            <v>mitochondria</v>
          </cell>
          <cell r="U140" t="e">
            <v>#N/A</v>
          </cell>
          <cell r="V140">
            <v>1</v>
          </cell>
          <cell r="W140" t="str">
            <v>SWAT-MTS</v>
          </cell>
          <cell r="X140">
            <v>0.96799999999999997</v>
          </cell>
          <cell r="Y140">
            <v>0.97989999999999999</v>
          </cell>
          <cell r="Z140">
            <v>3</v>
          </cell>
          <cell r="AA140">
            <v>16</v>
          </cell>
          <cell r="AB140">
            <v>2</v>
          </cell>
          <cell r="AC140">
            <v>1</v>
          </cell>
          <cell r="AD140">
            <v>0</v>
          </cell>
        </row>
        <row r="141">
          <cell r="A141" t="str">
            <v>YKL138C</v>
          </cell>
          <cell r="B141" t="str">
            <v>MRPL31</v>
          </cell>
          <cell r="C141" t="str">
            <v>HT</v>
          </cell>
          <cell r="D141" t="str">
            <v>02_29_19</v>
          </cell>
          <cell r="E141">
            <v>2</v>
          </cell>
          <cell r="F141" t="str">
            <v>F08</v>
          </cell>
          <cell r="G141">
            <v>128</v>
          </cell>
          <cell r="H141">
            <v>6</v>
          </cell>
          <cell r="I141">
            <v>6</v>
          </cell>
          <cell r="J141">
            <v>0</v>
          </cell>
          <cell r="K141" t="str">
            <v>OBSERVED</v>
          </cell>
          <cell r="L141" t="str">
            <v>NOT FOUND</v>
          </cell>
          <cell r="M141" t="str">
            <v>IM</v>
          </cell>
          <cell r="N141" t="str">
            <v>INTEGRAL</v>
          </cell>
          <cell r="O141">
            <v>0.15819960950970915</v>
          </cell>
          <cell r="P141" t="str">
            <v>MAT/IM</v>
          </cell>
          <cell r="Q141">
            <v>1</v>
          </cell>
          <cell r="R141">
            <v>1</v>
          </cell>
          <cell r="S141">
            <v>2</v>
          </cell>
          <cell r="T141" t="str">
            <v>mitochondria</v>
          </cell>
          <cell r="U141" t="e">
            <v>#N/A</v>
          </cell>
          <cell r="V141">
            <v>1</v>
          </cell>
          <cell r="W141" t="str">
            <v>SWAT-MTS</v>
          </cell>
          <cell r="X141">
            <v>0.996</v>
          </cell>
          <cell r="Y141">
            <v>0.996</v>
          </cell>
          <cell r="Z141">
            <v>0</v>
          </cell>
          <cell r="AA141">
            <v>41</v>
          </cell>
          <cell r="AB141">
            <v>2</v>
          </cell>
          <cell r="AC141">
            <v>1</v>
          </cell>
          <cell r="AD141">
            <v>0</v>
          </cell>
        </row>
        <row r="142">
          <cell r="A142" t="str">
            <v>YNL310C</v>
          </cell>
          <cell r="B142" t="str">
            <v>ZIM17</v>
          </cell>
          <cell r="C142" t="str">
            <v>HT</v>
          </cell>
          <cell r="D142" t="str">
            <v>02_13_23</v>
          </cell>
          <cell r="E142">
            <v>1</v>
          </cell>
          <cell r="F142" t="str">
            <v>O16</v>
          </cell>
          <cell r="G142">
            <v>352</v>
          </cell>
          <cell r="H142">
            <v>6</v>
          </cell>
          <cell r="I142">
            <v>6</v>
          </cell>
          <cell r="J142">
            <v>0</v>
          </cell>
          <cell r="K142" t="str">
            <v>OBSERVED</v>
          </cell>
          <cell r="L142" t="str">
            <v>NOT FOUND</v>
          </cell>
          <cell r="M142" t="str">
            <v>MAT</v>
          </cell>
          <cell r="N142" t="str">
            <v>SOLUBLE</v>
          </cell>
          <cell r="O142">
            <v>0.50336239389436122</v>
          </cell>
          <cell r="P142" t="str">
            <v>MAT/IM</v>
          </cell>
          <cell r="Q142">
            <v>1</v>
          </cell>
          <cell r="R142">
            <v>1</v>
          </cell>
          <cell r="S142">
            <v>2</v>
          </cell>
          <cell r="T142" t="str">
            <v>mitochondria</v>
          </cell>
          <cell r="U142" t="e">
            <v>#N/A</v>
          </cell>
          <cell r="V142">
            <v>1</v>
          </cell>
          <cell r="W142" t="str">
            <v>SWAT-MTS</v>
          </cell>
          <cell r="X142">
            <v>0.997</v>
          </cell>
          <cell r="Y142">
            <v>0.99819999999999998</v>
          </cell>
          <cell r="Z142">
            <v>5</v>
          </cell>
          <cell r="AA142">
            <v>34</v>
          </cell>
          <cell r="AB142">
            <v>4</v>
          </cell>
          <cell r="AC142">
            <v>1</v>
          </cell>
          <cell r="AD142">
            <v>0</v>
          </cell>
        </row>
        <row r="143">
          <cell r="A143" t="str">
            <v>YPL013C</v>
          </cell>
          <cell r="B143" t="str">
            <v>MRPS16</v>
          </cell>
          <cell r="C143" t="str">
            <v>HT</v>
          </cell>
          <cell r="D143" t="str">
            <v>03_27_01</v>
          </cell>
          <cell r="E143">
            <v>2</v>
          </cell>
          <cell r="F143" t="str">
            <v>L18</v>
          </cell>
          <cell r="G143">
            <v>282</v>
          </cell>
          <cell r="H143">
            <v>6</v>
          </cell>
          <cell r="I143">
            <v>6</v>
          </cell>
          <cell r="J143">
            <v>0</v>
          </cell>
          <cell r="K143" t="str">
            <v>OBSERVED</v>
          </cell>
          <cell r="L143" t="str">
            <v>NOT FOUND</v>
          </cell>
          <cell r="M143" t="str">
            <v>AMBIG</v>
          </cell>
          <cell r="N143" t="str">
            <v>AMBIG</v>
          </cell>
          <cell r="O143">
            <v>7.2855083326855086E-2</v>
          </cell>
          <cell r="P143" t="str">
            <v>AMBIG</v>
          </cell>
          <cell r="Q143">
            <v>1</v>
          </cell>
          <cell r="R143">
            <v>1</v>
          </cell>
          <cell r="S143">
            <v>2</v>
          </cell>
          <cell r="T143" t="str">
            <v>mitochondria</v>
          </cell>
          <cell r="U143" t="e">
            <v>#N/A</v>
          </cell>
          <cell r="V143">
            <v>1</v>
          </cell>
          <cell r="W143" t="str">
            <v>SWAT</v>
          </cell>
          <cell r="X143">
            <v>0.96779999999999999</v>
          </cell>
          <cell r="Y143">
            <v>0.96779999999999999</v>
          </cell>
          <cell r="Z143">
            <v>0</v>
          </cell>
          <cell r="AA143">
            <v>0</v>
          </cell>
          <cell r="AB143">
            <v>2</v>
          </cell>
          <cell r="AC143">
            <v>1</v>
          </cell>
          <cell r="AD143">
            <v>0</v>
          </cell>
        </row>
        <row r="144">
          <cell r="A144" t="str">
            <v>YER050C</v>
          </cell>
          <cell r="B144" t="str">
            <v>RSM18</v>
          </cell>
          <cell r="C144" t="str">
            <v>HT</v>
          </cell>
          <cell r="D144" t="str">
            <v>02_11_02</v>
          </cell>
          <cell r="E144">
            <v>1</v>
          </cell>
          <cell r="F144" t="str">
            <v>O08</v>
          </cell>
          <cell r="G144">
            <v>344</v>
          </cell>
          <cell r="H144">
            <v>6</v>
          </cell>
          <cell r="I144">
            <v>6</v>
          </cell>
          <cell r="J144">
            <v>0</v>
          </cell>
          <cell r="K144" t="str">
            <v>OBSERVED</v>
          </cell>
          <cell r="L144" t="str">
            <v>NOT FOUND</v>
          </cell>
          <cell r="M144" t="str">
            <v>MAT</v>
          </cell>
          <cell r="N144" t="str">
            <v>SOLUBLE</v>
          </cell>
          <cell r="O144">
            <v>0.57395590035532973</v>
          </cell>
          <cell r="P144" t="str">
            <v>MAT/IM</v>
          </cell>
          <cell r="Q144">
            <v>1</v>
          </cell>
          <cell r="R144">
            <v>1</v>
          </cell>
          <cell r="S144">
            <v>2</v>
          </cell>
          <cell r="T144" t="str">
            <v>below threshold</v>
          </cell>
          <cell r="U144" t="str">
            <v>mitochondria</v>
          </cell>
          <cell r="V144">
            <v>1</v>
          </cell>
          <cell r="W144" t="str">
            <v>SWAT</v>
          </cell>
          <cell r="X144">
            <v>0.76139999999999997</v>
          </cell>
          <cell r="Y144">
            <v>0.99760000000000004</v>
          </cell>
          <cell r="Z144">
            <v>34</v>
          </cell>
          <cell r="AA144">
            <v>64</v>
          </cell>
          <cell r="AB144">
            <v>2</v>
          </cell>
          <cell r="AC144">
            <v>1</v>
          </cell>
          <cell r="AD144">
            <v>0</v>
          </cell>
        </row>
        <row r="145">
          <cell r="A145" t="str">
            <v>YGR255C</v>
          </cell>
          <cell r="B145" t="str">
            <v>COQ6</v>
          </cell>
          <cell r="C145" t="str">
            <v>HT</v>
          </cell>
          <cell r="D145" t="str">
            <v>02_11_09</v>
          </cell>
          <cell r="E145">
            <v>1</v>
          </cell>
          <cell r="F145" t="str">
            <v>O09</v>
          </cell>
          <cell r="G145">
            <v>345</v>
          </cell>
          <cell r="H145">
            <v>6</v>
          </cell>
          <cell r="I145">
            <v>6</v>
          </cell>
          <cell r="J145">
            <v>0</v>
          </cell>
          <cell r="K145" t="str">
            <v>OBSERVED</v>
          </cell>
          <cell r="L145" t="str">
            <v>NOT FOUND</v>
          </cell>
          <cell r="M145" t="str">
            <v>IM</v>
          </cell>
          <cell r="N145" t="str">
            <v>PERIFERAL</v>
          </cell>
          <cell r="O145">
            <v>0.31257180911158622</v>
          </cell>
          <cell r="P145" t="str">
            <v>AMBIG</v>
          </cell>
          <cell r="Q145">
            <v>1</v>
          </cell>
          <cell r="R145">
            <v>1</v>
          </cell>
          <cell r="S145">
            <v>2</v>
          </cell>
          <cell r="T145" t="str">
            <v>mitochondria,punctate</v>
          </cell>
          <cell r="U145" t="e">
            <v>#N/A</v>
          </cell>
          <cell r="V145">
            <v>1</v>
          </cell>
          <cell r="W145" t="str">
            <v>SWAT-MTS</v>
          </cell>
          <cell r="X145">
            <v>0.997</v>
          </cell>
          <cell r="Y145">
            <v>0.997</v>
          </cell>
          <cell r="Z145">
            <v>0</v>
          </cell>
          <cell r="AA145">
            <v>0</v>
          </cell>
          <cell r="AB145">
            <v>6</v>
          </cell>
          <cell r="AC145">
            <v>1</v>
          </cell>
          <cell r="AD145">
            <v>0</v>
          </cell>
        </row>
        <row r="146">
          <cell r="A146" t="str">
            <v>YKR065C</v>
          </cell>
          <cell r="B146" t="str">
            <v>PAM17</v>
          </cell>
          <cell r="C146" t="str">
            <v>HT</v>
          </cell>
          <cell r="D146" t="str">
            <v>02_29_37</v>
          </cell>
          <cell r="E146">
            <v>2</v>
          </cell>
          <cell r="F146" t="str">
            <v>F14</v>
          </cell>
          <cell r="G146">
            <v>134</v>
          </cell>
          <cell r="H146">
            <v>6</v>
          </cell>
          <cell r="I146">
            <v>6</v>
          </cell>
          <cell r="J146">
            <v>0</v>
          </cell>
          <cell r="K146" t="str">
            <v>OBSERVED</v>
          </cell>
          <cell r="L146" t="str">
            <v>NOT FOUND</v>
          </cell>
          <cell r="M146" t="str">
            <v>IM</v>
          </cell>
          <cell r="N146" t="str">
            <v>INTEGRAL</v>
          </cell>
          <cell r="O146">
            <v>0.33324454780965457</v>
          </cell>
          <cell r="P146" t="str">
            <v>AMBIG</v>
          </cell>
          <cell r="Q146">
            <v>1</v>
          </cell>
          <cell r="R146">
            <v>1</v>
          </cell>
          <cell r="S146">
            <v>2</v>
          </cell>
          <cell r="T146" t="str">
            <v>mitochondria</v>
          </cell>
          <cell r="U146" t="e">
            <v>#N/A</v>
          </cell>
          <cell r="V146">
            <v>1</v>
          </cell>
          <cell r="W146" t="str">
            <v>SWAT-MTS</v>
          </cell>
          <cell r="X146">
            <v>0.996</v>
          </cell>
          <cell r="Y146">
            <v>0.99860000000000004</v>
          </cell>
          <cell r="Z146">
            <v>6</v>
          </cell>
          <cell r="AA146">
            <v>6</v>
          </cell>
          <cell r="AB146">
            <v>1</v>
          </cell>
          <cell r="AC146">
            <v>1</v>
          </cell>
          <cell r="AD146">
            <v>0</v>
          </cell>
        </row>
        <row r="147">
          <cell r="A147" t="str">
            <v>YDL045W-A</v>
          </cell>
          <cell r="B147" t="str">
            <v>MRP10</v>
          </cell>
          <cell r="C147" t="str">
            <v>HT</v>
          </cell>
          <cell r="D147" t="str">
            <v>02_22_44</v>
          </cell>
          <cell r="E147">
            <v>2</v>
          </cell>
          <cell r="F147" t="str">
            <v>C14</v>
          </cell>
          <cell r="G147">
            <v>62</v>
          </cell>
          <cell r="H147">
            <v>6</v>
          </cell>
          <cell r="I147">
            <v>6</v>
          </cell>
          <cell r="J147">
            <v>0</v>
          </cell>
          <cell r="K147" t="str">
            <v>OBSERVED</v>
          </cell>
          <cell r="L147" t="str">
            <v>NOT FOUND</v>
          </cell>
          <cell r="M147" t="str">
            <v>MAT</v>
          </cell>
          <cell r="N147" t="str">
            <v>SOLUBLE</v>
          </cell>
          <cell r="O147">
            <v>1.8456621109478815</v>
          </cell>
          <cell r="P147" t="str">
            <v>MAT/IM</v>
          </cell>
          <cell r="Q147">
            <v>1</v>
          </cell>
          <cell r="R147">
            <v>1</v>
          </cell>
          <cell r="S147">
            <v>2</v>
          </cell>
          <cell r="T147" t="str">
            <v>mitochondria</v>
          </cell>
          <cell r="U147" t="e">
            <v>#N/A</v>
          </cell>
          <cell r="V147">
            <v>1</v>
          </cell>
          <cell r="W147" t="str">
            <v>SWAT</v>
          </cell>
          <cell r="X147">
            <v>0.83950000000000002</v>
          </cell>
          <cell r="Y147">
            <v>0.83950000000000002</v>
          </cell>
          <cell r="Z147">
            <v>0</v>
          </cell>
          <cell r="AA147">
            <v>0</v>
          </cell>
          <cell r="AB147">
            <v>2</v>
          </cell>
          <cell r="AC147">
            <v>0</v>
          </cell>
          <cell r="AD147">
            <v>0</v>
          </cell>
        </row>
        <row r="148">
          <cell r="A148" t="str">
            <v>YNL200C</v>
          </cell>
          <cell r="B148" t="str">
            <v>NNR1</v>
          </cell>
          <cell r="C148" t="str">
            <v>HT</v>
          </cell>
          <cell r="D148" t="str">
            <v>01_14_38</v>
          </cell>
          <cell r="E148">
            <v>1</v>
          </cell>
          <cell r="F148" t="str">
            <v>B23</v>
          </cell>
          <cell r="G148">
            <v>47</v>
          </cell>
          <cell r="H148">
            <v>6</v>
          </cell>
          <cell r="I148">
            <v>6</v>
          </cell>
          <cell r="J148">
            <v>0</v>
          </cell>
          <cell r="K148" t="str">
            <v>OBSERVED</v>
          </cell>
          <cell r="L148" t="str">
            <v>NOT FOUND</v>
          </cell>
          <cell r="M148" t="str">
            <v>MAT</v>
          </cell>
          <cell r="N148" t="str">
            <v>SOLUBLE</v>
          </cell>
          <cell r="O148">
            <v>2.7684931664180756</v>
          </cell>
          <cell r="P148" t="str">
            <v>NOT FOUND</v>
          </cell>
          <cell r="Q148">
            <v>1</v>
          </cell>
          <cell r="R148">
            <v>0</v>
          </cell>
          <cell r="S148">
            <v>1</v>
          </cell>
          <cell r="T148" t="str">
            <v>cytosol</v>
          </cell>
          <cell r="U148" t="str">
            <v>not mito or no data</v>
          </cell>
          <cell r="V148">
            <v>0</v>
          </cell>
          <cell r="W148" t="str">
            <v>SWAT</v>
          </cell>
          <cell r="X148">
            <v>0.20880000000000001</v>
          </cell>
          <cell r="Y148">
            <v>0.98599999999999999</v>
          </cell>
          <cell r="Z148">
            <v>49</v>
          </cell>
          <cell r="AA148">
            <v>100</v>
          </cell>
          <cell r="AB148">
            <v>2</v>
          </cell>
          <cell r="AC148">
            <v>1</v>
          </cell>
          <cell r="AD148">
            <v>0</v>
          </cell>
        </row>
        <row r="149">
          <cell r="A149" t="str">
            <v>YPR002W</v>
          </cell>
          <cell r="B149" t="str">
            <v>PDH1</v>
          </cell>
          <cell r="C149" t="str">
            <v>HT</v>
          </cell>
          <cell r="D149" t="str">
            <v>01_06_40</v>
          </cell>
          <cell r="E149">
            <v>1</v>
          </cell>
          <cell r="F149" t="str">
            <v>F12</v>
          </cell>
          <cell r="G149">
            <v>132</v>
          </cell>
          <cell r="H149">
            <v>6</v>
          </cell>
          <cell r="I149">
            <v>6</v>
          </cell>
          <cell r="J149">
            <v>0</v>
          </cell>
          <cell r="K149" t="str">
            <v>OBSERVED</v>
          </cell>
          <cell r="L149" t="str">
            <v>FOUND</v>
          </cell>
          <cell r="M149" t="str">
            <v>OM</v>
          </cell>
          <cell r="N149" t="str">
            <v>SOLUBLE</v>
          </cell>
          <cell r="O149">
            <v>0.35054301963263318</v>
          </cell>
          <cell r="P149" t="str">
            <v>AMBIG</v>
          </cell>
          <cell r="Q149">
            <v>1</v>
          </cell>
          <cell r="R149">
            <v>1</v>
          </cell>
          <cell r="S149">
            <v>2</v>
          </cell>
          <cell r="T149" t="str">
            <v>cytosol,mitochondria</v>
          </cell>
          <cell r="U149" t="e">
            <v>#N/A</v>
          </cell>
          <cell r="V149">
            <v>1</v>
          </cell>
          <cell r="W149" t="str">
            <v>SWAT</v>
          </cell>
          <cell r="X149">
            <v>0.35580000000000001</v>
          </cell>
          <cell r="Y149">
            <v>0.35580000000000001</v>
          </cell>
          <cell r="Z149">
            <v>0</v>
          </cell>
          <cell r="AA149">
            <v>0</v>
          </cell>
          <cell r="AB149">
            <v>0</v>
          </cell>
          <cell r="AC149">
            <v>1</v>
          </cell>
          <cell r="AD149">
            <v>0</v>
          </cell>
        </row>
        <row r="150">
          <cell r="A150" t="str">
            <v>YPR067W</v>
          </cell>
          <cell r="B150" t="str">
            <v>ISA2</v>
          </cell>
          <cell r="C150" t="str">
            <v>HT</v>
          </cell>
          <cell r="D150" t="str">
            <v>02_05_03</v>
          </cell>
          <cell r="E150">
            <v>1</v>
          </cell>
          <cell r="F150" t="str">
            <v>L09</v>
          </cell>
          <cell r="G150">
            <v>273</v>
          </cell>
          <cell r="H150">
            <v>6</v>
          </cell>
          <cell r="I150">
            <v>6</v>
          </cell>
          <cell r="J150">
            <v>0</v>
          </cell>
          <cell r="K150" t="str">
            <v>OBSERVED</v>
          </cell>
          <cell r="L150" t="str">
            <v>NOT FOUND</v>
          </cell>
          <cell r="M150" t="str">
            <v>MAT</v>
          </cell>
          <cell r="N150" t="str">
            <v>SOLUBLE</v>
          </cell>
          <cell r="O150">
            <v>0</v>
          </cell>
          <cell r="P150" t="str">
            <v>AMBIG</v>
          </cell>
          <cell r="Q150">
            <v>1</v>
          </cell>
          <cell r="R150">
            <v>1</v>
          </cell>
          <cell r="S150">
            <v>2</v>
          </cell>
          <cell r="T150" t="str">
            <v>mitochondria</v>
          </cell>
          <cell r="U150" t="e">
            <v>#N/A</v>
          </cell>
          <cell r="V150">
            <v>1</v>
          </cell>
          <cell r="W150" t="str">
            <v>SWAT-MTS</v>
          </cell>
          <cell r="X150">
            <v>0.98939999999999995</v>
          </cell>
          <cell r="Y150">
            <v>0.98939999999999995</v>
          </cell>
          <cell r="Z150">
            <v>0</v>
          </cell>
          <cell r="AA150">
            <v>6</v>
          </cell>
          <cell r="AB150">
            <v>6</v>
          </cell>
          <cell r="AC150">
            <v>1</v>
          </cell>
          <cell r="AD150">
            <v>0</v>
          </cell>
        </row>
        <row r="151">
          <cell r="A151" t="str">
            <v>YNR037C</v>
          </cell>
          <cell r="B151" t="str">
            <v>RSM19</v>
          </cell>
          <cell r="C151" t="str">
            <v>HT</v>
          </cell>
          <cell r="D151" t="str">
            <v>03_23_14</v>
          </cell>
          <cell r="E151">
            <v>2</v>
          </cell>
          <cell r="F151" t="str">
            <v>K15</v>
          </cell>
          <cell r="G151">
            <v>255</v>
          </cell>
          <cell r="H151">
            <v>6</v>
          </cell>
          <cell r="I151">
            <v>6</v>
          </cell>
          <cell r="J151">
            <v>0</v>
          </cell>
          <cell r="K151" t="str">
            <v>OBSERVED</v>
          </cell>
          <cell r="L151" t="str">
            <v>NOT FOUND</v>
          </cell>
          <cell r="M151" t="str">
            <v>MAT</v>
          </cell>
          <cell r="N151" t="str">
            <v>SOLUBLE</v>
          </cell>
          <cell r="O151">
            <v>0.47732640800380982</v>
          </cell>
          <cell r="P151" t="str">
            <v>AMBIG</v>
          </cell>
          <cell r="Q151">
            <v>1</v>
          </cell>
          <cell r="R151">
            <v>1</v>
          </cell>
          <cell r="S151">
            <v>2</v>
          </cell>
          <cell r="T151" t="str">
            <v>missing</v>
          </cell>
          <cell r="U151" t="str">
            <v>mitochondria</v>
          </cell>
          <cell r="V151">
            <v>1</v>
          </cell>
          <cell r="W151" t="str">
            <v>SWAT-MTS</v>
          </cell>
          <cell r="X151">
            <v>0.92420000000000002</v>
          </cell>
          <cell r="Y151">
            <v>0.97660000000000002</v>
          </cell>
          <cell r="Z151">
            <v>6</v>
          </cell>
          <cell r="AA151">
            <v>6</v>
          </cell>
          <cell r="AB151">
            <v>2</v>
          </cell>
          <cell r="AC151">
            <v>1</v>
          </cell>
          <cell r="AD151">
            <v>0</v>
          </cell>
        </row>
        <row r="152">
          <cell r="A152" t="str">
            <v>YBR122C</v>
          </cell>
          <cell r="B152" t="str">
            <v>MRPL36</v>
          </cell>
          <cell r="C152" t="str">
            <v>HT</v>
          </cell>
          <cell r="D152" t="str">
            <v>03_27_21</v>
          </cell>
          <cell r="E152">
            <v>2</v>
          </cell>
          <cell r="F152" t="str">
            <v>L24</v>
          </cell>
          <cell r="G152">
            <v>288</v>
          </cell>
          <cell r="H152">
            <v>6</v>
          </cell>
          <cell r="I152">
            <v>6</v>
          </cell>
          <cell r="J152">
            <v>0</v>
          </cell>
          <cell r="K152" t="str">
            <v>OBSERVED</v>
          </cell>
          <cell r="L152" t="str">
            <v>NOT FOUND</v>
          </cell>
          <cell r="M152" t="str">
            <v>MAT</v>
          </cell>
          <cell r="N152" t="str">
            <v>SOLUBLE</v>
          </cell>
          <cell r="O152">
            <v>0.17861246234960956</v>
          </cell>
          <cell r="P152" t="str">
            <v>MAT/IM</v>
          </cell>
          <cell r="Q152">
            <v>1</v>
          </cell>
          <cell r="R152">
            <v>1</v>
          </cell>
          <cell r="S152">
            <v>2</v>
          </cell>
          <cell r="T152" t="str">
            <v>mitochondria</v>
          </cell>
          <cell r="U152" t="e">
            <v>#N/A</v>
          </cell>
          <cell r="V152">
            <v>1</v>
          </cell>
          <cell r="W152" t="str">
            <v>SWAT-MTS</v>
          </cell>
          <cell r="X152">
            <v>0.996</v>
          </cell>
          <cell r="Y152">
            <v>0.996</v>
          </cell>
          <cell r="Z152">
            <v>0</v>
          </cell>
          <cell r="AA152">
            <v>19</v>
          </cell>
          <cell r="AB152">
            <v>2</v>
          </cell>
          <cell r="AC152">
            <v>1</v>
          </cell>
          <cell r="AD152">
            <v>0</v>
          </cell>
        </row>
        <row r="153">
          <cell r="A153" t="str">
            <v>YBR120C</v>
          </cell>
          <cell r="B153" t="str">
            <v>CBP6</v>
          </cell>
          <cell r="C153" t="str">
            <v>HT</v>
          </cell>
          <cell r="D153" t="str">
            <v>02_05_15</v>
          </cell>
          <cell r="E153">
            <v>1</v>
          </cell>
          <cell r="F153" t="str">
            <v>L15</v>
          </cell>
          <cell r="G153">
            <v>279</v>
          </cell>
          <cell r="H153">
            <v>6</v>
          </cell>
          <cell r="I153">
            <v>6</v>
          </cell>
          <cell r="J153">
            <v>0</v>
          </cell>
          <cell r="K153" t="str">
            <v>OBSERVED</v>
          </cell>
          <cell r="L153" t="str">
            <v>NOT FOUND</v>
          </cell>
          <cell r="M153" t="str">
            <v>AMBIG</v>
          </cell>
          <cell r="N153" t="str">
            <v>AMBIG</v>
          </cell>
          <cell r="O153">
            <v>0.5203934523344379</v>
          </cell>
          <cell r="P153" t="str">
            <v>MAT/IM</v>
          </cell>
          <cell r="Q153">
            <v>1</v>
          </cell>
          <cell r="R153">
            <v>1</v>
          </cell>
          <cell r="S153">
            <v>2</v>
          </cell>
          <cell r="T153" t="str">
            <v>mitochondria</v>
          </cell>
          <cell r="U153" t="e">
            <v>#N/A</v>
          </cell>
          <cell r="V153">
            <v>1</v>
          </cell>
          <cell r="W153" t="str">
            <v>SWAT</v>
          </cell>
          <cell r="X153">
            <v>0.63570000000000004</v>
          </cell>
          <cell r="Y153">
            <v>0.63570000000000004</v>
          </cell>
          <cell r="Z153">
            <v>0</v>
          </cell>
          <cell r="AA153">
            <v>21</v>
          </cell>
          <cell r="AB153">
            <v>3</v>
          </cell>
          <cell r="AC153">
            <v>1</v>
          </cell>
          <cell r="AD153">
            <v>0</v>
          </cell>
        </row>
        <row r="154">
          <cell r="A154" t="str">
            <v>YER014W</v>
          </cell>
          <cell r="B154" t="str">
            <v>HEM14</v>
          </cell>
          <cell r="C154" t="str">
            <v>HT</v>
          </cell>
          <cell r="D154" t="str">
            <v>01_23_44</v>
          </cell>
          <cell r="E154">
            <v>1</v>
          </cell>
          <cell r="F154" t="str">
            <v>H24</v>
          </cell>
          <cell r="G154">
            <v>192</v>
          </cell>
          <cell r="H154">
            <v>6</v>
          </cell>
          <cell r="I154">
            <v>6</v>
          </cell>
          <cell r="J154">
            <v>0</v>
          </cell>
          <cell r="K154" t="str">
            <v>OBSERVED</v>
          </cell>
          <cell r="L154" t="str">
            <v>NOT FOUND</v>
          </cell>
          <cell r="M154" t="str">
            <v>IM</v>
          </cell>
          <cell r="N154" t="str">
            <v>PERIFERAL</v>
          </cell>
          <cell r="O154">
            <v>0.46141552773612987</v>
          </cell>
          <cell r="P154" t="str">
            <v>MAT/IM</v>
          </cell>
          <cell r="Q154">
            <v>1</v>
          </cell>
          <cell r="R154">
            <v>1</v>
          </cell>
          <cell r="S154">
            <v>2</v>
          </cell>
          <cell r="T154" t="str">
            <v>mitochondria</v>
          </cell>
          <cell r="U154" t="e">
            <v>#N/A</v>
          </cell>
          <cell r="V154">
            <v>1</v>
          </cell>
          <cell r="W154" t="str">
            <v>SWAT</v>
          </cell>
          <cell r="X154">
            <v>0.52180000000000004</v>
          </cell>
          <cell r="Y154">
            <v>0.9768</v>
          </cell>
          <cell r="Z154">
            <v>24</v>
          </cell>
          <cell r="AA154">
            <v>45</v>
          </cell>
          <cell r="AB154">
            <v>1</v>
          </cell>
          <cell r="AC154">
            <v>1</v>
          </cell>
          <cell r="AD154">
            <v>0</v>
          </cell>
        </row>
        <row r="155">
          <cell r="A155" t="str">
            <v>YGR286C</v>
          </cell>
          <cell r="B155" t="str">
            <v>BIO2</v>
          </cell>
          <cell r="C155" t="str">
            <v>HT</v>
          </cell>
          <cell r="D155" t="str">
            <v>02_26_08</v>
          </cell>
          <cell r="E155">
            <v>2</v>
          </cell>
          <cell r="F155" t="str">
            <v>D22</v>
          </cell>
          <cell r="G155">
            <v>94</v>
          </cell>
          <cell r="H155">
            <v>6</v>
          </cell>
          <cell r="I155">
            <v>6</v>
          </cell>
          <cell r="J155">
            <v>0</v>
          </cell>
          <cell r="K155" t="str">
            <v>OBSERVED</v>
          </cell>
          <cell r="L155" t="str">
            <v>FOUND</v>
          </cell>
          <cell r="M155" t="str">
            <v>MAT</v>
          </cell>
          <cell r="N155" t="str">
            <v>SOLUBLE</v>
          </cell>
          <cell r="O155">
            <v>0.39549902377389251</v>
          </cell>
          <cell r="P155" t="str">
            <v>MAT/IM</v>
          </cell>
          <cell r="Q155">
            <v>1</v>
          </cell>
          <cell r="R155">
            <v>1</v>
          </cell>
          <cell r="S155">
            <v>2</v>
          </cell>
          <cell r="T155" t="str">
            <v>mitochondria</v>
          </cell>
          <cell r="U155" t="e">
            <v>#N/A</v>
          </cell>
          <cell r="V155">
            <v>1</v>
          </cell>
          <cell r="W155" t="str">
            <v>SWAT-MTS</v>
          </cell>
          <cell r="X155">
            <v>0.82499999999999996</v>
          </cell>
          <cell r="Y155">
            <v>0.83699999999999997</v>
          </cell>
          <cell r="Z155">
            <v>-1</v>
          </cell>
          <cell r="AA155">
            <v>0</v>
          </cell>
          <cell r="AB155">
            <v>2</v>
          </cell>
          <cell r="AC155">
            <v>1</v>
          </cell>
          <cell r="AD155">
            <v>0</v>
          </cell>
        </row>
        <row r="156">
          <cell r="A156" t="str">
            <v>YDR493W</v>
          </cell>
          <cell r="B156" t="str">
            <v>MZM1</v>
          </cell>
          <cell r="C156" t="str">
            <v>HT</v>
          </cell>
          <cell r="D156" t="str">
            <v>02_06_48</v>
          </cell>
          <cell r="E156">
            <v>1</v>
          </cell>
          <cell r="F156" t="str">
            <v>M10</v>
          </cell>
          <cell r="G156">
            <v>298</v>
          </cell>
          <cell r="H156">
            <v>6</v>
          </cell>
          <cell r="I156">
            <v>6</v>
          </cell>
          <cell r="J156">
            <v>0</v>
          </cell>
          <cell r="K156" t="str">
            <v>OBSERVED</v>
          </cell>
          <cell r="L156" t="str">
            <v>NOT FOUND</v>
          </cell>
          <cell r="M156" t="str">
            <v>MAT</v>
          </cell>
          <cell r="N156" t="str">
            <v>SOLUBLE</v>
          </cell>
          <cell r="O156">
            <v>0.12817097992687013</v>
          </cell>
          <cell r="P156" t="str">
            <v>MAT/IM</v>
          </cell>
          <cell r="Q156">
            <v>1</v>
          </cell>
          <cell r="R156">
            <v>1</v>
          </cell>
          <cell r="S156">
            <v>2</v>
          </cell>
          <cell r="T156" t="str">
            <v>mitochondria</v>
          </cell>
          <cell r="U156" t="e">
            <v>#N/A</v>
          </cell>
          <cell r="V156">
            <v>1</v>
          </cell>
          <cell r="W156" t="str">
            <v>SWAT-MTS</v>
          </cell>
          <cell r="X156">
            <v>0.91559999999999997</v>
          </cell>
          <cell r="Y156">
            <v>0.91559999999999997</v>
          </cell>
          <cell r="Z156">
            <v>0</v>
          </cell>
          <cell r="AA156">
            <v>0</v>
          </cell>
          <cell r="AB156">
            <v>1</v>
          </cell>
          <cell r="AC156">
            <v>1</v>
          </cell>
          <cell r="AD156">
            <v>1</v>
          </cell>
        </row>
        <row r="157">
          <cell r="A157" t="str">
            <v>YLR139C</v>
          </cell>
          <cell r="B157" t="str">
            <v>SLS1</v>
          </cell>
          <cell r="C157" t="str">
            <v>HT</v>
          </cell>
          <cell r="D157" t="str">
            <v>02_21_21</v>
          </cell>
          <cell r="E157">
            <v>2</v>
          </cell>
          <cell r="F157" t="str">
            <v>B04</v>
          </cell>
          <cell r="G157">
            <v>28</v>
          </cell>
          <cell r="H157">
            <v>6</v>
          </cell>
          <cell r="I157">
            <v>6</v>
          </cell>
          <cell r="J157">
            <v>0</v>
          </cell>
          <cell r="K157" t="str">
            <v>OBSERVED</v>
          </cell>
          <cell r="L157" t="str">
            <v>NOT FOUND</v>
          </cell>
          <cell r="M157" t="str">
            <v>IM</v>
          </cell>
          <cell r="N157" t="str">
            <v>PERIFERAL</v>
          </cell>
          <cell r="O157">
            <v>0.16423264546539035</v>
          </cell>
          <cell r="P157" t="str">
            <v>MAT/IM</v>
          </cell>
          <cell r="Q157">
            <v>1</v>
          </cell>
          <cell r="R157">
            <v>1</v>
          </cell>
          <cell r="S157">
            <v>2</v>
          </cell>
          <cell r="T157" t="str">
            <v>mitochondria</v>
          </cell>
          <cell r="U157" t="e">
            <v>#N/A</v>
          </cell>
          <cell r="V157">
            <v>1</v>
          </cell>
          <cell r="W157" t="str">
            <v>SWAT-MTS</v>
          </cell>
          <cell r="X157">
            <v>0.96220000000000006</v>
          </cell>
          <cell r="Y157">
            <v>0.96220000000000006</v>
          </cell>
          <cell r="Z157">
            <v>0</v>
          </cell>
          <cell r="AA157">
            <v>0</v>
          </cell>
          <cell r="AB157">
            <v>1</v>
          </cell>
          <cell r="AC157">
            <v>1</v>
          </cell>
          <cell r="AD157">
            <v>0</v>
          </cell>
        </row>
        <row r="158">
          <cell r="A158" t="str">
            <v>YDL044C</v>
          </cell>
          <cell r="B158" t="str">
            <v>MTF2</v>
          </cell>
          <cell r="C158" t="str">
            <v>HT</v>
          </cell>
          <cell r="D158" t="str">
            <v>02_05_07</v>
          </cell>
          <cell r="E158">
            <v>1</v>
          </cell>
          <cell r="F158" t="str">
            <v>L12</v>
          </cell>
          <cell r="G158">
            <v>276</v>
          </cell>
          <cell r="H158">
            <v>6</v>
          </cell>
          <cell r="I158">
            <v>6</v>
          </cell>
          <cell r="J158">
            <v>0</v>
          </cell>
          <cell r="K158" t="str">
            <v>OBSERVED</v>
          </cell>
          <cell r="L158" t="str">
            <v>NOT FOUND</v>
          </cell>
          <cell r="M158" t="str">
            <v>IM</v>
          </cell>
          <cell r="N158" t="str">
            <v>PERIFERAL</v>
          </cell>
          <cell r="O158">
            <v>0.19349683421193828</v>
          </cell>
          <cell r="P158" t="str">
            <v>MAT/IM</v>
          </cell>
          <cell r="Q158">
            <v>1</v>
          </cell>
          <cell r="R158">
            <v>1</v>
          </cell>
          <cell r="S158">
            <v>2</v>
          </cell>
          <cell r="T158" t="str">
            <v>mitochondria</v>
          </cell>
          <cell r="U158" t="e">
            <v>#N/A</v>
          </cell>
          <cell r="V158">
            <v>1</v>
          </cell>
          <cell r="W158" t="str">
            <v>SWAT-MTS</v>
          </cell>
          <cell r="X158">
            <v>0.996</v>
          </cell>
          <cell r="Y158">
            <v>0.996</v>
          </cell>
          <cell r="Z158">
            <v>0</v>
          </cell>
          <cell r="AA158">
            <v>0</v>
          </cell>
          <cell r="AB158">
            <v>2</v>
          </cell>
          <cell r="AC158">
            <v>1</v>
          </cell>
          <cell r="AD158">
            <v>1</v>
          </cell>
        </row>
        <row r="159">
          <cell r="A159" t="str">
            <v>YDL130W-A</v>
          </cell>
          <cell r="B159" t="str">
            <v>STF1</v>
          </cell>
          <cell r="C159" t="str">
            <v>HT</v>
          </cell>
          <cell r="D159" t="str">
            <v>03_27_25</v>
          </cell>
          <cell r="E159">
            <v>2</v>
          </cell>
          <cell r="F159" t="str">
            <v>M01</v>
          </cell>
          <cell r="G159">
            <v>289</v>
          </cell>
          <cell r="H159">
            <v>6</v>
          </cell>
          <cell r="I159">
            <v>6</v>
          </cell>
          <cell r="J159">
            <v>0</v>
          </cell>
          <cell r="K159" t="str">
            <v>OBSERVED</v>
          </cell>
          <cell r="L159" t="str">
            <v>FOUND</v>
          </cell>
          <cell r="M159" t="str">
            <v>MAT</v>
          </cell>
          <cell r="N159" t="str">
            <v>SOLUBLE</v>
          </cell>
          <cell r="O159">
            <v>0.5267486998059947</v>
          </cell>
          <cell r="P159" t="str">
            <v>MAT/IM</v>
          </cell>
          <cell r="Q159">
            <v>1</v>
          </cell>
          <cell r="R159">
            <v>1</v>
          </cell>
          <cell r="S159">
            <v>2</v>
          </cell>
          <cell r="T159" t="str">
            <v>mitochondria</v>
          </cell>
          <cell r="U159" t="e">
            <v>#N/A</v>
          </cell>
          <cell r="V159">
            <v>1</v>
          </cell>
          <cell r="W159" t="str">
            <v>SWAT-MTS</v>
          </cell>
          <cell r="X159">
            <v>0.998</v>
          </cell>
          <cell r="Y159">
            <v>0.999</v>
          </cell>
          <cell r="Z159">
            <v>2</v>
          </cell>
          <cell r="AA159">
            <v>2</v>
          </cell>
          <cell r="AB159">
            <v>3</v>
          </cell>
          <cell r="AC159">
            <v>1</v>
          </cell>
          <cell r="AD159">
            <v>1</v>
          </cell>
        </row>
        <row r="160">
          <cell r="A160" t="str">
            <v>YMR089C</v>
          </cell>
          <cell r="B160" t="str">
            <v>YTA12</v>
          </cell>
          <cell r="C160" t="str">
            <v>HT</v>
          </cell>
          <cell r="D160" t="str">
            <v>01_03_04</v>
          </cell>
          <cell r="E160">
            <v>1</v>
          </cell>
          <cell r="F160" t="str">
            <v>D17</v>
          </cell>
          <cell r="G160">
            <v>89</v>
          </cell>
          <cell r="H160">
            <v>6</v>
          </cell>
          <cell r="I160">
            <v>6</v>
          </cell>
          <cell r="J160">
            <v>0</v>
          </cell>
          <cell r="K160" t="str">
            <v>OBSERVED</v>
          </cell>
          <cell r="L160" t="str">
            <v>NOT FOUND</v>
          </cell>
          <cell r="M160" t="str">
            <v>IM</v>
          </cell>
          <cell r="N160" t="str">
            <v>INTEGRAL</v>
          </cell>
          <cell r="O160">
            <v>0.52684011748968484</v>
          </cell>
          <cell r="P160" t="str">
            <v>IMS/IM</v>
          </cell>
          <cell r="Q160">
            <v>1</v>
          </cell>
          <cell r="R160">
            <v>1</v>
          </cell>
          <cell r="S160">
            <v>2</v>
          </cell>
          <cell r="T160" t="str">
            <v>mitochondria</v>
          </cell>
          <cell r="U160" t="e">
            <v>#N/A</v>
          </cell>
          <cell r="V160">
            <v>1</v>
          </cell>
          <cell r="W160" t="str">
            <v>SWAT-MTS</v>
          </cell>
          <cell r="X160">
            <v>0.99890000000000001</v>
          </cell>
          <cell r="Y160">
            <v>0.99890000000000001</v>
          </cell>
          <cell r="Z160">
            <v>0</v>
          </cell>
          <cell r="AA160">
            <v>0</v>
          </cell>
          <cell r="AB160">
            <v>1</v>
          </cell>
          <cell r="AC160">
            <v>1</v>
          </cell>
          <cell r="AD160">
            <v>0</v>
          </cell>
        </row>
        <row r="161">
          <cell r="A161" t="str">
            <v>YGR094W</v>
          </cell>
          <cell r="B161" t="str">
            <v>VAS1</v>
          </cell>
          <cell r="C161" t="str">
            <v>HT</v>
          </cell>
          <cell r="D161" t="str">
            <v>02_27_32</v>
          </cell>
          <cell r="E161">
            <v>2</v>
          </cell>
          <cell r="F161" t="str">
            <v>E20</v>
          </cell>
          <cell r="G161">
            <v>116</v>
          </cell>
          <cell r="H161">
            <v>6</v>
          </cell>
          <cell r="I161">
            <v>6</v>
          </cell>
          <cell r="J161">
            <v>0</v>
          </cell>
          <cell r="K161" t="str">
            <v>OBSERVED</v>
          </cell>
          <cell r="L161" t="str">
            <v>FOUND</v>
          </cell>
          <cell r="M161" t="str">
            <v>AMBIG</v>
          </cell>
          <cell r="N161" t="str">
            <v>AMBIG</v>
          </cell>
          <cell r="O161">
            <v>1.8039050496105615</v>
          </cell>
          <cell r="P161" t="str">
            <v>MAT/IM</v>
          </cell>
          <cell r="Q161">
            <v>1</v>
          </cell>
          <cell r="R161">
            <v>1</v>
          </cell>
          <cell r="S161">
            <v>2</v>
          </cell>
          <cell r="T161" t="str">
            <v>cytosol</v>
          </cell>
          <cell r="U161" t="str">
            <v>not mito or no data</v>
          </cell>
          <cell r="V161">
            <v>0</v>
          </cell>
          <cell r="W161" t="str">
            <v>SWAT-MTS</v>
          </cell>
          <cell r="X161">
            <v>0.996</v>
          </cell>
          <cell r="Y161">
            <v>0.996</v>
          </cell>
          <cell r="Z161">
            <v>0</v>
          </cell>
          <cell r="AA161">
            <v>23</v>
          </cell>
          <cell r="AB161">
            <v>2</v>
          </cell>
          <cell r="AC161">
            <v>1</v>
          </cell>
          <cell r="AD161">
            <v>1</v>
          </cell>
        </row>
        <row r="162">
          <cell r="A162" t="str">
            <v>YPL097W</v>
          </cell>
          <cell r="B162" t="str">
            <v>MSY1</v>
          </cell>
          <cell r="C162" t="str">
            <v>HT</v>
          </cell>
          <cell r="D162" t="str">
            <v>02_26_10</v>
          </cell>
          <cell r="E162">
            <v>2</v>
          </cell>
          <cell r="F162" t="str">
            <v>D23</v>
          </cell>
          <cell r="G162">
            <v>95</v>
          </cell>
          <cell r="H162">
            <v>6</v>
          </cell>
          <cell r="I162">
            <v>6</v>
          </cell>
          <cell r="J162">
            <v>0</v>
          </cell>
          <cell r="K162" t="str">
            <v>OBSERVED</v>
          </cell>
          <cell r="L162" t="str">
            <v>NOT FOUND</v>
          </cell>
          <cell r="M162" t="str">
            <v>IM</v>
          </cell>
          <cell r="N162" t="str">
            <v>PERIFERAL</v>
          </cell>
          <cell r="O162">
            <v>0.16446494057921984</v>
          </cell>
          <cell r="P162" t="str">
            <v>AMBIG</v>
          </cell>
          <cell r="Q162">
            <v>1</v>
          </cell>
          <cell r="R162">
            <v>1</v>
          </cell>
          <cell r="S162">
            <v>2</v>
          </cell>
          <cell r="T162" t="str">
            <v>mitochondria</v>
          </cell>
          <cell r="U162" t="e">
            <v>#N/A</v>
          </cell>
          <cell r="V162">
            <v>1</v>
          </cell>
          <cell r="W162" t="str">
            <v>SWAT-MTS</v>
          </cell>
          <cell r="X162">
            <v>0.996</v>
          </cell>
          <cell r="Y162">
            <v>0.996</v>
          </cell>
          <cell r="Z162">
            <v>0</v>
          </cell>
          <cell r="AA162">
            <v>1</v>
          </cell>
          <cell r="AB162">
            <v>5</v>
          </cell>
          <cell r="AC162">
            <v>1</v>
          </cell>
          <cell r="AD162">
            <v>1</v>
          </cell>
        </row>
        <row r="163">
          <cell r="A163" t="str">
            <v>YPL270W</v>
          </cell>
          <cell r="B163" t="str">
            <v>MDL2</v>
          </cell>
          <cell r="C163" t="str">
            <v>HT</v>
          </cell>
          <cell r="D163" t="str">
            <v>02_25_37</v>
          </cell>
          <cell r="E163">
            <v>2</v>
          </cell>
          <cell r="F163" t="str">
            <v>D16</v>
          </cell>
          <cell r="G163">
            <v>88</v>
          </cell>
          <cell r="H163">
            <v>6</v>
          </cell>
          <cell r="I163">
            <v>6</v>
          </cell>
          <cell r="J163">
            <v>0</v>
          </cell>
          <cell r="K163" t="str">
            <v>OBSERVED</v>
          </cell>
          <cell r="L163" t="str">
            <v>NOT FOUND</v>
          </cell>
          <cell r="M163" t="str">
            <v>IM</v>
          </cell>
          <cell r="N163" t="str">
            <v>INTEGRAL</v>
          </cell>
          <cell r="O163">
            <v>0.23866320400141824</v>
          </cell>
          <cell r="P163" t="str">
            <v>MAT/IM</v>
          </cell>
          <cell r="Q163">
            <v>1</v>
          </cell>
          <cell r="R163">
            <v>1</v>
          </cell>
          <cell r="S163">
            <v>2</v>
          </cell>
          <cell r="T163" t="str">
            <v>NO DATA</v>
          </cell>
          <cell r="U163" t="str">
            <v>mitochondria</v>
          </cell>
          <cell r="V163">
            <v>1</v>
          </cell>
          <cell r="W163" t="e">
            <v>#N/A</v>
          </cell>
          <cell r="X163">
            <v>0.998</v>
          </cell>
          <cell r="Y163">
            <v>0.998</v>
          </cell>
          <cell r="Z163">
            <v>0</v>
          </cell>
          <cell r="AA163">
            <v>49</v>
          </cell>
          <cell r="AB163">
            <v>1</v>
          </cell>
          <cell r="AC163">
            <v>1</v>
          </cell>
          <cell r="AD163">
            <v>0</v>
          </cell>
        </row>
        <row r="164">
          <cell r="A164" t="str">
            <v>YJL131C</v>
          </cell>
          <cell r="B164" t="str">
            <v>AIM23</v>
          </cell>
          <cell r="C164" t="str">
            <v>HT</v>
          </cell>
          <cell r="D164" t="str">
            <v>02_30_04</v>
          </cell>
          <cell r="E164">
            <v>2</v>
          </cell>
          <cell r="F164" t="str">
            <v>F21</v>
          </cell>
          <cell r="G164">
            <v>141</v>
          </cell>
          <cell r="H164">
            <v>6</v>
          </cell>
          <cell r="I164">
            <v>6</v>
          </cell>
          <cell r="J164">
            <v>0</v>
          </cell>
          <cell r="K164" t="str">
            <v>OBSERVED</v>
          </cell>
          <cell r="L164" t="str">
            <v>NOT FOUND</v>
          </cell>
          <cell r="M164" t="str">
            <v>AMBIG</v>
          </cell>
          <cell r="N164" t="str">
            <v>AMBIG</v>
          </cell>
          <cell r="O164">
            <v>0.17861246234950087</v>
          </cell>
          <cell r="P164" t="str">
            <v>MAT/IM</v>
          </cell>
          <cell r="Q164">
            <v>1</v>
          </cell>
          <cell r="R164">
            <v>1</v>
          </cell>
          <cell r="S164">
            <v>2</v>
          </cell>
          <cell r="T164" t="str">
            <v>mitochondria</v>
          </cell>
          <cell r="U164" t="e">
            <v>#N/A</v>
          </cell>
          <cell r="V164">
            <v>1</v>
          </cell>
          <cell r="W164" t="str">
            <v>SWAT-MTS</v>
          </cell>
          <cell r="X164">
            <v>0.996</v>
          </cell>
          <cell r="Y164">
            <v>0.996</v>
          </cell>
          <cell r="Z164">
            <v>0</v>
          </cell>
          <cell r="AA164">
            <v>5</v>
          </cell>
          <cell r="AB164">
            <v>2</v>
          </cell>
          <cell r="AC164">
            <v>1</v>
          </cell>
          <cell r="AD164">
            <v>0</v>
          </cell>
        </row>
        <row r="165">
          <cell r="A165" t="str">
            <v>YDR375C</v>
          </cell>
          <cell r="B165" t="str">
            <v>BCS1</v>
          </cell>
          <cell r="C165" t="str">
            <v>HT</v>
          </cell>
          <cell r="D165" t="str">
            <v>02_25_45</v>
          </cell>
          <cell r="E165">
            <v>2</v>
          </cell>
          <cell r="F165" t="str">
            <v>D20</v>
          </cell>
          <cell r="G165">
            <v>92</v>
          </cell>
          <cell r="H165">
            <v>6</v>
          </cell>
          <cell r="I165">
            <v>6</v>
          </cell>
          <cell r="J165">
            <v>0</v>
          </cell>
          <cell r="K165" t="str">
            <v>OBSERVED</v>
          </cell>
          <cell r="L165" t="str">
            <v>NOT FOUND</v>
          </cell>
          <cell r="M165" t="str">
            <v>IM</v>
          </cell>
          <cell r="N165" t="str">
            <v>INTEGRAL</v>
          </cell>
          <cell r="O165">
            <v>0.1401768691856691</v>
          </cell>
          <cell r="P165" t="str">
            <v>AMBIG</v>
          </cell>
          <cell r="Q165">
            <v>1</v>
          </cell>
          <cell r="R165">
            <v>1</v>
          </cell>
          <cell r="S165">
            <v>2</v>
          </cell>
          <cell r="T165" t="str">
            <v>mitochondria</v>
          </cell>
          <cell r="U165" t="e">
            <v>#N/A</v>
          </cell>
          <cell r="V165">
            <v>1</v>
          </cell>
          <cell r="W165" t="str">
            <v>SWAT</v>
          </cell>
          <cell r="X165">
            <v>6.8000000000000005E-2</v>
          </cell>
          <cell r="Y165">
            <v>0.56599999999999995</v>
          </cell>
          <cell r="Z165">
            <v>-45</v>
          </cell>
          <cell r="AA165">
            <v>22</v>
          </cell>
          <cell r="AB165">
            <v>1</v>
          </cell>
          <cell r="AC165">
            <v>1</v>
          </cell>
          <cell r="AD165">
            <v>0</v>
          </cell>
        </row>
        <row r="166">
          <cell r="A166" t="str">
            <v>YNL256W</v>
          </cell>
          <cell r="B166" t="str">
            <v>FOL1</v>
          </cell>
          <cell r="C166" t="str">
            <v>HT</v>
          </cell>
          <cell r="D166" t="str">
            <v>01_06_24</v>
          </cell>
          <cell r="E166">
            <v>1</v>
          </cell>
          <cell r="F166" t="str">
            <v>F09</v>
          </cell>
          <cell r="G166">
            <v>129</v>
          </cell>
          <cell r="H166">
            <v>6</v>
          </cell>
          <cell r="I166">
            <v>6</v>
          </cell>
          <cell r="J166">
            <v>0</v>
          </cell>
          <cell r="K166" t="str">
            <v>OBSERVED</v>
          </cell>
          <cell r="L166" t="str">
            <v>NOT FOUND</v>
          </cell>
          <cell r="M166" t="str">
            <v>IM</v>
          </cell>
          <cell r="N166" t="str">
            <v>PERIFERAL</v>
          </cell>
          <cell r="O166">
            <v>0.46141552773606415</v>
          </cell>
          <cell r="P166" t="str">
            <v>MAT/IM</v>
          </cell>
          <cell r="Q166">
            <v>1</v>
          </cell>
          <cell r="R166">
            <v>1</v>
          </cell>
          <cell r="S166">
            <v>2</v>
          </cell>
          <cell r="T166" t="str">
            <v>cytosol,mitochondria</v>
          </cell>
          <cell r="U166" t="e">
            <v>#N/A</v>
          </cell>
          <cell r="V166">
            <v>1</v>
          </cell>
          <cell r="W166" t="str">
            <v>SWAT</v>
          </cell>
          <cell r="X166">
            <v>0.68799999999999994</v>
          </cell>
          <cell r="Y166">
            <v>0.95689999999999997</v>
          </cell>
          <cell r="Z166">
            <v>40</v>
          </cell>
          <cell r="AA166">
            <v>69</v>
          </cell>
          <cell r="AB166">
            <v>1</v>
          </cell>
          <cell r="AC166">
            <v>1</v>
          </cell>
          <cell r="AD166">
            <v>0</v>
          </cell>
        </row>
        <row r="167">
          <cell r="A167" t="str">
            <v>YLR059C</v>
          </cell>
          <cell r="B167" t="str">
            <v>REX2</v>
          </cell>
          <cell r="C167" t="str">
            <v>HT</v>
          </cell>
          <cell r="D167" t="str">
            <v>02_11_01</v>
          </cell>
          <cell r="E167">
            <v>1</v>
          </cell>
          <cell r="F167" t="str">
            <v>O07</v>
          </cell>
          <cell r="G167">
            <v>343</v>
          </cell>
          <cell r="H167">
            <v>6</v>
          </cell>
          <cell r="I167">
            <v>6</v>
          </cell>
          <cell r="J167">
            <v>0</v>
          </cell>
          <cell r="K167" t="str">
            <v>OBSERVED</v>
          </cell>
          <cell r="L167" t="str">
            <v>NOT FOUND</v>
          </cell>
          <cell r="M167" t="str">
            <v>IM</v>
          </cell>
          <cell r="N167" t="str">
            <v>PERIFERAL</v>
          </cell>
          <cell r="O167">
            <v>0.24224315206155811</v>
          </cell>
          <cell r="P167" t="str">
            <v>MAT/IM</v>
          </cell>
          <cell r="Q167">
            <v>1</v>
          </cell>
          <cell r="R167">
            <v>1</v>
          </cell>
          <cell r="S167">
            <v>2</v>
          </cell>
          <cell r="T167" t="str">
            <v>nucleus,mitochondria</v>
          </cell>
          <cell r="U167" t="str">
            <v>nucleus, mitochondria</v>
          </cell>
          <cell r="V167">
            <v>1</v>
          </cell>
          <cell r="W167" t="str">
            <v>SWAT-MTS</v>
          </cell>
          <cell r="X167">
            <v>0.996</v>
          </cell>
          <cell r="Y167">
            <v>0.996</v>
          </cell>
          <cell r="Z167">
            <v>0</v>
          </cell>
          <cell r="AA167">
            <v>2</v>
          </cell>
          <cell r="AB167">
            <v>5</v>
          </cell>
          <cell r="AC167">
            <v>1</v>
          </cell>
          <cell r="AD167">
            <v>2</v>
          </cell>
        </row>
        <row r="168">
          <cell r="A168" t="str">
            <v>YMR098C</v>
          </cell>
          <cell r="B168" t="str">
            <v>ATP25</v>
          </cell>
          <cell r="C168" t="str">
            <v>HT</v>
          </cell>
          <cell r="D168" t="str">
            <v>02_07_37</v>
          </cell>
          <cell r="E168">
            <v>1</v>
          </cell>
          <cell r="F168" t="str">
            <v>M22</v>
          </cell>
          <cell r="G168">
            <v>310</v>
          </cell>
          <cell r="H168">
            <v>6</v>
          </cell>
          <cell r="I168">
            <v>6</v>
          </cell>
          <cell r="J168">
            <v>0</v>
          </cell>
          <cell r="K168" t="str">
            <v>OBSERVED</v>
          </cell>
          <cell r="L168" t="str">
            <v>NOT FOUND</v>
          </cell>
          <cell r="M168" t="str">
            <v>IM</v>
          </cell>
          <cell r="N168" t="str">
            <v>PERIFERAL</v>
          </cell>
          <cell r="O168">
            <v>0.15169825569406092</v>
          </cell>
          <cell r="P168" t="str">
            <v>MAT/IM</v>
          </cell>
          <cell r="Q168">
            <v>1</v>
          </cell>
          <cell r="R168">
            <v>1</v>
          </cell>
          <cell r="S168">
            <v>2</v>
          </cell>
          <cell r="T168" t="str">
            <v>mitochondria</v>
          </cell>
          <cell r="U168" t="e">
            <v>#N/A</v>
          </cell>
          <cell r="V168">
            <v>1</v>
          </cell>
          <cell r="W168" t="str">
            <v>SWAT-MTS</v>
          </cell>
          <cell r="X168">
            <v>0.48499999999999999</v>
          </cell>
          <cell r="Y168">
            <v>0.68789999999999996</v>
          </cell>
          <cell r="Z168">
            <v>17</v>
          </cell>
          <cell r="AA168">
            <v>17</v>
          </cell>
          <cell r="AB168">
            <v>3</v>
          </cell>
          <cell r="AC168">
            <v>1</v>
          </cell>
          <cell r="AD168">
            <v>0</v>
          </cell>
        </row>
        <row r="169">
          <cell r="A169" t="str">
            <v>YIL042C</v>
          </cell>
          <cell r="B169" t="str">
            <v>PKP1</v>
          </cell>
          <cell r="C169" t="str">
            <v>HT</v>
          </cell>
          <cell r="D169" t="str">
            <v>02_05_27</v>
          </cell>
          <cell r="E169">
            <v>1</v>
          </cell>
          <cell r="F169" t="str">
            <v>L18</v>
          </cell>
          <cell r="G169">
            <v>282</v>
          </cell>
          <cell r="H169">
            <v>6</v>
          </cell>
          <cell r="I169">
            <v>6</v>
          </cell>
          <cell r="J169">
            <v>0</v>
          </cell>
          <cell r="K169" t="str">
            <v>OBSERVED</v>
          </cell>
          <cell r="L169" t="str">
            <v>NOT FOUND</v>
          </cell>
          <cell r="M169" t="str">
            <v>IM</v>
          </cell>
          <cell r="N169" t="str">
            <v>PERIFERAL</v>
          </cell>
          <cell r="O169">
            <v>0</v>
          </cell>
          <cell r="P169" t="str">
            <v>MAT/IM</v>
          </cell>
          <cell r="Q169">
            <v>1</v>
          </cell>
          <cell r="R169">
            <v>1</v>
          </cell>
          <cell r="S169">
            <v>2</v>
          </cell>
          <cell r="T169" t="str">
            <v>mitochondria</v>
          </cell>
          <cell r="U169" t="e">
            <v>#N/A</v>
          </cell>
          <cell r="V169">
            <v>1</v>
          </cell>
          <cell r="W169" t="str">
            <v>SWAT</v>
          </cell>
          <cell r="X169">
            <v>0.97850000000000004</v>
          </cell>
          <cell r="Y169">
            <v>0.99650000000000005</v>
          </cell>
          <cell r="Z169">
            <v>9</v>
          </cell>
          <cell r="AA169">
            <v>12</v>
          </cell>
          <cell r="AB169">
            <v>11</v>
          </cell>
          <cell r="AC169">
            <v>1</v>
          </cell>
          <cell r="AD169">
            <v>1</v>
          </cell>
        </row>
        <row r="170">
          <cell r="A170" t="str">
            <v>YDR376W</v>
          </cell>
          <cell r="B170" t="str">
            <v>ARH1</v>
          </cell>
          <cell r="C170" t="str">
            <v>HT</v>
          </cell>
          <cell r="D170" t="str">
            <v>02_29_47</v>
          </cell>
          <cell r="E170">
            <v>2</v>
          </cell>
          <cell r="F170" t="str">
            <v>F18</v>
          </cell>
          <cell r="G170">
            <v>138</v>
          </cell>
          <cell r="H170">
            <v>6</v>
          </cell>
          <cell r="I170">
            <v>6</v>
          </cell>
          <cell r="J170">
            <v>0</v>
          </cell>
          <cell r="K170" t="str">
            <v>OBSERVED</v>
          </cell>
          <cell r="L170" t="str">
            <v>NOT FOUND</v>
          </cell>
          <cell r="M170" t="str">
            <v>AMBIG</v>
          </cell>
          <cell r="N170" t="str">
            <v>AMBIG</v>
          </cell>
          <cell r="O170">
            <v>0.20763698748126355</v>
          </cell>
          <cell r="P170" t="str">
            <v>AMBIG</v>
          </cell>
          <cell r="Q170">
            <v>1</v>
          </cell>
          <cell r="R170">
            <v>1</v>
          </cell>
          <cell r="S170">
            <v>2</v>
          </cell>
          <cell r="T170" t="str">
            <v>mitochondria</v>
          </cell>
          <cell r="U170" t="e">
            <v>#N/A</v>
          </cell>
          <cell r="V170">
            <v>1</v>
          </cell>
          <cell r="W170" t="str">
            <v>SWAT-MTS</v>
          </cell>
          <cell r="X170">
            <v>0.996</v>
          </cell>
          <cell r="Y170">
            <v>0.996</v>
          </cell>
          <cell r="Z170">
            <v>0</v>
          </cell>
          <cell r="AA170">
            <v>21</v>
          </cell>
          <cell r="AB170">
            <v>6</v>
          </cell>
          <cell r="AC170">
            <v>1</v>
          </cell>
          <cell r="AD170">
            <v>0</v>
          </cell>
        </row>
        <row r="171">
          <cell r="A171" t="str">
            <v>YHL038C</v>
          </cell>
          <cell r="B171" t="str">
            <v>CBP2</v>
          </cell>
          <cell r="C171" t="str">
            <v>HT</v>
          </cell>
          <cell r="D171" t="str">
            <v>02_22_36</v>
          </cell>
          <cell r="E171">
            <v>2</v>
          </cell>
          <cell r="F171" t="str">
            <v>C11</v>
          </cell>
          <cell r="G171">
            <v>59</v>
          </cell>
          <cell r="H171">
            <v>6</v>
          </cell>
          <cell r="I171">
            <v>6</v>
          </cell>
          <cell r="J171">
            <v>0</v>
          </cell>
          <cell r="K171" t="str">
            <v>OBSERVED</v>
          </cell>
          <cell r="L171" t="str">
            <v>NOT FOUND</v>
          </cell>
          <cell r="M171" t="str">
            <v>IM</v>
          </cell>
          <cell r="N171" t="str">
            <v>PERIFERAL</v>
          </cell>
          <cell r="O171">
            <v>9.0770267751362904E-2</v>
          </cell>
          <cell r="P171" t="str">
            <v>MAT/IM</v>
          </cell>
          <cell r="Q171">
            <v>1</v>
          </cell>
          <cell r="R171">
            <v>1</v>
          </cell>
          <cell r="S171">
            <v>2</v>
          </cell>
          <cell r="T171" t="str">
            <v>mitochondria</v>
          </cell>
          <cell r="U171" t="e">
            <v>#N/A</v>
          </cell>
          <cell r="V171">
            <v>1</v>
          </cell>
          <cell r="W171" t="str">
            <v>SWAT</v>
          </cell>
          <cell r="X171">
            <v>0.99199999999999999</v>
          </cell>
          <cell r="Y171">
            <v>0.99199999999999999</v>
          </cell>
          <cell r="Z171">
            <v>0</v>
          </cell>
          <cell r="AA171">
            <v>3</v>
          </cell>
          <cell r="AB171">
            <v>3</v>
          </cell>
          <cell r="AC171">
            <v>1</v>
          </cell>
          <cell r="AD171">
            <v>1</v>
          </cell>
        </row>
        <row r="172">
          <cell r="A172" t="str">
            <v>YDR204W</v>
          </cell>
          <cell r="B172" t="str">
            <v>COQ4</v>
          </cell>
          <cell r="C172" t="str">
            <v>HT</v>
          </cell>
          <cell r="D172" t="str">
            <v>03_23_31</v>
          </cell>
          <cell r="E172">
            <v>2</v>
          </cell>
          <cell r="F172" t="str">
            <v>K17</v>
          </cell>
          <cell r="G172">
            <v>257</v>
          </cell>
          <cell r="H172">
            <v>6</v>
          </cell>
          <cell r="I172">
            <v>6</v>
          </cell>
          <cell r="J172">
            <v>0</v>
          </cell>
          <cell r="K172" t="str">
            <v>OBSERVED</v>
          </cell>
          <cell r="L172" t="str">
            <v>NOT FOUND</v>
          </cell>
          <cell r="M172" t="str">
            <v>IM</v>
          </cell>
          <cell r="N172" t="str">
            <v>PERIFERAL</v>
          </cell>
          <cell r="O172">
            <v>0</v>
          </cell>
          <cell r="P172" t="str">
            <v>MAT/IM</v>
          </cell>
          <cell r="Q172">
            <v>1</v>
          </cell>
          <cell r="R172">
            <v>1</v>
          </cell>
          <cell r="S172">
            <v>2</v>
          </cell>
          <cell r="T172" t="str">
            <v>mitochondria</v>
          </cell>
          <cell r="U172" t="e">
            <v>#N/A</v>
          </cell>
          <cell r="V172">
            <v>1</v>
          </cell>
          <cell r="W172" t="str">
            <v>SWAT-MTS</v>
          </cell>
          <cell r="X172">
            <v>0.97840000000000005</v>
          </cell>
          <cell r="Y172">
            <v>0.97840000000000005</v>
          </cell>
          <cell r="Z172">
            <v>0</v>
          </cell>
          <cell r="AA172">
            <v>0</v>
          </cell>
          <cell r="AB172">
            <v>5</v>
          </cell>
          <cell r="AC172">
            <v>1</v>
          </cell>
          <cell r="AD172">
            <v>0</v>
          </cell>
        </row>
        <row r="173">
          <cell r="A173" t="str">
            <v>YMR282C</v>
          </cell>
          <cell r="B173" t="str">
            <v>AEP2</v>
          </cell>
          <cell r="C173" t="str">
            <v>HT</v>
          </cell>
          <cell r="D173" t="str">
            <v>02_13_47</v>
          </cell>
          <cell r="E173">
            <v>1</v>
          </cell>
          <cell r="F173" t="str">
            <v>O22</v>
          </cell>
          <cell r="G173">
            <v>358</v>
          </cell>
          <cell r="H173">
            <v>6</v>
          </cell>
          <cell r="I173">
            <v>6</v>
          </cell>
          <cell r="J173">
            <v>0</v>
          </cell>
          <cell r="K173" t="str">
            <v>OBSERVED</v>
          </cell>
          <cell r="L173" t="str">
            <v>NOT FOUND</v>
          </cell>
          <cell r="M173" t="str">
            <v>IM</v>
          </cell>
          <cell r="N173" t="str">
            <v>INTEGRAL</v>
          </cell>
          <cell r="O173">
            <v>1.5211500914377209E-2</v>
          </cell>
          <cell r="P173" t="str">
            <v>MAT/IM</v>
          </cell>
          <cell r="Q173">
            <v>1</v>
          </cell>
          <cell r="R173">
            <v>1</v>
          </cell>
          <cell r="S173">
            <v>2</v>
          </cell>
          <cell r="T173" t="str">
            <v>mitochondria</v>
          </cell>
          <cell r="U173" t="e">
            <v>#N/A</v>
          </cell>
          <cell r="V173">
            <v>1</v>
          </cell>
          <cell r="W173" t="str">
            <v>SWAT-MTS</v>
          </cell>
          <cell r="X173">
            <v>0.996</v>
          </cell>
          <cell r="Y173">
            <v>0.996</v>
          </cell>
          <cell r="Z173">
            <v>0</v>
          </cell>
          <cell r="AA173">
            <v>0</v>
          </cell>
          <cell r="AB173">
            <v>2</v>
          </cell>
          <cell r="AC173">
            <v>1</v>
          </cell>
          <cell r="AD173">
            <v>1</v>
          </cell>
        </row>
        <row r="174">
          <cell r="A174" t="str">
            <v>YER077C</v>
          </cell>
          <cell r="B174" t="str">
            <v>MRX1</v>
          </cell>
          <cell r="C174" t="str">
            <v>HT</v>
          </cell>
          <cell r="D174" t="str">
            <v>02_30_24</v>
          </cell>
          <cell r="E174">
            <v>2</v>
          </cell>
          <cell r="F174" t="str">
            <v>G09</v>
          </cell>
          <cell r="G174">
            <v>153</v>
          </cell>
          <cell r="H174">
            <v>6</v>
          </cell>
          <cell r="I174">
            <v>6</v>
          </cell>
          <cell r="J174">
            <v>0</v>
          </cell>
          <cell r="K174" t="str">
            <v>OBSERVED</v>
          </cell>
          <cell r="L174" t="str">
            <v>NOT FOUND</v>
          </cell>
          <cell r="M174" t="str">
            <v>IM</v>
          </cell>
          <cell r="N174" t="str">
            <v>PERIFERAL</v>
          </cell>
          <cell r="O174">
            <v>0</v>
          </cell>
          <cell r="P174" t="str">
            <v>MAT/IM</v>
          </cell>
          <cell r="Q174">
            <v>1</v>
          </cell>
          <cell r="R174">
            <v>1</v>
          </cell>
          <cell r="S174">
            <v>2</v>
          </cell>
          <cell r="T174" t="str">
            <v>mitochondria</v>
          </cell>
          <cell r="U174" t="e">
            <v>#N/A</v>
          </cell>
          <cell r="V174">
            <v>1</v>
          </cell>
          <cell r="W174" t="str">
            <v>SWAT</v>
          </cell>
          <cell r="X174">
            <v>0.90029999999999999</v>
          </cell>
          <cell r="Y174">
            <v>0.99299999999999999</v>
          </cell>
          <cell r="Z174">
            <v>-37</v>
          </cell>
          <cell r="AA174">
            <v>8</v>
          </cell>
          <cell r="AB174">
            <v>2</v>
          </cell>
          <cell r="AC174">
            <v>1</v>
          </cell>
          <cell r="AD174">
            <v>0</v>
          </cell>
        </row>
        <row r="175">
          <cell r="A175" t="str">
            <v>YER141W</v>
          </cell>
          <cell r="B175" t="str">
            <v>COX15</v>
          </cell>
          <cell r="C175" t="str">
            <v>HT</v>
          </cell>
          <cell r="D175" t="str">
            <v>03_23_05</v>
          </cell>
          <cell r="E175">
            <v>2</v>
          </cell>
          <cell r="F175" t="str">
            <v>K11</v>
          </cell>
          <cell r="G175">
            <v>251</v>
          </cell>
          <cell r="H175">
            <v>6</v>
          </cell>
          <cell r="I175">
            <v>6</v>
          </cell>
          <cell r="J175">
            <v>0</v>
          </cell>
          <cell r="K175" t="str">
            <v>OBSERVED</v>
          </cell>
          <cell r="L175" t="str">
            <v>FOUND</v>
          </cell>
          <cell r="M175" t="str">
            <v>IM</v>
          </cell>
          <cell r="N175" t="str">
            <v>INTEGRAL</v>
          </cell>
          <cell r="O175">
            <v>7.0987004267099515E-2</v>
          </cell>
          <cell r="P175" t="str">
            <v>IMS/IM</v>
          </cell>
          <cell r="Q175">
            <v>1</v>
          </cell>
          <cell r="R175">
            <v>1</v>
          </cell>
          <cell r="S175">
            <v>2</v>
          </cell>
          <cell r="T175" t="str">
            <v>mitochondria</v>
          </cell>
          <cell r="U175" t="e">
            <v>#N/A</v>
          </cell>
          <cell r="V175">
            <v>1</v>
          </cell>
          <cell r="W175" t="str">
            <v>SWAT-MTS</v>
          </cell>
          <cell r="X175">
            <v>0.99960000000000004</v>
          </cell>
          <cell r="Y175">
            <v>0.99960000000000004</v>
          </cell>
          <cell r="Z175">
            <v>0</v>
          </cell>
          <cell r="AA175">
            <v>3</v>
          </cell>
          <cell r="AB175">
            <v>1</v>
          </cell>
          <cell r="AC175">
            <v>1</v>
          </cell>
          <cell r="AD175">
            <v>0</v>
          </cell>
        </row>
        <row r="176">
          <cell r="A176" t="str">
            <v>YEL024W</v>
          </cell>
          <cell r="B176" t="str">
            <v>RIP1</v>
          </cell>
          <cell r="C176" t="str">
            <v>HT</v>
          </cell>
          <cell r="D176" t="str">
            <v>03_29_02</v>
          </cell>
          <cell r="E176">
            <v>2</v>
          </cell>
          <cell r="F176" t="str">
            <v>M13</v>
          </cell>
          <cell r="G176">
            <v>301</v>
          </cell>
          <cell r="H176">
            <v>6</v>
          </cell>
          <cell r="I176">
            <v>6</v>
          </cell>
          <cell r="J176">
            <v>0</v>
          </cell>
          <cell r="K176" t="str">
            <v>OBSERVED</v>
          </cell>
          <cell r="L176" t="str">
            <v>NOT FOUND</v>
          </cell>
          <cell r="M176" t="str">
            <v>IM</v>
          </cell>
          <cell r="N176" t="str">
            <v>PERIFERAL</v>
          </cell>
          <cell r="O176">
            <v>0.19415406621636158</v>
          </cell>
          <cell r="P176" t="str">
            <v>AMBIG</v>
          </cell>
          <cell r="Q176">
            <v>1</v>
          </cell>
          <cell r="R176">
            <v>1</v>
          </cell>
          <cell r="S176">
            <v>2</v>
          </cell>
          <cell r="T176" t="str">
            <v>mitochondria</v>
          </cell>
          <cell r="U176" t="e">
            <v>#N/A</v>
          </cell>
          <cell r="V176">
            <v>1</v>
          </cell>
          <cell r="W176" t="str">
            <v>SWAT-MTS</v>
          </cell>
          <cell r="X176">
            <v>0.99680000000000002</v>
          </cell>
          <cell r="Y176">
            <v>0.99939999999999996</v>
          </cell>
          <cell r="Z176">
            <v>43</v>
          </cell>
          <cell r="AA176">
            <v>50</v>
          </cell>
          <cell r="AB176">
            <v>2</v>
          </cell>
          <cell r="AC176">
            <v>1</v>
          </cell>
          <cell r="AD176">
            <v>2</v>
          </cell>
        </row>
        <row r="177">
          <cell r="A177" t="str">
            <v>YGL236C</v>
          </cell>
          <cell r="B177" t="str">
            <v>MTO1</v>
          </cell>
          <cell r="C177" t="str">
            <v>HT</v>
          </cell>
          <cell r="D177" t="str">
            <v>03_23_06</v>
          </cell>
          <cell r="E177">
            <v>2</v>
          </cell>
          <cell r="F177" t="str">
            <v>K12</v>
          </cell>
          <cell r="G177">
            <v>252</v>
          </cell>
          <cell r="H177">
            <v>6</v>
          </cell>
          <cell r="I177">
            <v>6</v>
          </cell>
          <cell r="J177">
            <v>0</v>
          </cell>
          <cell r="K177" t="str">
            <v>OBSERVED</v>
          </cell>
          <cell r="L177" t="str">
            <v>NOT FOUND</v>
          </cell>
          <cell r="M177" t="str">
            <v>IM</v>
          </cell>
          <cell r="N177" t="str">
            <v>PERIFERAL</v>
          </cell>
          <cell r="O177">
            <v>0.13541542661820155</v>
          </cell>
          <cell r="P177" t="str">
            <v>MAT/IM</v>
          </cell>
          <cell r="Q177">
            <v>1</v>
          </cell>
          <cell r="R177">
            <v>1</v>
          </cell>
          <cell r="S177">
            <v>2</v>
          </cell>
          <cell r="T177" t="str">
            <v>missing</v>
          </cell>
          <cell r="U177" t="str">
            <v>not mito or no data</v>
          </cell>
          <cell r="V177">
            <v>0</v>
          </cell>
          <cell r="W177" t="str">
            <v>SWAT-SP</v>
          </cell>
          <cell r="X177">
            <v>0.89959999999999996</v>
          </cell>
          <cell r="Y177">
            <v>0.96</v>
          </cell>
          <cell r="Z177">
            <v>5</v>
          </cell>
          <cell r="AA177">
            <v>5</v>
          </cell>
          <cell r="AB177">
            <v>5</v>
          </cell>
          <cell r="AC177">
            <v>1</v>
          </cell>
          <cell r="AD177">
            <v>1</v>
          </cell>
        </row>
        <row r="178">
          <cell r="A178" t="str">
            <v>YHR076W</v>
          </cell>
          <cell r="B178" t="str">
            <v>PTC7</v>
          </cell>
          <cell r="C178" t="str">
            <v>HT</v>
          </cell>
          <cell r="D178" t="str">
            <v>03_19_46</v>
          </cell>
          <cell r="E178">
            <v>2</v>
          </cell>
          <cell r="F178" t="str">
            <v>J15</v>
          </cell>
          <cell r="G178">
            <v>231</v>
          </cell>
          <cell r="H178">
            <v>6</v>
          </cell>
          <cell r="I178">
            <v>6</v>
          </cell>
          <cell r="J178">
            <v>0</v>
          </cell>
          <cell r="K178" t="str">
            <v>OBSERVED</v>
          </cell>
          <cell r="L178" t="str">
            <v>NOT FOUND</v>
          </cell>
          <cell r="M178" t="str">
            <v>MAT</v>
          </cell>
          <cell r="N178" t="str">
            <v>SOLUBLE</v>
          </cell>
          <cell r="O178">
            <v>0.58904109923774839</v>
          </cell>
          <cell r="P178" t="str">
            <v>MAT/IM</v>
          </cell>
          <cell r="Q178">
            <v>1</v>
          </cell>
          <cell r="R178">
            <v>1</v>
          </cell>
          <cell r="S178">
            <v>2</v>
          </cell>
          <cell r="T178" t="str">
            <v>NO DATA</v>
          </cell>
          <cell r="U178" t="str">
            <v>mitochondria</v>
          </cell>
          <cell r="V178">
            <v>1</v>
          </cell>
          <cell r="W178" t="e">
            <v>#N/A</v>
          </cell>
          <cell r="X178">
            <v>0.93889999999999996</v>
          </cell>
          <cell r="Y178">
            <v>0.9677</v>
          </cell>
          <cell r="Z178">
            <v>6</v>
          </cell>
          <cell r="AA178">
            <v>6</v>
          </cell>
          <cell r="AB178">
            <v>5</v>
          </cell>
          <cell r="AC178">
            <v>1</v>
          </cell>
          <cell r="AD178">
            <v>1</v>
          </cell>
        </row>
        <row r="179">
          <cell r="A179" t="str">
            <v>YPL040C</v>
          </cell>
          <cell r="B179" t="str">
            <v>ISM1</v>
          </cell>
          <cell r="C179" t="str">
            <v>HT</v>
          </cell>
          <cell r="D179" t="str">
            <v>02_26_18</v>
          </cell>
          <cell r="E179">
            <v>2</v>
          </cell>
          <cell r="F179" t="str">
            <v>E03</v>
          </cell>
          <cell r="G179">
            <v>99</v>
          </cell>
          <cell r="H179">
            <v>6</v>
          </cell>
          <cell r="I179">
            <v>6</v>
          </cell>
          <cell r="J179">
            <v>0</v>
          </cell>
          <cell r="K179" t="str">
            <v>OBSERVED</v>
          </cell>
          <cell r="L179" t="str">
            <v>NOT FOUND</v>
          </cell>
          <cell r="M179" t="str">
            <v>AMBIG</v>
          </cell>
          <cell r="N179" t="str">
            <v>AMBIG</v>
          </cell>
          <cell r="O179">
            <v>9.887475594343767E-2</v>
          </cell>
          <cell r="P179" t="str">
            <v>MAT/IM</v>
          </cell>
          <cell r="Q179">
            <v>1</v>
          </cell>
          <cell r="R179">
            <v>1</v>
          </cell>
          <cell r="S179">
            <v>2</v>
          </cell>
          <cell r="T179" t="str">
            <v>mitochondria</v>
          </cell>
          <cell r="U179" t="e">
            <v>#N/A</v>
          </cell>
          <cell r="V179">
            <v>1</v>
          </cell>
          <cell r="W179" t="str">
            <v>SWAT-MTS</v>
          </cell>
          <cell r="X179">
            <v>0.99</v>
          </cell>
          <cell r="Y179">
            <v>0.99</v>
          </cell>
          <cell r="Z179">
            <v>0</v>
          </cell>
          <cell r="AA179">
            <v>0</v>
          </cell>
          <cell r="AB179">
            <v>3</v>
          </cell>
          <cell r="AC179">
            <v>1</v>
          </cell>
          <cell r="AD179">
            <v>1</v>
          </cell>
        </row>
        <row r="180">
          <cell r="A180" t="str">
            <v>YML091C</v>
          </cell>
          <cell r="B180" t="str">
            <v>RPM2</v>
          </cell>
          <cell r="C180" t="str">
            <v>HT</v>
          </cell>
          <cell r="D180" t="str">
            <v>02_22_30</v>
          </cell>
          <cell r="E180">
            <v>2</v>
          </cell>
          <cell r="F180" t="str">
            <v>C08</v>
          </cell>
          <cell r="G180">
            <v>56</v>
          </cell>
          <cell r="H180">
            <v>6</v>
          </cell>
          <cell r="I180">
            <v>6</v>
          </cell>
          <cell r="J180">
            <v>0</v>
          </cell>
          <cell r="K180" t="str">
            <v>OBSERVED</v>
          </cell>
          <cell r="L180" t="str">
            <v>NOT FOUND</v>
          </cell>
          <cell r="M180" t="str">
            <v>IM</v>
          </cell>
          <cell r="N180" t="str">
            <v>PERIFERAL</v>
          </cell>
          <cell r="O180">
            <v>0</v>
          </cell>
          <cell r="P180" t="str">
            <v>MAT/IM</v>
          </cell>
          <cell r="Q180">
            <v>1</v>
          </cell>
          <cell r="R180">
            <v>1</v>
          </cell>
          <cell r="S180">
            <v>2</v>
          </cell>
          <cell r="T180" t="str">
            <v>mitochondria</v>
          </cell>
          <cell r="U180" t="e">
            <v>#N/A</v>
          </cell>
          <cell r="V180">
            <v>1</v>
          </cell>
          <cell r="W180" t="str">
            <v>SWAT-MTS</v>
          </cell>
          <cell r="X180">
            <v>0.996</v>
          </cell>
          <cell r="Y180">
            <v>0.996</v>
          </cell>
          <cell r="Z180">
            <v>0</v>
          </cell>
          <cell r="AA180">
            <v>18</v>
          </cell>
          <cell r="AB180">
            <v>2</v>
          </cell>
          <cell r="AC180">
            <v>1</v>
          </cell>
          <cell r="AD180">
            <v>0</v>
          </cell>
        </row>
        <row r="181">
          <cell r="A181" t="str">
            <v>YLR351C</v>
          </cell>
          <cell r="B181" t="str">
            <v>NIT3</v>
          </cell>
          <cell r="C181" t="str">
            <v>HT</v>
          </cell>
          <cell r="D181" t="str">
            <v>01_06_44</v>
          </cell>
          <cell r="E181">
            <v>1</v>
          </cell>
          <cell r="F181" t="str">
            <v>F13</v>
          </cell>
          <cell r="G181">
            <v>133</v>
          </cell>
          <cell r="H181">
            <v>6</v>
          </cell>
          <cell r="I181">
            <v>6</v>
          </cell>
          <cell r="J181">
            <v>0</v>
          </cell>
          <cell r="K181" t="str">
            <v>OBSERVED</v>
          </cell>
          <cell r="L181" t="str">
            <v>NOT FOUND</v>
          </cell>
          <cell r="M181" t="str">
            <v>MAT</v>
          </cell>
          <cell r="N181" t="str">
            <v>SOLUBLE</v>
          </cell>
          <cell r="O181">
            <v>0.4548238773400502</v>
          </cell>
          <cell r="P181" t="str">
            <v>AMBIG</v>
          </cell>
          <cell r="Q181">
            <v>1</v>
          </cell>
          <cell r="R181">
            <v>1</v>
          </cell>
          <cell r="S181">
            <v>2</v>
          </cell>
          <cell r="T181" t="str">
            <v>cytosol,mitochondria</v>
          </cell>
          <cell r="U181" t="e">
            <v>#N/A</v>
          </cell>
          <cell r="V181">
            <v>1</v>
          </cell>
          <cell r="W181" t="str">
            <v>SWAT</v>
          </cell>
          <cell r="X181">
            <v>0.40100000000000002</v>
          </cell>
          <cell r="Y181">
            <v>0.71240000000000003</v>
          </cell>
          <cell r="Z181">
            <v>5</v>
          </cell>
          <cell r="AA181">
            <v>5</v>
          </cell>
          <cell r="AB181">
            <v>0</v>
          </cell>
          <cell r="AC181">
            <v>1</v>
          </cell>
          <cell r="AD181">
            <v>0</v>
          </cell>
        </row>
        <row r="182">
          <cell r="A182" t="str">
            <v>YLR393W</v>
          </cell>
          <cell r="B182" t="str">
            <v>ATP10</v>
          </cell>
          <cell r="C182" t="str">
            <v>HT</v>
          </cell>
          <cell r="D182" t="str">
            <v>02_09_11</v>
          </cell>
          <cell r="E182">
            <v>1</v>
          </cell>
          <cell r="F182" t="str">
            <v>N05</v>
          </cell>
          <cell r="G182">
            <v>317</v>
          </cell>
          <cell r="H182">
            <v>6</v>
          </cell>
          <cell r="I182">
            <v>6</v>
          </cell>
          <cell r="J182">
            <v>0</v>
          </cell>
          <cell r="K182" t="str">
            <v>OBSERVED</v>
          </cell>
          <cell r="L182" t="str">
            <v>NOT FOUND</v>
          </cell>
          <cell r="M182" t="str">
            <v>IM</v>
          </cell>
          <cell r="N182" t="str">
            <v>PERIFERAL</v>
          </cell>
          <cell r="O182">
            <v>0.12584059847353299</v>
          </cell>
          <cell r="P182" t="str">
            <v>MAT/IM</v>
          </cell>
          <cell r="Q182">
            <v>1</v>
          </cell>
          <cell r="R182">
            <v>1</v>
          </cell>
          <cell r="S182">
            <v>2</v>
          </cell>
          <cell r="T182" t="str">
            <v>mitochondria</v>
          </cell>
          <cell r="U182" t="e">
            <v>#N/A</v>
          </cell>
          <cell r="V182">
            <v>1</v>
          </cell>
          <cell r="W182" t="str">
            <v>SWAT-MTS</v>
          </cell>
          <cell r="X182">
            <v>0.93799999999999994</v>
          </cell>
          <cell r="Y182">
            <v>0.93799999999999994</v>
          </cell>
          <cell r="Z182">
            <v>0</v>
          </cell>
          <cell r="AA182">
            <v>0</v>
          </cell>
          <cell r="AB182">
            <v>1</v>
          </cell>
          <cell r="AC182">
            <v>1</v>
          </cell>
          <cell r="AD182">
            <v>0</v>
          </cell>
        </row>
        <row r="183">
          <cell r="A183" t="str">
            <v>YGR171C</v>
          </cell>
          <cell r="B183" t="str">
            <v>MSM1</v>
          </cell>
          <cell r="C183" t="str">
            <v>HT</v>
          </cell>
          <cell r="D183" t="str">
            <v>02_25_13</v>
          </cell>
          <cell r="E183">
            <v>2</v>
          </cell>
          <cell r="F183" t="str">
            <v>D05</v>
          </cell>
          <cell r="G183">
            <v>77</v>
          </cell>
          <cell r="H183">
            <v>6</v>
          </cell>
          <cell r="I183">
            <v>6</v>
          </cell>
          <cell r="J183">
            <v>0</v>
          </cell>
          <cell r="K183" t="str">
            <v>OBSERVED</v>
          </cell>
          <cell r="L183" t="str">
            <v>NOT FOUND</v>
          </cell>
          <cell r="M183" t="str">
            <v>IM</v>
          </cell>
          <cell r="N183" t="str">
            <v>PERIFERAL</v>
          </cell>
          <cell r="O183">
            <v>0.23070776386805533</v>
          </cell>
          <cell r="P183" t="str">
            <v>MAT/IM</v>
          </cell>
          <cell r="Q183">
            <v>1</v>
          </cell>
          <cell r="R183">
            <v>1</v>
          </cell>
          <cell r="S183">
            <v>2</v>
          </cell>
          <cell r="T183" t="str">
            <v>mitochondria</v>
          </cell>
          <cell r="U183" t="e">
            <v>#N/A</v>
          </cell>
          <cell r="V183">
            <v>1</v>
          </cell>
          <cell r="W183" t="str">
            <v>SWAT-MTS</v>
          </cell>
          <cell r="X183">
            <v>0.85109999999999997</v>
          </cell>
          <cell r="Y183">
            <v>0.85109999999999997</v>
          </cell>
          <cell r="Z183">
            <v>0</v>
          </cell>
          <cell r="AA183">
            <v>0</v>
          </cell>
          <cell r="AB183">
            <v>1</v>
          </cell>
          <cell r="AC183">
            <v>1</v>
          </cell>
          <cell r="AD183">
            <v>2</v>
          </cell>
        </row>
        <row r="184">
          <cell r="A184" t="str">
            <v>YHR001W-A</v>
          </cell>
          <cell r="B184" t="str">
            <v>QCR10</v>
          </cell>
          <cell r="C184" t="str">
            <v>HT</v>
          </cell>
          <cell r="D184" t="str">
            <v>01_07_08</v>
          </cell>
          <cell r="E184">
            <v>1</v>
          </cell>
          <cell r="F184" t="str">
            <v>F22</v>
          </cell>
          <cell r="G184">
            <v>142</v>
          </cell>
          <cell r="H184">
            <v>6</v>
          </cell>
          <cell r="I184">
            <v>6</v>
          </cell>
          <cell r="J184">
            <v>0</v>
          </cell>
          <cell r="K184" t="str">
            <v>OBSERVED</v>
          </cell>
          <cell r="L184" t="str">
            <v>NOT FOUND</v>
          </cell>
          <cell r="M184" t="str">
            <v>IM</v>
          </cell>
          <cell r="N184" t="str">
            <v>INTEGRAL</v>
          </cell>
          <cell r="O184">
            <v>0.30500348443646758</v>
          </cell>
          <cell r="P184" t="str">
            <v>AMBIG</v>
          </cell>
          <cell r="Q184">
            <v>1</v>
          </cell>
          <cell r="R184">
            <v>1</v>
          </cell>
          <cell r="S184">
            <v>2</v>
          </cell>
          <cell r="T184" t="str">
            <v>mitochondria</v>
          </cell>
          <cell r="U184" t="e">
            <v>#N/A</v>
          </cell>
          <cell r="V184">
            <v>1</v>
          </cell>
          <cell r="W184" t="str">
            <v>SWAT</v>
          </cell>
          <cell r="X184">
            <v>0.83499999999999996</v>
          </cell>
          <cell r="Y184">
            <v>0.83499999999999996</v>
          </cell>
          <cell r="Z184">
            <v>0</v>
          </cell>
          <cell r="AA184">
            <v>0</v>
          </cell>
          <cell r="AB184">
            <v>1</v>
          </cell>
          <cell r="AC184">
            <v>1</v>
          </cell>
          <cell r="AD184">
            <v>0</v>
          </cell>
        </row>
        <row r="185">
          <cell r="A185" t="str">
            <v>YHL018W</v>
          </cell>
          <cell r="B185" t="str">
            <v>MCO14</v>
          </cell>
          <cell r="C185" t="str">
            <v>HT</v>
          </cell>
          <cell r="D185" t="str">
            <v>02_30_36</v>
          </cell>
          <cell r="E185">
            <v>2</v>
          </cell>
          <cell r="F185" t="str">
            <v>G12</v>
          </cell>
          <cell r="G185">
            <v>156</v>
          </cell>
          <cell r="H185">
            <v>6</v>
          </cell>
          <cell r="I185">
            <v>6</v>
          </cell>
          <cell r="J185">
            <v>0</v>
          </cell>
          <cell r="K185" t="str">
            <v>OBSERVED</v>
          </cell>
          <cell r="L185" t="str">
            <v>NOT FOUND</v>
          </cell>
          <cell r="M185" t="str">
            <v>AMBIG</v>
          </cell>
          <cell r="N185" t="str">
            <v>AMBIG</v>
          </cell>
          <cell r="O185">
            <v>0.36913242218938147</v>
          </cell>
          <cell r="P185" t="str">
            <v>MAT/IM</v>
          </cell>
          <cell r="Q185">
            <v>1</v>
          </cell>
          <cell r="R185">
            <v>1</v>
          </cell>
          <cell r="S185">
            <v>2</v>
          </cell>
          <cell r="T185" t="str">
            <v>mitochondria</v>
          </cell>
          <cell r="U185" t="e">
            <v>#N/A</v>
          </cell>
          <cell r="V185">
            <v>1</v>
          </cell>
          <cell r="W185" t="str">
            <v>SWAT</v>
          </cell>
          <cell r="X185">
            <v>0.59440000000000004</v>
          </cell>
          <cell r="Y185">
            <v>0.59440000000000004</v>
          </cell>
          <cell r="Z185">
            <v>0</v>
          </cell>
          <cell r="AA185">
            <v>0</v>
          </cell>
          <cell r="AB185">
            <v>0</v>
          </cell>
          <cell r="AC185">
            <v>1</v>
          </cell>
          <cell r="AD185">
            <v>0</v>
          </cell>
        </row>
        <row r="186">
          <cell r="A186" t="str">
            <v>YOR251C</v>
          </cell>
          <cell r="B186" t="str">
            <v>TUM1</v>
          </cell>
          <cell r="C186" t="str">
            <v>HT</v>
          </cell>
          <cell r="D186" t="str">
            <v>01_31_43</v>
          </cell>
          <cell r="E186">
            <v>1</v>
          </cell>
          <cell r="F186" t="str">
            <v>J23</v>
          </cell>
          <cell r="G186">
            <v>239</v>
          </cell>
          <cell r="H186">
            <v>6</v>
          </cell>
          <cell r="I186">
            <v>6</v>
          </cell>
          <cell r="J186">
            <v>0</v>
          </cell>
          <cell r="K186" t="str">
            <v>OBSERVED</v>
          </cell>
          <cell r="L186" t="str">
            <v>NOT FOUND</v>
          </cell>
          <cell r="M186" t="str">
            <v>AMBIG</v>
          </cell>
          <cell r="N186" t="str">
            <v>AMBIG</v>
          </cell>
          <cell r="O186">
            <v>0.65887510818065709</v>
          </cell>
          <cell r="P186" t="str">
            <v>MAT/IM</v>
          </cell>
          <cell r="Q186">
            <v>1</v>
          </cell>
          <cell r="R186">
            <v>1</v>
          </cell>
          <cell r="S186">
            <v>2</v>
          </cell>
          <cell r="T186" t="str">
            <v>cytosol</v>
          </cell>
          <cell r="U186" t="str">
            <v>cytosol, mitochondria</v>
          </cell>
          <cell r="V186">
            <v>1</v>
          </cell>
          <cell r="W186" t="str">
            <v>SWAT</v>
          </cell>
          <cell r="X186">
            <v>4.9200000000000001E-2</v>
          </cell>
          <cell r="Y186">
            <v>0.10199999999999999</v>
          </cell>
          <cell r="Z186">
            <v>5</v>
          </cell>
          <cell r="AA186">
            <v>5</v>
          </cell>
          <cell r="AB186">
            <v>6</v>
          </cell>
          <cell r="AC186">
            <v>1</v>
          </cell>
          <cell r="AD186">
            <v>0</v>
          </cell>
        </row>
        <row r="187">
          <cell r="A187" t="str">
            <v>YKL194C</v>
          </cell>
          <cell r="B187" t="str">
            <v>MST1</v>
          </cell>
          <cell r="C187" t="str">
            <v>HT</v>
          </cell>
          <cell r="D187" t="str">
            <v>02_26_26</v>
          </cell>
          <cell r="E187">
            <v>2</v>
          </cell>
          <cell r="F187" t="str">
            <v>E08</v>
          </cell>
          <cell r="G187">
            <v>104</v>
          </cell>
          <cell r="H187">
            <v>6</v>
          </cell>
          <cell r="I187">
            <v>6</v>
          </cell>
          <cell r="J187">
            <v>0</v>
          </cell>
          <cell r="K187" t="str">
            <v>OBSERVED</v>
          </cell>
          <cell r="L187" t="str">
            <v>NOT FOUND</v>
          </cell>
          <cell r="M187" t="str">
            <v>MAT</v>
          </cell>
          <cell r="N187" t="str">
            <v>SOLUBLE</v>
          </cell>
          <cell r="O187">
            <v>9.748215374707371E-2</v>
          </cell>
          <cell r="P187" t="str">
            <v>MAT/IM</v>
          </cell>
          <cell r="Q187">
            <v>1</v>
          </cell>
          <cell r="R187">
            <v>1</v>
          </cell>
          <cell r="S187">
            <v>2</v>
          </cell>
          <cell r="T187" t="str">
            <v>mitochondria</v>
          </cell>
          <cell r="U187" t="e">
            <v>#N/A</v>
          </cell>
          <cell r="V187">
            <v>1</v>
          </cell>
          <cell r="W187" t="str">
            <v>SWAT-MTS</v>
          </cell>
          <cell r="X187">
            <v>0.99780000000000002</v>
          </cell>
          <cell r="Y187">
            <v>0.99839999999999995</v>
          </cell>
          <cell r="Z187">
            <v>4</v>
          </cell>
          <cell r="AA187">
            <v>4</v>
          </cell>
          <cell r="AB187">
            <v>1</v>
          </cell>
          <cell r="AC187">
            <v>1</v>
          </cell>
          <cell r="AD187">
            <v>1</v>
          </cell>
        </row>
        <row r="188">
          <cell r="A188" t="str">
            <v>YKL150W</v>
          </cell>
          <cell r="B188" t="str">
            <v>MCR1</v>
          </cell>
          <cell r="C188" t="str">
            <v>HT</v>
          </cell>
          <cell r="D188" t="str">
            <v>02_25_29</v>
          </cell>
          <cell r="E188">
            <v>2</v>
          </cell>
          <cell r="F188" t="str">
            <v>D13</v>
          </cell>
          <cell r="G188">
            <v>85</v>
          </cell>
          <cell r="H188">
            <v>6</v>
          </cell>
          <cell r="I188">
            <v>6</v>
          </cell>
          <cell r="J188">
            <v>0</v>
          </cell>
          <cell r="K188" t="str">
            <v>OBSERVED</v>
          </cell>
          <cell r="L188" t="str">
            <v>NOT FOUND</v>
          </cell>
          <cell r="M188" t="str">
            <v>OM</v>
          </cell>
          <cell r="N188" t="str">
            <v>AMBIG</v>
          </cell>
          <cell r="O188">
            <v>0.64983923198869797</v>
          </cell>
          <cell r="P188" t="str">
            <v>OM</v>
          </cell>
          <cell r="Q188">
            <v>1</v>
          </cell>
          <cell r="R188">
            <v>1</v>
          </cell>
          <cell r="S188">
            <v>2</v>
          </cell>
          <cell r="T188" t="str">
            <v>mitochondria</v>
          </cell>
          <cell r="U188" t="e">
            <v>#N/A</v>
          </cell>
          <cell r="V188">
            <v>1</v>
          </cell>
          <cell r="W188" t="str">
            <v>SWAT-MTS</v>
          </cell>
          <cell r="X188">
            <v>0.79800000000000004</v>
          </cell>
          <cell r="Y188">
            <v>0.98499999999999999</v>
          </cell>
          <cell r="Z188">
            <v>7</v>
          </cell>
          <cell r="AA188">
            <v>7</v>
          </cell>
          <cell r="AB188">
            <v>1</v>
          </cell>
          <cell r="AC188">
            <v>1</v>
          </cell>
          <cell r="AD188">
            <v>0</v>
          </cell>
        </row>
        <row r="189">
          <cell r="A189" t="str">
            <v>YLR382C</v>
          </cell>
          <cell r="B189" t="str">
            <v>NAM2</v>
          </cell>
          <cell r="C189" t="str">
            <v>HT</v>
          </cell>
          <cell r="D189" t="str">
            <v>02_25_05</v>
          </cell>
          <cell r="E189">
            <v>2</v>
          </cell>
          <cell r="F189" t="str">
            <v>C23</v>
          </cell>
          <cell r="G189">
            <v>71</v>
          </cell>
          <cell r="H189">
            <v>6</v>
          </cell>
          <cell r="I189">
            <v>6</v>
          </cell>
          <cell r="J189">
            <v>0</v>
          </cell>
          <cell r="K189" t="str">
            <v>OBSERVED</v>
          </cell>
          <cell r="L189" t="str">
            <v>NOT FOUND</v>
          </cell>
          <cell r="M189" t="str">
            <v>IM</v>
          </cell>
          <cell r="N189" t="str">
            <v>PERIFERAL</v>
          </cell>
          <cell r="O189">
            <v>0.2675434572587212</v>
          </cell>
          <cell r="P189" t="str">
            <v>MAT/IM</v>
          </cell>
          <cell r="Q189">
            <v>1</v>
          </cell>
          <cell r="R189">
            <v>1</v>
          </cell>
          <cell r="S189">
            <v>2</v>
          </cell>
          <cell r="T189" t="str">
            <v>mitochondria</v>
          </cell>
          <cell r="U189" t="e">
            <v>#N/A</v>
          </cell>
          <cell r="V189">
            <v>1</v>
          </cell>
          <cell r="W189" t="str">
            <v>SWAT-MTS</v>
          </cell>
          <cell r="X189">
            <v>0.996</v>
          </cell>
          <cell r="Y189">
            <v>0.997</v>
          </cell>
          <cell r="Z189">
            <v>5</v>
          </cell>
          <cell r="AA189">
            <v>13</v>
          </cell>
          <cell r="AB189">
            <v>3</v>
          </cell>
          <cell r="AC189">
            <v>1</v>
          </cell>
          <cell r="AD189">
            <v>1</v>
          </cell>
        </row>
        <row r="190">
          <cell r="A190" t="str">
            <v>YOR335C</v>
          </cell>
          <cell r="B190" t="str">
            <v>ALA1</v>
          </cell>
          <cell r="C190" t="str">
            <v>HT</v>
          </cell>
          <cell r="D190" t="str">
            <v>01_05_35</v>
          </cell>
          <cell r="E190">
            <v>1</v>
          </cell>
          <cell r="F190" t="str">
            <v>E23</v>
          </cell>
          <cell r="G190">
            <v>119</v>
          </cell>
          <cell r="H190">
            <v>6</v>
          </cell>
          <cell r="I190">
            <v>6</v>
          </cell>
          <cell r="J190">
            <v>0</v>
          </cell>
          <cell r="K190" t="str">
            <v>OBSERVED</v>
          </cell>
          <cell r="L190" t="str">
            <v>NOT FOUND</v>
          </cell>
          <cell r="M190" t="str">
            <v>MAT</v>
          </cell>
          <cell r="N190" t="str">
            <v>SOLUBLE</v>
          </cell>
          <cell r="O190">
            <v>5.624596876073622</v>
          </cell>
          <cell r="P190" t="str">
            <v>MAT/IM</v>
          </cell>
          <cell r="Q190">
            <v>1</v>
          </cell>
          <cell r="R190">
            <v>1</v>
          </cell>
          <cell r="S190">
            <v>2</v>
          </cell>
          <cell r="T190" t="str">
            <v>cytosol</v>
          </cell>
          <cell r="U190" t="str">
            <v>not mito or no data</v>
          </cell>
          <cell r="V190">
            <v>0</v>
          </cell>
          <cell r="W190" t="str">
            <v>SWAT</v>
          </cell>
          <cell r="X190">
            <v>0.189</v>
          </cell>
          <cell r="Y190">
            <v>0.996</v>
          </cell>
          <cell r="Z190">
            <v>25</v>
          </cell>
          <cell r="AA190">
            <v>25</v>
          </cell>
          <cell r="AB190">
            <v>8</v>
          </cell>
          <cell r="AC190">
            <v>1</v>
          </cell>
          <cell r="AD190">
            <v>1</v>
          </cell>
        </row>
        <row r="191">
          <cell r="A191" t="str">
            <v>YGL105W</v>
          </cell>
          <cell r="B191" t="str">
            <v>ARC1</v>
          </cell>
          <cell r="C191" t="str">
            <v>HT</v>
          </cell>
          <cell r="D191" t="str">
            <v>01_05_07</v>
          </cell>
          <cell r="E191">
            <v>1</v>
          </cell>
          <cell r="F191" t="str">
            <v>E15</v>
          </cell>
          <cell r="G191">
            <v>111</v>
          </cell>
          <cell r="H191">
            <v>6</v>
          </cell>
          <cell r="I191">
            <v>6</v>
          </cell>
          <cell r="J191">
            <v>0</v>
          </cell>
          <cell r="K191" t="str">
            <v>OBSERVED</v>
          </cell>
          <cell r="L191" t="str">
            <v>FOUND</v>
          </cell>
          <cell r="M191" t="str">
            <v>MAT</v>
          </cell>
          <cell r="N191" t="str">
            <v>SOLUBLE</v>
          </cell>
          <cell r="O191">
            <v>5.0716044511267686</v>
          </cell>
          <cell r="P191" t="str">
            <v>NOT FOUND</v>
          </cell>
          <cell r="Q191">
            <v>1</v>
          </cell>
          <cell r="R191">
            <v>0</v>
          </cell>
          <cell r="S191">
            <v>1</v>
          </cell>
          <cell r="T191" t="str">
            <v>cytosol</v>
          </cell>
          <cell r="U191" t="str">
            <v>not mito or no data</v>
          </cell>
          <cell r="V191">
            <v>0</v>
          </cell>
          <cell r="W191" t="str">
            <v>SWAT</v>
          </cell>
          <cell r="X191">
            <v>9.7299999999999998E-2</v>
          </cell>
          <cell r="Y191">
            <v>0.25750000000000001</v>
          </cell>
          <cell r="Z191">
            <v>11</v>
          </cell>
          <cell r="AA191">
            <v>11</v>
          </cell>
          <cell r="AB191">
            <v>0</v>
          </cell>
          <cell r="AC191">
            <v>0</v>
          </cell>
          <cell r="AD191">
            <v>0</v>
          </cell>
        </row>
        <row r="192">
          <cell r="A192" t="str">
            <v>YMR301C</v>
          </cell>
          <cell r="B192" t="str">
            <v>ATM1</v>
          </cell>
          <cell r="C192" t="str">
            <v>HT</v>
          </cell>
          <cell r="D192" t="str">
            <v>02_29_45</v>
          </cell>
          <cell r="E192">
            <v>2</v>
          </cell>
          <cell r="F192" t="str">
            <v>F17</v>
          </cell>
          <cell r="G192">
            <v>137</v>
          </cell>
          <cell r="H192">
            <v>6</v>
          </cell>
          <cell r="I192">
            <v>6</v>
          </cell>
          <cell r="J192">
            <v>0</v>
          </cell>
          <cell r="K192" t="str">
            <v>OBSERVED</v>
          </cell>
          <cell r="L192" t="str">
            <v>NOT FOUND</v>
          </cell>
          <cell r="M192" t="str">
            <v>IM</v>
          </cell>
          <cell r="N192" t="str">
            <v>INTEGRAL</v>
          </cell>
          <cell r="O192">
            <v>0.1837495464435748</v>
          </cell>
          <cell r="P192" t="str">
            <v>AMBIG</v>
          </cell>
          <cell r="Q192">
            <v>1</v>
          </cell>
          <cell r="R192">
            <v>1</v>
          </cell>
          <cell r="S192">
            <v>2</v>
          </cell>
          <cell r="T192" t="str">
            <v>mitochondria</v>
          </cell>
          <cell r="U192" t="e">
            <v>#N/A</v>
          </cell>
          <cell r="V192">
            <v>1</v>
          </cell>
          <cell r="W192" t="str">
            <v>SWAT-MTS</v>
          </cell>
          <cell r="X192">
            <v>0.99729999999999996</v>
          </cell>
          <cell r="Y192">
            <v>0.99729999999999996</v>
          </cell>
          <cell r="Z192">
            <v>0</v>
          </cell>
          <cell r="AA192">
            <v>35</v>
          </cell>
          <cell r="AB192">
            <v>1</v>
          </cell>
          <cell r="AC192">
            <v>1</v>
          </cell>
          <cell r="AD192">
            <v>0</v>
          </cell>
        </row>
        <row r="193">
          <cell r="A193" t="str">
            <v>YGR150C</v>
          </cell>
          <cell r="B193" t="str">
            <v>CCM1</v>
          </cell>
          <cell r="C193" t="str">
            <v>HT</v>
          </cell>
          <cell r="D193" t="str">
            <v>02_30_12</v>
          </cell>
          <cell r="E193">
            <v>2</v>
          </cell>
          <cell r="F193" t="str">
            <v>G01</v>
          </cell>
          <cell r="G193">
            <v>145</v>
          </cell>
          <cell r="H193">
            <v>6</v>
          </cell>
          <cell r="I193">
            <v>6</v>
          </cell>
          <cell r="J193">
            <v>0</v>
          </cell>
          <cell r="K193" t="str">
            <v>OBSERVED</v>
          </cell>
          <cell r="L193" t="str">
            <v>NOT FOUND</v>
          </cell>
          <cell r="M193" t="str">
            <v>IM</v>
          </cell>
          <cell r="N193" t="str">
            <v>PERIFERAL</v>
          </cell>
          <cell r="O193">
            <v>0.17913779312105702</v>
          </cell>
          <cell r="P193" t="str">
            <v>MAT/IM</v>
          </cell>
          <cell r="Q193">
            <v>1</v>
          </cell>
          <cell r="R193">
            <v>1</v>
          </cell>
          <cell r="S193">
            <v>2</v>
          </cell>
          <cell r="T193" t="str">
            <v>mitochondria</v>
          </cell>
          <cell r="U193" t="e">
            <v>#N/A</v>
          </cell>
          <cell r="V193">
            <v>1</v>
          </cell>
          <cell r="W193" t="str">
            <v>SWAT</v>
          </cell>
          <cell r="X193">
            <v>0.84140000000000004</v>
          </cell>
          <cell r="Y193">
            <v>0.86819999999999997</v>
          </cell>
          <cell r="Z193">
            <v>-2</v>
          </cell>
          <cell r="AA193">
            <v>4</v>
          </cell>
          <cell r="AB193">
            <v>2</v>
          </cell>
          <cell r="AC193">
            <v>1</v>
          </cell>
          <cell r="AD193">
            <v>1</v>
          </cell>
        </row>
        <row r="194">
          <cell r="A194" t="str">
            <v>YNL081C</v>
          </cell>
          <cell r="B194" t="str">
            <v>SWS2</v>
          </cell>
          <cell r="C194" t="str">
            <v>HT</v>
          </cell>
          <cell r="D194" t="str">
            <v>02_22_42</v>
          </cell>
          <cell r="E194">
            <v>2</v>
          </cell>
          <cell r="F194" t="str">
            <v>C13</v>
          </cell>
          <cell r="G194">
            <v>61</v>
          </cell>
          <cell r="H194">
            <v>6</v>
          </cell>
          <cell r="I194">
            <v>6</v>
          </cell>
          <cell r="J194">
            <v>0</v>
          </cell>
          <cell r="K194" t="str">
            <v>OBSERVED</v>
          </cell>
          <cell r="L194" t="str">
            <v>NOT FOUND</v>
          </cell>
          <cell r="M194" t="str">
            <v>AMBIG</v>
          </cell>
          <cell r="N194" t="str">
            <v>AMBIG</v>
          </cell>
          <cell r="O194">
            <v>0</v>
          </cell>
          <cell r="P194" t="str">
            <v>MAT/IM</v>
          </cell>
          <cell r="Q194">
            <v>1</v>
          </cell>
          <cell r="R194">
            <v>1</v>
          </cell>
          <cell r="S194">
            <v>2</v>
          </cell>
          <cell r="T194" t="str">
            <v>mitochondria</v>
          </cell>
          <cell r="U194" t="e">
            <v>#N/A</v>
          </cell>
          <cell r="V194">
            <v>1</v>
          </cell>
          <cell r="W194" t="str">
            <v>SWAT</v>
          </cell>
          <cell r="X194">
            <v>0.3498</v>
          </cell>
          <cell r="Y194">
            <v>0.40100000000000002</v>
          </cell>
          <cell r="Z194">
            <v>22</v>
          </cell>
          <cell r="AA194">
            <v>22</v>
          </cell>
          <cell r="AB194">
            <v>5</v>
          </cell>
          <cell r="AC194">
            <v>0</v>
          </cell>
          <cell r="AD194">
            <v>0</v>
          </cell>
        </row>
        <row r="195">
          <cell r="A195" t="str">
            <v>YBR111C</v>
          </cell>
          <cell r="B195" t="str">
            <v>YSA1</v>
          </cell>
          <cell r="C195" t="str">
            <v>HT</v>
          </cell>
          <cell r="D195" t="str">
            <v>01_21_28</v>
          </cell>
          <cell r="E195">
            <v>1</v>
          </cell>
          <cell r="F195" t="str">
            <v>H07</v>
          </cell>
          <cell r="G195">
            <v>175</v>
          </cell>
          <cell r="H195">
            <v>6</v>
          </cell>
          <cell r="I195">
            <v>6</v>
          </cell>
          <cell r="J195">
            <v>0</v>
          </cell>
          <cell r="K195" t="str">
            <v>OBSERVED</v>
          </cell>
          <cell r="L195" t="str">
            <v>NOT FOUND</v>
          </cell>
          <cell r="M195" t="str">
            <v>MAT</v>
          </cell>
          <cell r="N195" t="str">
            <v>SOLUBLE</v>
          </cell>
          <cell r="O195">
            <v>4.9217656291879051</v>
          </cell>
          <cell r="P195" t="str">
            <v>AMBIG</v>
          </cell>
          <cell r="Q195">
            <v>1</v>
          </cell>
          <cell r="R195">
            <v>1</v>
          </cell>
          <cell r="S195">
            <v>2</v>
          </cell>
          <cell r="T195" t="str">
            <v>nucleus,cytosol</v>
          </cell>
          <cell r="U195" t="str">
            <v>not mito or no data</v>
          </cell>
          <cell r="V195">
            <v>0</v>
          </cell>
          <cell r="W195" t="str">
            <v>SWAT-MTS</v>
          </cell>
          <cell r="X195">
            <v>0.99770000000000003</v>
          </cell>
          <cell r="Y195">
            <v>0.99770000000000003</v>
          </cell>
          <cell r="Z195">
            <v>0</v>
          </cell>
          <cell r="AA195">
            <v>0</v>
          </cell>
          <cell r="AB195">
            <v>0</v>
          </cell>
          <cell r="AC195">
            <v>1</v>
          </cell>
          <cell r="AD195">
            <v>1</v>
          </cell>
        </row>
        <row r="196">
          <cell r="A196" t="str">
            <v>YLR290C</v>
          </cell>
          <cell r="B196" t="str">
            <v>COQ11</v>
          </cell>
          <cell r="C196" t="str">
            <v>HT</v>
          </cell>
          <cell r="D196" t="str">
            <v>02_03_05</v>
          </cell>
          <cell r="E196">
            <v>1</v>
          </cell>
          <cell r="F196" t="str">
            <v>K17</v>
          </cell>
          <cell r="G196">
            <v>257</v>
          </cell>
          <cell r="H196">
            <v>6</v>
          </cell>
          <cell r="I196">
            <v>6</v>
          </cell>
          <cell r="J196">
            <v>0</v>
          </cell>
          <cell r="K196" t="str">
            <v>OBSERVED</v>
          </cell>
          <cell r="L196" t="str">
            <v>NOT FOUND</v>
          </cell>
          <cell r="M196" t="str">
            <v>IM</v>
          </cell>
          <cell r="N196" t="str">
            <v>PERIFERAL</v>
          </cell>
          <cell r="O196">
            <v>0.15819960950958645</v>
          </cell>
          <cell r="P196" t="str">
            <v>MAT/IM</v>
          </cell>
          <cell r="Q196">
            <v>1</v>
          </cell>
          <cell r="R196">
            <v>1</v>
          </cell>
          <cell r="S196">
            <v>2</v>
          </cell>
          <cell r="T196" t="str">
            <v>mitochondria</v>
          </cell>
          <cell r="U196" t="e">
            <v>#N/A</v>
          </cell>
          <cell r="V196">
            <v>1</v>
          </cell>
          <cell r="W196" t="str">
            <v>SWAT</v>
          </cell>
          <cell r="X196">
            <v>0.92420000000000002</v>
          </cell>
          <cell r="Y196">
            <v>0.92420000000000002</v>
          </cell>
          <cell r="Z196">
            <v>0</v>
          </cell>
          <cell r="AA196">
            <v>0</v>
          </cell>
          <cell r="AB196">
            <v>5</v>
          </cell>
          <cell r="AC196">
            <v>1</v>
          </cell>
          <cell r="AD196">
            <v>1</v>
          </cell>
        </row>
        <row r="197">
          <cell r="A197" t="str">
            <v>YBL090W</v>
          </cell>
          <cell r="B197" t="str">
            <v>MRP21</v>
          </cell>
          <cell r="C197" t="str">
            <v>HT</v>
          </cell>
          <cell r="D197" t="str">
            <v>02_10_48</v>
          </cell>
          <cell r="E197">
            <v>1</v>
          </cell>
          <cell r="F197" t="str">
            <v>O06</v>
          </cell>
          <cell r="G197">
            <v>342</v>
          </cell>
          <cell r="H197">
            <v>6</v>
          </cell>
          <cell r="I197">
            <v>6</v>
          </cell>
          <cell r="J197">
            <v>0</v>
          </cell>
          <cell r="K197" t="str">
            <v>OBSERVED</v>
          </cell>
          <cell r="L197" t="str">
            <v>NOT FOUND</v>
          </cell>
          <cell r="M197" t="str">
            <v>AMBIG</v>
          </cell>
          <cell r="N197" t="str">
            <v>AMBIG</v>
          </cell>
          <cell r="O197">
            <v>0.29787584701975506</v>
          </cell>
          <cell r="P197" t="str">
            <v>MAT/IM</v>
          </cell>
          <cell r="Q197">
            <v>1</v>
          </cell>
          <cell r="R197">
            <v>1</v>
          </cell>
          <cell r="S197">
            <v>2</v>
          </cell>
          <cell r="T197" t="str">
            <v>mitochondria</v>
          </cell>
          <cell r="U197" t="e">
            <v>#N/A</v>
          </cell>
          <cell r="V197">
            <v>1</v>
          </cell>
          <cell r="W197" t="str">
            <v>SWAT-MTS</v>
          </cell>
          <cell r="X197">
            <v>0.996</v>
          </cell>
          <cell r="Y197">
            <v>0.996</v>
          </cell>
          <cell r="Z197">
            <v>0</v>
          </cell>
          <cell r="AA197">
            <v>11</v>
          </cell>
          <cell r="AB197">
            <v>2</v>
          </cell>
          <cell r="AC197">
            <v>1</v>
          </cell>
          <cell r="AD197">
            <v>0</v>
          </cell>
        </row>
        <row r="198">
          <cell r="A198" t="str">
            <v>YHR106W</v>
          </cell>
          <cell r="B198" t="str">
            <v>TRR2</v>
          </cell>
          <cell r="C198" t="str">
            <v>HT</v>
          </cell>
          <cell r="D198" t="str">
            <v>02_26_46</v>
          </cell>
          <cell r="E198">
            <v>2</v>
          </cell>
          <cell r="F198" t="str">
            <v>E18</v>
          </cell>
          <cell r="G198">
            <v>114</v>
          </cell>
          <cell r="H198">
            <v>6</v>
          </cell>
          <cell r="I198">
            <v>6</v>
          </cell>
          <cell r="J198">
            <v>0</v>
          </cell>
          <cell r="K198" t="str">
            <v>OBSERVED</v>
          </cell>
          <cell r="L198" t="str">
            <v>NOT FOUND</v>
          </cell>
          <cell r="M198" t="str">
            <v>AMBIG</v>
          </cell>
          <cell r="N198" t="str">
            <v>AMBIG</v>
          </cell>
          <cell r="O198">
            <v>1.4907270896093965</v>
          </cell>
          <cell r="P198" t="str">
            <v>AMBIG</v>
          </cell>
          <cell r="Q198">
            <v>1</v>
          </cell>
          <cell r="R198">
            <v>1</v>
          </cell>
          <cell r="S198">
            <v>2</v>
          </cell>
          <cell r="T198" t="str">
            <v>mitochondria</v>
          </cell>
          <cell r="U198" t="e">
            <v>#N/A</v>
          </cell>
          <cell r="V198">
            <v>1</v>
          </cell>
          <cell r="W198" t="str">
            <v>SWAT-MTS</v>
          </cell>
          <cell r="X198">
            <v>0.996</v>
          </cell>
          <cell r="Y198">
            <v>0.996</v>
          </cell>
          <cell r="Z198">
            <v>0</v>
          </cell>
          <cell r="AA198">
            <v>0</v>
          </cell>
          <cell r="AB198">
            <v>2</v>
          </cell>
          <cell r="AC198">
            <v>1</v>
          </cell>
          <cell r="AD198">
            <v>1</v>
          </cell>
        </row>
        <row r="199">
          <cell r="A199" t="str">
            <v>YKL011C</v>
          </cell>
          <cell r="B199" t="str">
            <v>CCE1</v>
          </cell>
          <cell r="C199" t="str">
            <v>HT</v>
          </cell>
          <cell r="D199" t="str">
            <v>03_23_45</v>
          </cell>
          <cell r="E199">
            <v>2</v>
          </cell>
          <cell r="F199" t="str">
            <v>K23</v>
          </cell>
          <cell r="G199">
            <v>263</v>
          </cell>
          <cell r="H199">
            <v>6</v>
          </cell>
          <cell r="I199">
            <v>6</v>
          </cell>
          <cell r="J199">
            <v>0</v>
          </cell>
          <cell r="K199" t="str">
            <v>OBSERVED</v>
          </cell>
          <cell r="L199" t="str">
            <v>NOT FOUND</v>
          </cell>
          <cell r="M199" t="str">
            <v>IM</v>
          </cell>
          <cell r="N199" t="str">
            <v>PERIFERAL</v>
          </cell>
          <cell r="O199">
            <v>4.194686615783761E-2</v>
          </cell>
          <cell r="P199" t="str">
            <v>AMBIG</v>
          </cell>
          <cell r="Q199">
            <v>1</v>
          </cell>
          <cell r="R199">
            <v>1</v>
          </cell>
          <cell r="S199">
            <v>2</v>
          </cell>
          <cell r="T199" t="str">
            <v>mitochondria</v>
          </cell>
          <cell r="U199" t="e">
            <v>#N/A</v>
          </cell>
          <cell r="V199">
            <v>1</v>
          </cell>
          <cell r="W199" t="str">
            <v>SWAT</v>
          </cell>
          <cell r="X199">
            <v>0.60680000000000001</v>
          </cell>
          <cell r="Y199">
            <v>0.81010000000000004</v>
          </cell>
          <cell r="Z199">
            <v>32</v>
          </cell>
          <cell r="AA199">
            <v>38</v>
          </cell>
          <cell r="AB199">
            <v>5</v>
          </cell>
          <cell r="AC199">
            <v>0</v>
          </cell>
          <cell r="AD199">
            <v>0</v>
          </cell>
        </row>
        <row r="200">
          <cell r="A200" t="str">
            <v>YER073W</v>
          </cell>
          <cell r="B200" t="str">
            <v>ALD5</v>
          </cell>
          <cell r="C200" t="str">
            <v>HT</v>
          </cell>
          <cell r="D200" t="str">
            <v>01_15_24</v>
          </cell>
          <cell r="E200">
            <v>1</v>
          </cell>
          <cell r="F200" t="str">
            <v>C05</v>
          </cell>
          <cell r="G200">
            <v>53</v>
          </cell>
          <cell r="H200">
            <v>5</v>
          </cell>
          <cell r="I200">
            <v>5</v>
          </cell>
          <cell r="J200">
            <v>0</v>
          </cell>
          <cell r="K200" t="str">
            <v>OBSERVED</v>
          </cell>
          <cell r="L200" t="str">
            <v>FOUND</v>
          </cell>
          <cell r="M200" t="str">
            <v>MAT</v>
          </cell>
          <cell r="N200" t="str">
            <v>SOLUBLE</v>
          </cell>
          <cell r="O200">
            <v>0.76811308919873711</v>
          </cell>
          <cell r="P200" t="str">
            <v>AMBIG</v>
          </cell>
          <cell r="Q200">
            <v>1</v>
          </cell>
          <cell r="R200">
            <v>1</v>
          </cell>
          <cell r="S200">
            <v>2</v>
          </cell>
          <cell r="T200" t="str">
            <v>mitochondria</v>
          </cell>
          <cell r="U200" t="e">
            <v>#N/A</v>
          </cell>
          <cell r="V200">
            <v>1</v>
          </cell>
          <cell r="W200" t="str">
            <v>SWAT-MTS</v>
          </cell>
          <cell r="X200">
            <v>1</v>
          </cell>
          <cell r="Y200">
            <v>1</v>
          </cell>
          <cell r="Z200">
            <v>0</v>
          </cell>
          <cell r="AA200">
            <v>0</v>
          </cell>
          <cell r="AB200">
            <v>1</v>
          </cell>
          <cell r="AC200">
            <v>1</v>
          </cell>
          <cell r="AD200">
            <v>1</v>
          </cell>
        </row>
        <row r="201">
          <cell r="A201" t="str">
            <v>YOR374W</v>
          </cell>
          <cell r="B201" t="str">
            <v>ALD4</v>
          </cell>
          <cell r="C201" t="str">
            <v>HT</v>
          </cell>
          <cell r="D201" t="str">
            <v>01_15_44</v>
          </cell>
          <cell r="E201">
            <v>1</v>
          </cell>
          <cell r="F201" t="str">
            <v>C15</v>
          </cell>
          <cell r="G201">
            <v>63</v>
          </cell>
          <cell r="H201">
            <v>5</v>
          </cell>
          <cell r="I201">
            <v>5</v>
          </cell>
          <cell r="J201">
            <v>0</v>
          </cell>
          <cell r="K201" t="str">
            <v>OBSERVED</v>
          </cell>
          <cell r="L201" t="str">
            <v>FOUND</v>
          </cell>
          <cell r="M201" t="str">
            <v>MAT</v>
          </cell>
          <cell r="N201" t="str">
            <v>SOLUBLE</v>
          </cell>
          <cell r="O201">
            <v>1.2653898085245547</v>
          </cell>
          <cell r="P201" t="str">
            <v>MAT/IM</v>
          </cell>
          <cell r="Q201">
            <v>1</v>
          </cell>
          <cell r="R201">
            <v>1</v>
          </cell>
          <cell r="S201">
            <v>2</v>
          </cell>
          <cell r="T201" t="str">
            <v>mitochondria</v>
          </cell>
          <cell r="U201" t="e">
            <v>#N/A</v>
          </cell>
          <cell r="V201">
            <v>1</v>
          </cell>
          <cell r="W201" t="str">
            <v>SWAT-MTS</v>
          </cell>
          <cell r="X201">
            <v>0.99629999999999996</v>
          </cell>
          <cell r="Y201">
            <v>0.99629999999999996</v>
          </cell>
          <cell r="Z201">
            <v>0</v>
          </cell>
          <cell r="AA201">
            <v>0</v>
          </cell>
          <cell r="AB201">
            <v>1</v>
          </cell>
          <cell r="AC201">
            <v>1</v>
          </cell>
          <cell r="AD201">
            <v>1</v>
          </cell>
        </row>
        <row r="202">
          <cell r="A202" t="str">
            <v>YHR051W</v>
          </cell>
          <cell r="B202" t="str">
            <v>COX6</v>
          </cell>
          <cell r="C202" t="str">
            <v>HT</v>
          </cell>
          <cell r="D202" t="str">
            <v>01_11_44</v>
          </cell>
          <cell r="E202">
            <v>1</v>
          </cell>
          <cell r="F202" t="str">
            <v>B02</v>
          </cell>
          <cell r="G202">
            <v>26</v>
          </cell>
          <cell r="H202">
            <v>5</v>
          </cell>
          <cell r="I202">
            <v>5</v>
          </cell>
          <cell r="J202">
            <v>0</v>
          </cell>
          <cell r="K202" t="str">
            <v>OBSERVED</v>
          </cell>
          <cell r="L202" t="str">
            <v>FOUND</v>
          </cell>
          <cell r="M202" t="str">
            <v>AMBIG</v>
          </cell>
          <cell r="N202" t="str">
            <v>AMBIG</v>
          </cell>
          <cell r="O202">
            <v>0.5834071913683323</v>
          </cell>
          <cell r="P202" t="str">
            <v>AMBIG</v>
          </cell>
          <cell r="Q202">
            <v>1</v>
          </cell>
          <cell r="R202">
            <v>1</v>
          </cell>
          <cell r="S202">
            <v>2</v>
          </cell>
          <cell r="T202" t="str">
            <v>mitochondria</v>
          </cell>
          <cell r="U202" t="e">
            <v>#N/A</v>
          </cell>
          <cell r="V202">
            <v>1</v>
          </cell>
          <cell r="W202" t="str">
            <v>SWAT-MTS</v>
          </cell>
          <cell r="X202">
            <v>0.99960000000000004</v>
          </cell>
          <cell r="Y202">
            <v>0.99960000000000004</v>
          </cell>
          <cell r="Z202">
            <v>0</v>
          </cell>
          <cell r="AA202">
            <v>0</v>
          </cell>
          <cell r="AB202">
            <v>1</v>
          </cell>
          <cell r="AC202">
            <v>1</v>
          </cell>
          <cell r="AD202">
            <v>0</v>
          </cell>
        </row>
        <row r="203">
          <cell r="A203" t="str">
            <v>YDR232W</v>
          </cell>
          <cell r="B203" t="str">
            <v>HEM1</v>
          </cell>
          <cell r="C203" t="str">
            <v>HT</v>
          </cell>
          <cell r="D203" t="str">
            <v>01_11_36</v>
          </cell>
          <cell r="E203">
            <v>1</v>
          </cell>
          <cell r="F203" t="str">
            <v>A24</v>
          </cell>
          <cell r="G203">
            <v>24</v>
          </cell>
          <cell r="H203">
            <v>5</v>
          </cell>
          <cell r="I203">
            <v>5</v>
          </cell>
          <cell r="J203">
            <v>0</v>
          </cell>
          <cell r="K203" t="str">
            <v>OBSERVED</v>
          </cell>
          <cell r="L203" t="str">
            <v>NOT FOUND</v>
          </cell>
          <cell r="M203" t="str">
            <v>IM</v>
          </cell>
          <cell r="N203" t="str">
            <v>PERIFERAL</v>
          </cell>
          <cell r="O203">
            <v>0.10349507164174902</v>
          </cell>
          <cell r="P203" t="str">
            <v>AMBIG</v>
          </cell>
          <cell r="Q203">
            <v>1</v>
          </cell>
          <cell r="R203">
            <v>1</v>
          </cell>
          <cell r="S203">
            <v>2</v>
          </cell>
          <cell r="T203" t="str">
            <v>mitochondria</v>
          </cell>
          <cell r="U203" t="e">
            <v>#N/A</v>
          </cell>
          <cell r="V203">
            <v>1</v>
          </cell>
          <cell r="W203" t="str">
            <v>SWAT-MTS</v>
          </cell>
          <cell r="X203">
            <v>0.996</v>
          </cell>
          <cell r="Y203">
            <v>0.996</v>
          </cell>
          <cell r="Z203">
            <v>0</v>
          </cell>
          <cell r="AA203">
            <v>0</v>
          </cell>
          <cell r="AB203">
            <v>7</v>
          </cell>
          <cell r="AC203">
            <v>1</v>
          </cell>
          <cell r="AD203">
            <v>0</v>
          </cell>
        </row>
        <row r="204">
          <cell r="A204" t="str">
            <v>YMR108W</v>
          </cell>
          <cell r="B204" t="str">
            <v>ILV2</v>
          </cell>
          <cell r="C204" t="str">
            <v>HT</v>
          </cell>
          <cell r="D204" t="str">
            <v>01_19_24</v>
          </cell>
          <cell r="E204">
            <v>1</v>
          </cell>
          <cell r="F204" t="str">
            <v>G18</v>
          </cell>
          <cell r="G204">
            <v>162</v>
          </cell>
          <cell r="H204">
            <v>5</v>
          </cell>
          <cell r="I204">
            <v>5</v>
          </cell>
          <cell r="J204">
            <v>0</v>
          </cell>
          <cell r="K204" t="str">
            <v>OBSERVED</v>
          </cell>
          <cell r="L204" t="str">
            <v>FOUND</v>
          </cell>
          <cell r="M204" t="str">
            <v>IM</v>
          </cell>
          <cell r="N204" t="str">
            <v>PERIFERAL</v>
          </cell>
          <cell r="O204">
            <v>0.38902640995356808</v>
          </cell>
          <cell r="P204" t="str">
            <v>MAT/IM</v>
          </cell>
          <cell r="Q204">
            <v>1</v>
          </cell>
          <cell r="R204">
            <v>1</v>
          </cell>
          <cell r="S204">
            <v>2</v>
          </cell>
          <cell r="T204" t="str">
            <v>mitochondria</v>
          </cell>
          <cell r="U204" t="e">
            <v>#N/A</v>
          </cell>
          <cell r="V204">
            <v>1</v>
          </cell>
          <cell r="W204" t="str">
            <v>SWAT-MTS</v>
          </cell>
          <cell r="X204">
            <v>0.99909999999999999</v>
          </cell>
          <cell r="Y204">
            <v>0.99929999999999997</v>
          </cell>
          <cell r="Z204">
            <v>4</v>
          </cell>
          <cell r="AA204">
            <v>44</v>
          </cell>
          <cell r="AB204">
            <v>2</v>
          </cell>
          <cell r="AC204">
            <v>1</v>
          </cell>
          <cell r="AD204">
            <v>0</v>
          </cell>
        </row>
        <row r="205">
          <cell r="A205" t="str">
            <v>YDL178W</v>
          </cell>
          <cell r="B205" t="str">
            <v>DLD2</v>
          </cell>
          <cell r="C205" t="str">
            <v>HT</v>
          </cell>
          <cell r="D205" t="str">
            <v>01_07_36</v>
          </cell>
          <cell r="E205">
            <v>1</v>
          </cell>
          <cell r="F205" t="str">
            <v>G03</v>
          </cell>
          <cell r="G205">
            <v>147</v>
          </cell>
          <cell r="H205">
            <v>5</v>
          </cell>
          <cell r="I205">
            <v>5</v>
          </cell>
          <cell r="J205">
            <v>0</v>
          </cell>
          <cell r="K205" t="str">
            <v>OBSERVED</v>
          </cell>
          <cell r="L205" t="str">
            <v>FOUND</v>
          </cell>
          <cell r="M205" t="str">
            <v>MAT</v>
          </cell>
          <cell r="N205" t="str">
            <v>SOLUBLE</v>
          </cell>
          <cell r="O205">
            <v>0.24650966550286468</v>
          </cell>
          <cell r="P205" t="str">
            <v>AMBIG</v>
          </cell>
          <cell r="Q205">
            <v>1</v>
          </cell>
          <cell r="R205">
            <v>1</v>
          </cell>
          <cell r="S205">
            <v>2</v>
          </cell>
          <cell r="T205" t="str">
            <v>mitochondria</v>
          </cell>
          <cell r="U205" t="e">
            <v>#N/A</v>
          </cell>
          <cell r="V205">
            <v>1</v>
          </cell>
          <cell r="W205" t="str">
            <v>SWAT-MTS</v>
          </cell>
          <cell r="X205">
            <v>0.99080000000000001</v>
          </cell>
          <cell r="Y205">
            <v>0.99660000000000004</v>
          </cell>
          <cell r="Z205">
            <v>11</v>
          </cell>
          <cell r="AA205">
            <v>68</v>
          </cell>
          <cell r="AB205">
            <v>5</v>
          </cell>
          <cell r="AC205">
            <v>1</v>
          </cell>
          <cell r="AD205">
            <v>0</v>
          </cell>
        </row>
        <row r="206">
          <cell r="A206" t="str">
            <v>YML120C</v>
          </cell>
          <cell r="B206" t="str">
            <v>NDI1</v>
          </cell>
          <cell r="C206" t="str">
            <v>HT</v>
          </cell>
          <cell r="D206" t="str">
            <v>01_15_40</v>
          </cell>
          <cell r="E206">
            <v>1</v>
          </cell>
          <cell r="F206" t="str">
            <v>C14</v>
          </cell>
          <cell r="G206">
            <v>62</v>
          </cell>
          <cell r="H206">
            <v>5</v>
          </cell>
          <cell r="I206">
            <v>5</v>
          </cell>
          <cell r="J206">
            <v>0</v>
          </cell>
          <cell r="K206" t="str">
            <v>OBSERVED</v>
          </cell>
          <cell r="L206" t="str">
            <v>FOUND</v>
          </cell>
          <cell r="M206" t="str">
            <v>IM</v>
          </cell>
          <cell r="N206" t="str">
            <v>INTEGRAL</v>
          </cell>
          <cell r="O206">
            <v>0.36709301654145771</v>
          </cell>
          <cell r="P206" t="str">
            <v>AMBIG</v>
          </cell>
          <cell r="Q206">
            <v>1</v>
          </cell>
          <cell r="R206">
            <v>1</v>
          </cell>
          <cell r="S206">
            <v>2</v>
          </cell>
          <cell r="T206" t="str">
            <v>mitochondria</v>
          </cell>
          <cell r="U206" t="e">
            <v>#N/A</v>
          </cell>
          <cell r="V206">
            <v>1</v>
          </cell>
          <cell r="W206" t="str">
            <v>SWAT</v>
          </cell>
          <cell r="X206">
            <v>0.999</v>
          </cell>
          <cell r="Y206">
            <v>0.999</v>
          </cell>
          <cell r="Z206">
            <v>0</v>
          </cell>
          <cell r="AA206">
            <v>17</v>
          </cell>
          <cell r="AB206">
            <v>1</v>
          </cell>
          <cell r="AC206">
            <v>1</v>
          </cell>
          <cell r="AD206">
            <v>1</v>
          </cell>
        </row>
        <row r="207">
          <cell r="A207" t="str">
            <v>YHL004W</v>
          </cell>
          <cell r="B207" t="str">
            <v>MRP4</v>
          </cell>
          <cell r="C207" t="str">
            <v>HT</v>
          </cell>
          <cell r="D207" t="str">
            <v>01_11_48</v>
          </cell>
          <cell r="E207">
            <v>1</v>
          </cell>
          <cell r="F207" t="str">
            <v>B03</v>
          </cell>
          <cell r="G207">
            <v>27</v>
          </cell>
          <cell r="H207">
            <v>5</v>
          </cell>
          <cell r="I207">
            <v>5</v>
          </cell>
          <cell r="J207">
            <v>0</v>
          </cell>
          <cell r="K207" t="str">
            <v>OBSERVED</v>
          </cell>
          <cell r="L207" t="str">
            <v>NOT FOUND</v>
          </cell>
          <cell r="M207" t="str">
            <v>IM</v>
          </cell>
          <cell r="N207" t="str">
            <v>PERIFERAL</v>
          </cell>
          <cell r="O207">
            <v>0.14937912768437953</v>
          </cell>
          <cell r="P207" t="str">
            <v>MAT/IM</v>
          </cell>
          <cell r="Q207">
            <v>1</v>
          </cell>
          <cell r="R207">
            <v>1</v>
          </cell>
          <cell r="S207">
            <v>2</v>
          </cell>
          <cell r="T207" t="str">
            <v>mitochondria</v>
          </cell>
          <cell r="U207" t="e">
            <v>#N/A</v>
          </cell>
          <cell r="V207">
            <v>1</v>
          </cell>
          <cell r="W207" t="str">
            <v>SWAT-MTS</v>
          </cell>
          <cell r="X207">
            <v>0.99539999999999995</v>
          </cell>
          <cell r="Y207">
            <v>0.99539999999999995</v>
          </cell>
          <cell r="Z207">
            <v>0</v>
          </cell>
          <cell r="AA207">
            <v>7</v>
          </cell>
          <cell r="AB207">
            <v>2</v>
          </cell>
          <cell r="AC207">
            <v>1</v>
          </cell>
          <cell r="AD207">
            <v>0</v>
          </cell>
        </row>
        <row r="208">
          <cell r="A208" t="str">
            <v>YLR089C</v>
          </cell>
          <cell r="B208" t="str">
            <v>ALT1</v>
          </cell>
          <cell r="C208" t="str">
            <v>HT</v>
          </cell>
          <cell r="D208" t="str">
            <v>01_15_33</v>
          </cell>
          <cell r="E208">
            <v>1</v>
          </cell>
          <cell r="F208" t="str">
            <v>C11</v>
          </cell>
          <cell r="G208">
            <v>59</v>
          </cell>
          <cell r="H208">
            <v>5</v>
          </cell>
          <cell r="I208">
            <v>5</v>
          </cell>
          <cell r="J208">
            <v>0</v>
          </cell>
          <cell r="K208" t="str">
            <v>OBSERVED</v>
          </cell>
          <cell r="L208" t="str">
            <v>FOUND</v>
          </cell>
          <cell r="M208" t="str">
            <v>MAT</v>
          </cell>
          <cell r="N208" t="str">
            <v>SOLUBLE</v>
          </cell>
          <cell r="O208">
            <v>0.23164942821037426</v>
          </cell>
          <cell r="P208" t="str">
            <v>AMBIG</v>
          </cell>
          <cell r="Q208">
            <v>1</v>
          </cell>
          <cell r="R208">
            <v>1</v>
          </cell>
          <cell r="S208">
            <v>2</v>
          </cell>
          <cell r="T208" t="str">
            <v>below threshold</v>
          </cell>
          <cell r="U208" t="str">
            <v>mitochondria</v>
          </cell>
          <cell r="V208">
            <v>1</v>
          </cell>
          <cell r="W208" t="str">
            <v>SWAT-MTS</v>
          </cell>
          <cell r="X208">
            <v>0.996</v>
          </cell>
          <cell r="Y208">
            <v>0.996</v>
          </cell>
          <cell r="Z208">
            <v>0</v>
          </cell>
          <cell r="AA208">
            <v>12</v>
          </cell>
          <cell r="AB208">
            <v>1</v>
          </cell>
          <cell r="AC208">
            <v>1</v>
          </cell>
          <cell r="AD208">
            <v>1</v>
          </cell>
        </row>
        <row r="209">
          <cell r="A209" t="str">
            <v>YPL135W</v>
          </cell>
          <cell r="B209" t="str">
            <v>ISU1</v>
          </cell>
          <cell r="C209" t="str">
            <v>HT</v>
          </cell>
          <cell r="D209" t="str">
            <v>01_15_28</v>
          </cell>
          <cell r="E209">
            <v>1</v>
          </cell>
          <cell r="F209" t="str">
            <v>C06</v>
          </cell>
          <cell r="G209">
            <v>54</v>
          </cell>
          <cell r="H209">
            <v>5</v>
          </cell>
          <cell r="I209">
            <v>5</v>
          </cell>
          <cell r="J209">
            <v>0</v>
          </cell>
          <cell r="K209" t="str">
            <v>OBSERVED</v>
          </cell>
          <cell r="L209" t="str">
            <v>FOUND</v>
          </cell>
          <cell r="M209" t="str">
            <v>MAT</v>
          </cell>
          <cell r="N209" t="str">
            <v>SOLUBLE</v>
          </cell>
          <cell r="O209">
            <v>0.6921232916048371</v>
          </cell>
          <cell r="P209" t="str">
            <v>MAT/IM</v>
          </cell>
          <cell r="Q209">
            <v>1</v>
          </cell>
          <cell r="R209">
            <v>1</v>
          </cell>
          <cell r="S209">
            <v>2</v>
          </cell>
          <cell r="T209" t="str">
            <v>mitochondria</v>
          </cell>
          <cell r="U209" t="e">
            <v>#N/A</v>
          </cell>
          <cell r="V209">
            <v>1</v>
          </cell>
          <cell r="W209" t="str">
            <v>SWAT-MTS</v>
          </cell>
          <cell r="X209">
            <v>0.996</v>
          </cell>
          <cell r="Y209">
            <v>0.996</v>
          </cell>
          <cell r="Z209">
            <v>0</v>
          </cell>
          <cell r="AA209">
            <v>4</v>
          </cell>
          <cell r="AB209">
            <v>1</v>
          </cell>
          <cell r="AC209">
            <v>1</v>
          </cell>
          <cell r="AD209">
            <v>0</v>
          </cell>
        </row>
        <row r="210">
          <cell r="A210" t="str">
            <v>YDR116C</v>
          </cell>
          <cell r="B210" t="str">
            <v>MRPL1</v>
          </cell>
          <cell r="C210" t="str">
            <v>HT</v>
          </cell>
          <cell r="D210" t="str">
            <v>01_11_32</v>
          </cell>
          <cell r="E210">
            <v>1</v>
          </cell>
          <cell r="F210" t="str">
            <v>A23</v>
          </cell>
          <cell r="G210">
            <v>23</v>
          </cell>
          <cell r="H210">
            <v>5</v>
          </cell>
          <cell r="I210">
            <v>5</v>
          </cell>
          <cell r="J210">
            <v>0</v>
          </cell>
          <cell r="K210" t="str">
            <v>OBSERVED</v>
          </cell>
          <cell r="L210" t="str">
            <v>FOUND</v>
          </cell>
          <cell r="M210" t="str">
            <v>IM</v>
          </cell>
          <cell r="N210" t="str">
            <v>PERIFERAL</v>
          </cell>
          <cell r="O210">
            <v>0.23461806495066082</v>
          </cell>
          <cell r="P210" t="str">
            <v>MAT/IM</v>
          </cell>
          <cell r="Q210">
            <v>1</v>
          </cell>
          <cell r="R210">
            <v>1</v>
          </cell>
          <cell r="S210">
            <v>2</v>
          </cell>
          <cell r="T210" t="str">
            <v>mitochondria</v>
          </cell>
          <cell r="U210" t="e">
            <v>#N/A</v>
          </cell>
          <cell r="V210">
            <v>1</v>
          </cell>
          <cell r="W210" t="str">
            <v>SWAT</v>
          </cell>
          <cell r="X210">
            <v>0.87819999999999998</v>
          </cell>
          <cell r="Y210">
            <v>0.87819999999999998</v>
          </cell>
          <cell r="Z210">
            <v>0</v>
          </cell>
          <cell r="AA210">
            <v>0</v>
          </cell>
          <cell r="AB210">
            <v>3</v>
          </cell>
          <cell r="AC210">
            <v>1</v>
          </cell>
          <cell r="AD210">
            <v>0</v>
          </cell>
        </row>
        <row r="211">
          <cell r="A211" t="str">
            <v>YDR462W</v>
          </cell>
          <cell r="B211" t="str">
            <v>MRPL28</v>
          </cell>
          <cell r="C211" t="str">
            <v>HT</v>
          </cell>
          <cell r="D211" t="str">
            <v>01_15_48</v>
          </cell>
          <cell r="E211">
            <v>1</v>
          </cell>
          <cell r="F211" t="str">
            <v>C16</v>
          </cell>
          <cell r="G211">
            <v>64</v>
          </cell>
          <cell r="H211">
            <v>5</v>
          </cell>
          <cell r="I211">
            <v>5</v>
          </cell>
          <cell r="J211">
            <v>0</v>
          </cell>
          <cell r="K211" t="str">
            <v>OBSERVED</v>
          </cell>
          <cell r="L211" t="str">
            <v>NOT FOUND</v>
          </cell>
          <cell r="M211" t="str">
            <v>IM</v>
          </cell>
          <cell r="N211" t="str">
            <v>PERIFERAL</v>
          </cell>
          <cell r="O211">
            <v>0.14077083897048132</v>
          </cell>
          <cell r="P211" t="str">
            <v>MAT/IM</v>
          </cell>
          <cell r="Q211">
            <v>1</v>
          </cell>
          <cell r="R211">
            <v>1</v>
          </cell>
          <cell r="S211">
            <v>2</v>
          </cell>
          <cell r="T211" t="str">
            <v>mitochondria</v>
          </cell>
          <cell r="U211" t="e">
            <v>#N/A</v>
          </cell>
          <cell r="V211">
            <v>1</v>
          </cell>
          <cell r="W211" t="str">
            <v>SWAT-MTS</v>
          </cell>
          <cell r="X211">
            <v>0.97460000000000002</v>
          </cell>
          <cell r="Y211">
            <v>0.97460000000000002</v>
          </cell>
          <cell r="Z211">
            <v>0</v>
          </cell>
          <cell r="AA211">
            <v>0</v>
          </cell>
          <cell r="AB211">
            <v>2</v>
          </cell>
          <cell r="AC211">
            <v>1</v>
          </cell>
          <cell r="AD211">
            <v>0</v>
          </cell>
        </row>
        <row r="212">
          <cell r="A212" t="str">
            <v>YJL180C</v>
          </cell>
          <cell r="B212" t="str">
            <v>ATP12</v>
          </cell>
          <cell r="C212" t="str">
            <v>HT</v>
          </cell>
          <cell r="D212" t="str">
            <v>01_09_22</v>
          </cell>
          <cell r="E212">
            <v>1</v>
          </cell>
          <cell r="F212" t="str">
            <v>A02</v>
          </cell>
          <cell r="G212">
            <v>2</v>
          </cell>
          <cell r="H212">
            <v>5</v>
          </cell>
          <cell r="I212">
            <v>5</v>
          </cell>
          <cell r="J212">
            <v>0</v>
          </cell>
          <cell r="K212" t="str">
            <v>OBSERVED</v>
          </cell>
          <cell r="L212" t="str">
            <v>NOT FOUND</v>
          </cell>
          <cell r="M212" t="str">
            <v>IM</v>
          </cell>
          <cell r="N212" t="str">
            <v>PERIFERAL</v>
          </cell>
          <cell r="O212">
            <v>0.24608828145933123</v>
          </cell>
          <cell r="P212" t="str">
            <v>MAT/IM</v>
          </cell>
          <cell r="Q212">
            <v>1</v>
          </cell>
          <cell r="R212">
            <v>1</v>
          </cell>
          <cell r="S212">
            <v>2</v>
          </cell>
          <cell r="T212" t="str">
            <v>cytosol</v>
          </cell>
          <cell r="U212" t="str">
            <v>mitochondria</v>
          </cell>
          <cell r="V212">
            <v>1</v>
          </cell>
          <cell r="W212" t="str">
            <v>SWAT-MTS</v>
          </cell>
          <cell r="X212">
            <v>0.996</v>
          </cell>
          <cell r="Y212">
            <v>0.996</v>
          </cell>
          <cell r="Z212">
            <v>0</v>
          </cell>
          <cell r="AA212">
            <v>9</v>
          </cell>
          <cell r="AB212">
            <v>5</v>
          </cell>
          <cell r="AC212">
            <v>1</v>
          </cell>
          <cell r="AD212">
            <v>1</v>
          </cell>
        </row>
        <row r="213">
          <cell r="A213" t="str">
            <v>YBR263W</v>
          </cell>
          <cell r="B213" t="str">
            <v>SHM1</v>
          </cell>
          <cell r="C213" t="str">
            <v>HT</v>
          </cell>
          <cell r="D213" t="str">
            <v>01_19_36</v>
          </cell>
          <cell r="E213">
            <v>1</v>
          </cell>
          <cell r="F213" t="str">
            <v>G23</v>
          </cell>
          <cell r="G213">
            <v>167</v>
          </cell>
          <cell r="H213">
            <v>5</v>
          </cell>
          <cell r="I213">
            <v>5</v>
          </cell>
          <cell r="J213">
            <v>0</v>
          </cell>
          <cell r="K213" t="str">
            <v>OBSERVED</v>
          </cell>
          <cell r="L213" t="str">
            <v>FOUND</v>
          </cell>
          <cell r="M213" t="str">
            <v>MAT</v>
          </cell>
          <cell r="N213" t="str">
            <v>SOLUBLE</v>
          </cell>
          <cell r="O213">
            <v>0.60953378958086435</v>
          </cell>
          <cell r="P213" t="str">
            <v>AMBIG</v>
          </cell>
          <cell r="Q213">
            <v>1</v>
          </cell>
          <cell r="R213">
            <v>1</v>
          </cell>
          <cell r="S213">
            <v>2</v>
          </cell>
          <cell r="T213" t="str">
            <v>mitochondria</v>
          </cell>
          <cell r="U213" t="e">
            <v>#N/A</v>
          </cell>
          <cell r="V213">
            <v>1</v>
          </cell>
          <cell r="W213" t="str">
            <v>SWAT-MTS</v>
          </cell>
          <cell r="X213">
            <v>0.996</v>
          </cell>
          <cell r="Y213">
            <v>0.996</v>
          </cell>
          <cell r="Z213">
            <v>0</v>
          </cell>
          <cell r="AA213">
            <v>94</v>
          </cell>
          <cell r="AB213">
            <v>2</v>
          </cell>
          <cell r="AC213">
            <v>1</v>
          </cell>
          <cell r="AD213">
            <v>1</v>
          </cell>
        </row>
        <row r="214">
          <cell r="A214" t="str">
            <v>YNR001C</v>
          </cell>
          <cell r="B214" t="str">
            <v>CIT1</v>
          </cell>
          <cell r="C214" t="str">
            <v>HT</v>
          </cell>
          <cell r="D214" t="str">
            <v>04_11_36</v>
          </cell>
          <cell r="E214">
            <v>2</v>
          </cell>
          <cell r="F214" t="str">
            <v>O07</v>
          </cell>
          <cell r="G214">
            <v>343</v>
          </cell>
          <cell r="H214">
            <v>5</v>
          </cell>
          <cell r="I214">
            <v>5</v>
          </cell>
          <cell r="J214">
            <v>0</v>
          </cell>
          <cell r="K214" t="str">
            <v>OBSERVED</v>
          </cell>
          <cell r="L214" t="str">
            <v>FOUND</v>
          </cell>
          <cell r="M214" t="str">
            <v>MAT</v>
          </cell>
          <cell r="N214" t="str">
            <v>SOLUBLE</v>
          </cell>
          <cell r="O214">
            <v>0.30976147316552843</v>
          </cell>
          <cell r="P214" t="str">
            <v>AMBIG</v>
          </cell>
          <cell r="Q214">
            <v>1</v>
          </cell>
          <cell r="R214">
            <v>1</v>
          </cell>
          <cell r="S214">
            <v>2</v>
          </cell>
          <cell r="T214" t="str">
            <v>mitochondria</v>
          </cell>
          <cell r="U214" t="e">
            <v>#N/A</v>
          </cell>
          <cell r="V214">
            <v>1</v>
          </cell>
          <cell r="W214" t="str">
            <v>SWAT-MTS</v>
          </cell>
          <cell r="X214">
            <v>0.996</v>
          </cell>
          <cell r="Y214">
            <v>0.996</v>
          </cell>
          <cell r="Z214">
            <v>0</v>
          </cell>
          <cell r="AA214">
            <v>6</v>
          </cell>
          <cell r="AB214">
            <v>1</v>
          </cell>
          <cell r="AC214">
            <v>1</v>
          </cell>
          <cell r="AD214">
            <v>3</v>
          </cell>
        </row>
        <row r="215">
          <cell r="A215" t="str">
            <v>YPL271W</v>
          </cell>
          <cell r="B215" t="str">
            <v>ATP15</v>
          </cell>
          <cell r="C215" t="str">
            <v>HT</v>
          </cell>
          <cell r="D215" t="str">
            <v>02_21_35</v>
          </cell>
          <cell r="E215">
            <v>2</v>
          </cell>
          <cell r="F215" t="str">
            <v>B11</v>
          </cell>
          <cell r="G215">
            <v>35</v>
          </cell>
          <cell r="H215">
            <v>5</v>
          </cell>
          <cell r="I215">
            <v>5</v>
          </cell>
          <cell r="J215">
            <v>0</v>
          </cell>
          <cell r="K215" t="str">
            <v>OBSERVED</v>
          </cell>
          <cell r="L215" t="str">
            <v>FOUND</v>
          </cell>
          <cell r="M215" t="str">
            <v>MAT</v>
          </cell>
          <cell r="N215" t="str">
            <v>SOLUBLE</v>
          </cell>
          <cell r="O215">
            <v>7.5754788136018866E-2</v>
          </cell>
          <cell r="P215" t="str">
            <v>AMBIG</v>
          </cell>
          <cell r="Q215">
            <v>1</v>
          </cell>
          <cell r="R215">
            <v>1</v>
          </cell>
          <cell r="S215">
            <v>2</v>
          </cell>
          <cell r="T215" t="str">
            <v>mitochondria</v>
          </cell>
          <cell r="U215" t="e">
            <v>#N/A</v>
          </cell>
          <cell r="V215">
            <v>1</v>
          </cell>
          <cell r="W215" t="str">
            <v>SWAT</v>
          </cell>
          <cell r="X215">
            <v>0.7873</v>
          </cell>
          <cell r="Y215">
            <v>0.95399999999999996</v>
          </cell>
          <cell r="Z215">
            <v>29</v>
          </cell>
          <cell r="AA215">
            <v>29</v>
          </cell>
          <cell r="AB215">
            <v>2</v>
          </cell>
          <cell r="AC215">
            <v>1</v>
          </cell>
          <cell r="AD215">
            <v>0</v>
          </cell>
        </row>
        <row r="216">
          <cell r="A216" t="str">
            <v>YER061C</v>
          </cell>
          <cell r="B216" t="str">
            <v>CEM1</v>
          </cell>
          <cell r="C216" t="str">
            <v>HT</v>
          </cell>
          <cell r="D216" t="str">
            <v>02_17_35</v>
          </cell>
          <cell r="E216">
            <v>1</v>
          </cell>
          <cell r="F216" t="str">
            <v>P20</v>
          </cell>
          <cell r="G216">
            <v>380</v>
          </cell>
          <cell r="H216">
            <v>5</v>
          </cell>
          <cell r="I216">
            <v>5</v>
          </cell>
          <cell r="J216">
            <v>0</v>
          </cell>
          <cell r="K216" t="str">
            <v>OBSERVED</v>
          </cell>
          <cell r="L216" t="str">
            <v>NOT FOUND</v>
          </cell>
          <cell r="M216" t="str">
            <v>MAT</v>
          </cell>
          <cell r="N216" t="str">
            <v>SOLUBLE</v>
          </cell>
          <cell r="O216">
            <v>0.38028752285948642</v>
          </cell>
          <cell r="P216" t="str">
            <v>AMBIG</v>
          </cell>
          <cell r="Q216">
            <v>1</v>
          </cell>
          <cell r="R216">
            <v>1</v>
          </cell>
          <cell r="S216">
            <v>2</v>
          </cell>
          <cell r="T216" t="str">
            <v>mitochondria</v>
          </cell>
          <cell r="U216" t="e">
            <v>#N/A</v>
          </cell>
          <cell r="V216">
            <v>1</v>
          </cell>
          <cell r="W216" t="str">
            <v>SWAT-SP</v>
          </cell>
          <cell r="X216">
            <v>0.82169999999999999</v>
          </cell>
          <cell r="Y216">
            <v>0.82169999999999999</v>
          </cell>
          <cell r="Z216">
            <v>0</v>
          </cell>
          <cell r="AA216">
            <v>5</v>
          </cell>
          <cell r="AB216">
            <v>5</v>
          </cell>
          <cell r="AC216">
            <v>1</v>
          </cell>
          <cell r="AD216">
            <v>0</v>
          </cell>
        </row>
        <row r="217">
          <cell r="A217" t="str">
            <v>YCR083W</v>
          </cell>
          <cell r="B217" t="str">
            <v>TRX3</v>
          </cell>
          <cell r="C217" t="str">
            <v>HT</v>
          </cell>
          <cell r="D217" t="str">
            <v>02_18_04</v>
          </cell>
          <cell r="E217">
            <v>2</v>
          </cell>
          <cell r="F217" t="str">
            <v>A02</v>
          </cell>
          <cell r="G217">
            <v>2</v>
          </cell>
          <cell r="H217">
            <v>5</v>
          </cell>
          <cell r="I217">
            <v>5</v>
          </cell>
          <cell r="J217">
            <v>0</v>
          </cell>
          <cell r="K217" t="str">
            <v>OBSERVED</v>
          </cell>
          <cell r="L217" t="str">
            <v>NOT FOUND</v>
          </cell>
          <cell r="M217" t="str">
            <v>MAT</v>
          </cell>
          <cell r="N217" t="str">
            <v>SOLUBLE</v>
          </cell>
          <cell r="O217">
            <v>0.75260008407540213</v>
          </cell>
          <cell r="P217" t="str">
            <v>AMBIG</v>
          </cell>
          <cell r="Q217">
            <v>1</v>
          </cell>
          <cell r="R217">
            <v>1</v>
          </cell>
          <cell r="S217">
            <v>2</v>
          </cell>
          <cell r="T217" t="str">
            <v>mitochondria</v>
          </cell>
          <cell r="U217" t="e">
            <v>#N/A</v>
          </cell>
          <cell r="V217">
            <v>1</v>
          </cell>
          <cell r="W217" t="str">
            <v>SWAT-MTS</v>
          </cell>
          <cell r="X217">
            <v>0.996</v>
          </cell>
          <cell r="Y217">
            <v>0.996</v>
          </cell>
          <cell r="Z217">
            <v>0</v>
          </cell>
          <cell r="AA217">
            <v>0</v>
          </cell>
          <cell r="AB217">
            <v>2</v>
          </cell>
          <cell r="AC217">
            <v>1</v>
          </cell>
          <cell r="AD217">
            <v>1</v>
          </cell>
        </row>
        <row r="218">
          <cell r="A218" t="str">
            <v>YDR258C</v>
          </cell>
          <cell r="B218" t="str">
            <v>HSP78</v>
          </cell>
          <cell r="C218" t="str">
            <v>HT</v>
          </cell>
          <cell r="D218" t="str">
            <v>02_21_15</v>
          </cell>
          <cell r="E218">
            <v>2</v>
          </cell>
          <cell r="F218" t="str">
            <v>B01</v>
          </cell>
          <cell r="G218">
            <v>25</v>
          </cell>
          <cell r="H218">
            <v>5</v>
          </cell>
          <cell r="I218">
            <v>6</v>
          </cell>
          <cell r="J218">
            <v>1</v>
          </cell>
          <cell r="K218" t="str">
            <v>OBSERVED</v>
          </cell>
          <cell r="L218" t="str">
            <v>FOUND</v>
          </cell>
          <cell r="M218" t="str">
            <v>IM</v>
          </cell>
          <cell r="N218" t="str">
            <v>PERIFERAL</v>
          </cell>
          <cell r="O218">
            <v>0.84011017961155532</v>
          </cell>
          <cell r="P218" t="str">
            <v>MAT/IM</v>
          </cell>
          <cell r="Q218">
            <v>1</v>
          </cell>
          <cell r="R218">
            <v>1</v>
          </cell>
          <cell r="S218">
            <v>2</v>
          </cell>
          <cell r="T218" t="str">
            <v>mitochondria</v>
          </cell>
          <cell r="U218" t="e">
            <v>#N/A</v>
          </cell>
          <cell r="V218">
            <v>1</v>
          </cell>
          <cell r="W218" t="str">
            <v>SWAT-MTS</v>
          </cell>
          <cell r="X218">
            <v>0.99809999999999999</v>
          </cell>
          <cell r="Y218">
            <v>0.99809999999999999</v>
          </cell>
          <cell r="Z218">
            <v>12</v>
          </cell>
          <cell r="AA218">
            <v>16</v>
          </cell>
          <cell r="AB218">
            <v>1</v>
          </cell>
          <cell r="AC218">
            <v>1</v>
          </cell>
          <cell r="AD218">
            <v>0</v>
          </cell>
        </row>
        <row r="219">
          <cell r="A219" t="str">
            <v>YGR031W</v>
          </cell>
          <cell r="B219" t="str">
            <v>IMO32</v>
          </cell>
          <cell r="C219" t="str">
            <v>HT</v>
          </cell>
          <cell r="D219" t="str">
            <v>01_15_36</v>
          </cell>
          <cell r="E219">
            <v>1</v>
          </cell>
          <cell r="F219" t="str">
            <v>C13</v>
          </cell>
          <cell r="G219">
            <v>61</v>
          </cell>
          <cell r="H219">
            <v>5</v>
          </cell>
          <cell r="I219">
            <v>5</v>
          </cell>
          <cell r="J219">
            <v>0</v>
          </cell>
          <cell r="K219" t="str">
            <v>OBSERVED</v>
          </cell>
          <cell r="L219" t="str">
            <v>NOT FOUND</v>
          </cell>
          <cell r="M219" t="str">
            <v>MAT</v>
          </cell>
          <cell r="N219" t="str">
            <v>SOLUBLE</v>
          </cell>
          <cell r="O219">
            <v>0.16049235747347157</v>
          </cell>
          <cell r="P219" t="str">
            <v>MAT/IM</v>
          </cell>
          <cell r="Q219">
            <v>1</v>
          </cell>
          <cell r="R219">
            <v>1</v>
          </cell>
          <cell r="S219">
            <v>2</v>
          </cell>
          <cell r="T219" t="str">
            <v>mitochondria</v>
          </cell>
          <cell r="U219" t="e">
            <v>#N/A</v>
          </cell>
          <cell r="V219">
            <v>1</v>
          </cell>
          <cell r="W219" t="str">
            <v>SWAT-MTS</v>
          </cell>
          <cell r="X219">
            <v>0.84199999999999997</v>
          </cell>
          <cell r="Y219">
            <v>0.91039999999999999</v>
          </cell>
          <cell r="Z219">
            <v>8</v>
          </cell>
          <cell r="AA219">
            <v>8</v>
          </cell>
          <cell r="AB219">
            <v>4</v>
          </cell>
          <cell r="AC219">
            <v>1</v>
          </cell>
          <cell r="AD219">
            <v>1</v>
          </cell>
        </row>
        <row r="220">
          <cell r="A220" t="str">
            <v>YPL215W</v>
          </cell>
          <cell r="B220" t="str">
            <v>CBP3</v>
          </cell>
          <cell r="C220" t="str">
            <v>HT</v>
          </cell>
          <cell r="D220" t="str">
            <v>01_07_32</v>
          </cell>
          <cell r="E220">
            <v>1</v>
          </cell>
          <cell r="F220" t="str">
            <v>G01</v>
          </cell>
          <cell r="G220">
            <v>145</v>
          </cell>
          <cell r="H220">
            <v>5</v>
          </cell>
          <cell r="I220">
            <v>5</v>
          </cell>
          <cell r="J220">
            <v>0</v>
          </cell>
          <cell r="K220" t="str">
            <v>OBSERVED</v>
          </cell>
          <cell r="L220" t="str">
            <v>NOT FOUND</v>
          </cell>
          <cell r="M220" t="str">
            <v>IM</v>
          </cell>
          <cell r="N220" t="str">
            <v>PERIFERAL</v>
          </cell>
          <cell r="O220">
            <v>0.38155514793572592</v>
          </cell>
          <cell r="P220" t="str">
            <v>MAT/IM</v>
          </cell>
          <cell r="Q220">
            <v>1</v>
          </cell>
          <cell r="R220">
            <v>1</v>
          </cell>
          <cell r="S220">
            <v>2</v>
          </cell>
          <cell r="T220" t="str">
            <v>mitochondria</v>
          </cell>
          <cell r="U220" t="e">
            <v>#N/A</v>
          </cell>
          <cell r="V220">
            <v>1</v>
          </cell>
          <cell r="W220" t="str">
            <v>SWAT-MTS</v>
          </cell>
          <cell r="X220">
            <v>0.996</v>
          </cell>
          <cell r="Y220">
            <v>0.996</v>
          </cell>
          <cell r="Z220">
            <v>0</v>
          </cell>
          <cell r="AA220">
            <v>1</v>
          </cell>
          <cell r="AB220">
            <v>4</v>
          </cell>
          <cell r="AC220">
            <v>1</v>
          </cell>
          <cell r="AD220">
            <v>1</v>
          </cell>
        </row>
        <row r="221">
          <cell r="A221" t="str">
            <v>YOL027C</v>
          </cell>
          <cell r="B221" t="str">
            <v>MDM38</v>
          </cell>
          <cell r="C221" t="str">
            <v>HT</v>
          </cell>
          <cell r="D221" t="str">
            <v>04_19_22</v>
          </cell>
          <cell r="E221">
            <v>2</v>
          </cell>
          <cell r="F221" t="str">
            <v>P04</v>
          </cell>
          <cell r="G221">
            <v>364</v>
          </cell>
          <cell r="H221">
            <v>5</v>
          </cell>
          <cell r="I221">
            <v>5</v>
          </cell>
          <cell r="J221">
            <v>0</v>
          </cell>
          <cell r="K221" t="str">
            <v>OBSERVED</v>
          </cell>
          <cell r="L221" t="str">
            <v>NOT FOUND</v>
          </cell>
          <cell r="M221" t="str">
            <v>IM</v>
          </cell>
          <cell r="N221" t="str">
            <v>INTEGRAL</v>
          </cell>
          <cell r="O221">
            <v>0.21126314595662665</v>
          </cell>
          <cell r="P221" t="str">
            <v>MAT/IM</v>
          </cell>
          <cell r="Q221">
            <v>1</v>
          </cell>
          <cell r="R221">
            <v>1</v>
          </cell>
          <cell r="S221">
            <v>2</v>
          </cell>
          <cell r="T221" t="str">
            <v>mitochondria</v>
          </cell>
          <cell r="U221" t="e">
            <v>#N/A</v>
          </cell>
          <cell r="V221">
            <v>1</v>
          </cell>
          <cell r="W221" t="str">
            <v>SWAT-MTS</v>
          </cell>
          <cell r="X221">
            <v>0.96599999999999997</v>
          </cell>
          <cell r="Y221">
            <v>0.96599999999999997</v>
          </cell>
          <cell r="Z221">
            <v>0</v>
          </cell>
          <cell r="AA221">
            <v>0</v>
          </cell>
          <cell r="AB221">
            <v>2</v>
          </cell>
          <cell r="AC221">
            <v>1</v>
          </cell>
          <cell r="AD221">
            <v>0</v>
          </cell>
        </row>
        <row r="222">
          <cell r="A222" t="str">
            <v>YHR038W</v>
          </cell>
          <cell r="B222" t="str">
            <v>RRF1</v>
          </cell>
          <cell r="C222" t="str">
            <v>HT</v>
          </cell>
          <cell r="D222" t="str">
            <v>02_17_07</v>
          </cell>
          <cell r="E222">
            <v>1</v>
          </cell>
          <cell r="F222" t="str">
            <v>P13</v>
          </cell>
          <cell r="G222">
            <v>373</v>
          </cell>
          <cell r="H222">
            <v>5</v>
          </cell>
          <cell r="I222">
            <v>6</v>
          </cell>
          <cell r="J222">
            <v>1</v>
          </cell>
          <cell r="K222" t="str">
            <v>OBSERVED</v>
          </cell>
          <cell r="L222" t="str">
            <v>NOT FOUND</v>
          </cell>
          <cell r="M222" t="str">
            <v>MAT</v>
          </cell>
          <cell r="N222" t="str">
            <v>SOLUBLE</v>
          </cell>
          <cell r="O222">
            <v>0.46659997186823027</v>
          </cell>
          <cell r="P222" t="str">
            <v>MAT/IM</v>
          </cell>
          <cell r="Q222">
            <v>1</v>
          </cell>
          <cell r="R222">
            <v>1</v>
          </cell>
          <cell r="S222">
            <v>2</v>
          </cell>
          <cell r="T222" t="str">
            <v>mitochondria</v>
          </cell>
          <cell r="U222" t="e">
            <v>#N/A</v>
          </cell>
          <cell r="V222">
            <v>1</v>
          </cell>
          <cell r="W222" t="str">
            <v>SWAT-MTS</v>
          </cell>
          <cell r="X222">
            <v>0.996</v>
          </cell>
          <cell r="Y222">
            <v>0.997</v>
          </cell>
          <cell r="Z222">
            <v>1</v>
          </cell>
          <cell r="AA222">
            <v>1</v>
          </cell>
          <cell r="AB222">
            <v>6</v>
          </cell>
          <cell r="AC222">
            <v>1</v>
          </cell>
          <cell r="AD222">
            <v>1</v>
          </cell>
        </row>
        <row r="223">
          <cell r="A223" t="str">
            <v>YBR251W</v>
          </cell>
          <cell r="B223" t="str">
            <v>MRPS5</v>
          </cell>
          <cell r="C223" t="str">
            <v>HT</v>
          </cell>
          <cell r="D223" t="str">
            <v>01_15_32</v>
          </cell>
          <cell r="E223">
            <v>1</v>
          </cell>
          <cell r="F223" t="str">
            <v>C10</v>
          </cell>
          <cell r="G223">
            <v>58</v>
          </cell>
          <cell r="H223">
            <v>5</v>
          </cell>
          <cell r="I223">
            <v>5</v>
          </cell>
          <cell r="J223">
            <v>0</v>
          </cell>
          <cell r="K223" t="str">
            <v>OBSERVED</v>
          </cell>
          <cell r="L223" t="str">
            <v>FOUND</v>
          </cell>
          <cell r="M223" t="str">
            <v>IM</v>
          </cell>
          <cell r="N223" t="str">
            <v>PERIFERAL</v>
          </cell>
          <cell r="O223">
            <v>0.418157822010986</v>
          </cell>
          <cell r="P223" t="str">
            <v>MAT/IM</v>
          </cell>
          <cell r="Q223">
            <v>1</v>
          </cell>
          <cell r="R223">
            <v>1</v>
          </cell>
          <cell r="S223">
            <v>2</v>
          </cell>
          <cell r="T223" t="str">
            <v>mitochondria</v>
          </cell>
          <cell r="U223" t="e">
            <v>#N/A</v>
          </cell>
          <cell r="V223">
            <v>1</v>
          </cell>
          <cell r="W223" t="str">
            <v>SWAT-MTS</v>
          </cell>
          <cell r="X223">
            <v>0.68600000000000005</v>
          </cell>
          <cell r="Y223">
            <v>0.68600000000000005</v>
          </cell>
          <cell r="Z223">
            <v>0</v>
          </cell>
          <cell r="AA223">
            <v>0</v>
          </cell>
          <cell r="AB223">
            <v>2</v>
          </cell>
          <cell r="AC223">
            <v>1</v>
          </cell>
          <cell r="AD223">
            <v>0</v>
          </cell>
        </row>
        <row r="224">
          <cell r="A224" t="str">
            <v>YDR511W</v>
          </cell>
          <cell r="B224" t="str">
            <v>SDH7</v>
          </cell>
          <cell r="C224" t="str">
            <v>HT</v>
          </cell>
          <cell r="D224" t="str">
            <v>02_18_40</v>
          </cell>
          <cell r="E224">
            <v>2</v>
          </cell>
          <cell r="F224" t="str">
            <v>A14</v>
          </cell>
          <cell r="G224">
            <v>14</v>
          </cell>
          <cell r="H224">
            <v>5</v>
          </cell>
          <cell r="I224">
            <v>6</v>
          </cell>
          <cell r="J224">
            <v>1</v>
          </cell>
          <cell r="K224" t="str">
            <v>OBSERVED</v>
          </cell>
          <cell r="L224" t="str">
            <v>NOT FOUND</v>
          </cell>
          <cell r="M224" t="str">
            <v>MAT</v>
          </cell>
          <cell r="N224" t="str">
            <v>SOLUBLE</v>
          </cell>
          <cell r="O224">
            <v>0.28394801706870154</v>
          </cell>
          <cell r="P224" t="str">
            <v>MAT/IM</v>
          </cell>
          <cell r="Q224">
            <v>1</v>
          </cell>
          <cell r="R224">
            <v>1</v>
          </cell>
          <cell r="S224">
            <v>2</v>
          </cell>
          <cell r="T224" t="str">
            <v>mitochondria</v>
          </cell>
          <cell r="U224" t="e">
            <v>#N/A</v>
          </cell>
          <cell r="V224">
            <v>1</v>
          </cell>
          <cell r="W224" t="str">
            <v>SWAT-MTS</v>
          </cell>
          <cell r="X224">
            <v>0.996</v>
          </cell>
          <cell r="Y224">
            <v>0.996</v>
          </cell>
          <cell r="Z224">
            <v>0</v>
          </cell>
          <cell r="AA224">
            <v>15</v>
          </cell>
          <cell r="AB224">
            <v>3</v>
          </cell>
          <cell r="AC224">
            <v>1</v>
          </cell>
          <cell r="AD224">
            <v>0</v>
          </cell>
        </row>
        <row r="225">
          <cell r="A225" t="str">
            <v>YDR430C</v>
          </cell>
          <cell r="B225" t="str">
            <v>CYM1</v>
          </cell>
          <cell r="C225" t="str">
            <v>HT</v>
          </cell>
          <cell r="D225" t="str">
            <v>01_15_20</v>
          </cell>
          <cell r="E225">
            <v>1</v>
          </cell>
          <cell r="F225" t="str">
            <v>C04</v>
          </cell>
          <cell r="G225">
            <v>52</v>
          </cell>
          <cell r="H225">
            <v>5</v>
          </cell>
          <cell r="I225">
            <v>5</v>
          </cell>
          <cell r="J225">
            <v>0</v>
          </cell>
          <cell r="K225" t="str">
            <v>OBSERVED</v>
          </cell>
          <cell r="L225" t="str">
            <v>NOT FOUND</v>
          </cell>
          <cell r="M225" t="str">
            <v>MAT</v>
          </cell>
          <cell r="N225" t="str">
            <v>SOLUBLE</v>
          </cell>
          <cell r="O225">
            <v>0.28044476231229776</v>
          </cell>
          <cell r="P225" t="str">
            <v>AMBIG</v>
          </cell>
          <cell r="Q225">
            <v>1</v>
          </cell>
          <cell r="R225">
            <v>1</v>
          </cell>
          <cell r="S225">
            <v>2</v>
          </cell>
          <cell r="T225" t="str">
            <v>mitochondria</v>
          </cell>
          <cell r="U225" t="e">
            <v>#N/A</v>
          </cell>
          <cell r="V225">
            <v>1</v>
          </cell>
          <cell r="W225" t="str">
            <v>SWAT-MTS</v>
          </cell>
          <cell r="X225">
            <v>0.996</v>
          </cell>
          <cell r="Y225">
            <v>0.996</v>
          </cell>
          <cell r="Z225">
            <v>0</v>
          </cell>
          <cell r="AA225">
            <v>7</v>
          </cell>
          <cell r="AB225">
            <v>1</v>
          </cell>
          <cell r="AC225">
            <v>1</v>
          </cell>
          <cell r="AD225">
            <v>1</v>
          </cell>
        </row>
        <row r="226">
          <cell r="A226" t="str">
            <v>YNL247W</v>
          </cell>
          <cell r="B226" t="str">
            <v>CRS1</v>
          </cell>
          <cell r="C226" t="str">
            <v>HT</v>
          </cell>
          <cell r="D226" t="str">
            <v>01_15_31</v>
          </cell>
          <cell r="E226">
            <v>1</v>
          </cell>
          <cell r="F226" t="str">
            <v>C09</v>
          </cell>
          <cell r="G226">
            <v>57</v>
          </cell>
          <cell r="H226">
            <v>5</v>
          </cell>
          <cell r="I226">
            <v>5</v>
          </cell>
          <cell r="J226">
            <v>0</v>
          </cell>
          <cell r="K226" t="str">
            <v>OBSERVED</v>
          </cell>
          <cell r="L226" t="str">
            <v>NOT FOUND</v>
          </cell>
          <cell r="M226" t="str">
            <v>AMBIG</v>
          </cell>
          <cell r="N226" t="str">
            <v>AMBIG</v>
          </cell>
          <cell r="O226">
            <v>1.4891902208547654</v>
          </cell>
          <cell r="P226" t="str">
            <v>MAT/IM</v>
          </cell>
          <cell r="Q226">
            <v>1</v>
          </cell>
          <cell r="R226">
            <v>1</v>
          </cell>
          <cell r="S226">
            <v>2</v>
          </cell>
          <cell r="T226" t="str">
            <v>cytosol</v>
          </cell>
          <cell r="U226" t="str">
            <v>not mito or no data</v>
          </cell>
          <cell r="V226">
            <v>0</v>
          </cell>
          <cell r="W226" t="str">
            <v>SWAT-MTS</v>
          </cell>
          <cell r="X226">
            <v>0.64400000000000002</v>
          </cell>
          <cell r="Y226">
            <v>0.68899999999999995</v>
          </cell>
          <cell r="Z226">
            <v>3</v>
          </cell>
          <cell r="AA226">
            <v>9</v>
          </cell>
          <cell r="AB226">
            <v>0</v>
          </cell>
          <cell r="AC226">
            <v>0</v>
          </cell>
          <cell r="AD226">
            <v>1</v>
          </cell>
        </row>
        <row r="227">
          <cell r="A227" t="str">
            <v>YKR085C</v>
          </cell>
          <cell r="B227" t="str">
            <v>MRPL20</v>
          </cell>
          <cell r="C227" t="str">
            <v>HT</v>
          </cell>
          <cell r="D227" t="str">
            <v>02_18_48</v>
          </cell>
          <cell r="E227">
            <v>2</v>
          </cell>
          <cell r="F227" t="str">
            <v>A17</v>
          </cell>
          <cell r="G227">
            <v>17</v>
          </cell>
          <cell r="H227">
            <v>5</v>
          </cell>
          <cell r="I227">
            <v>5</v>
          </cell>
          <cell r="J227">
            <v>0</v>
          </cell>
          <cell r="K227" t="str">
            <v>OBSERVED</v>
          </cell>
          <cell r="L227" t="str">
            <v>NOT FOUND</v>
          </cell>
          <cell r="M227" t="str">
            <v>MAT</v>
          </cell>
          <cell r="N227" t="str">
            <v>SOLUBLE</v>
          </cell>
          <cell r="O227">
            <v>0.25034246717615111</v>
          </cell>
          <cell r="P227" t="str">
            <v>AMBIG</v>
          </cell>
          <cell r="Q227">
            <v>1</v>
          </cell>
          <cell r="R227">
            <v>1</v>
          </cell>
          <cell r="S227">
            <v>2</v>
          </cell>
          <cell r="T227" t="str">
            <v>mitochondria</v>
          </cell>
          <cell r="U227" t="e">
            <v>#N/A</v>
          </cell>
          <cell r="V227">
            <v>1</v>
          </cell>
          <cell r="W227" t="str">
            <v>SWAT-MTS</v>
          </cell>
          <cell r="X227">
            <v>0.996</v>
          </cell>
          <cell r="Y227">
            <v>0.996</v>
          </cell>
          <cell r="Z227">
            <v>0</v>
          </cell>
          <cell r="AA227">
            <v>0</v>
          </cell>
          <cell r="AB227">
            <v>2</v>
          </cell>
          <cell r="AC227">
            <v>1</v>
          </cell>
          <cell r="AD227">
            <v>0</v>
          </cell>
        </row>
        <row r="228">
          <cell r="A228" t="str">
            <v>YAL046C</v>
          </cell>
          <cell r="B228" t="str">
            <v>BOL3</v>
          </cell>
          <cell r="C228" t="str">
            <v>HT</v>
          </cell>
          <cell r="D228" t="str">
            <v>03_27_46</v>
          </cell>
          <cell r="E228">
            <v>2</v>
          </cell>
          <cell r="F228" t="str">
            <v>M07</v>
          </cell>
          <cell r="G228">
            <v>295</v>
          </cell>
          <cell r="H228">
            <v>5</v>
          </cell>
          <cell r="I228">
            <v>5</v>
          </cell>
          <cell r="J228">
            <v>0</v>
          </cell>
          <cell r="K228" t="str">
            <v>OBSERVED</v>
          </cell>
          <cell r="L228" t="str">
            <v>NOT FOUND</v>
          </cell>
          <cell r="M228" t="str">
            <v>MAT</v>
          </cell>
          <cell r="N228" t="str">
            <v>SOLUBLE</v>
          </cell>
          <cell r="O228">
            <v>0</v>
          </cell>
          <cell r="P228" t="str">
            <v>MAT/IM</v>
          </cell>
          <cell r="Q228">
            <v>1</v>
          </cell>
          <cell r="R228">
            <v>1</v>
          </cell>
          <cell r="S228">
            <v>2</v>
          </cell>
          <cell r="T228" t="str">
            <v>below threshold</v>
          </cell>
          <cell r="U228" t="str">
            <v>mitochondria</v>
          </cell>
          <cell r="V228">
            <v>1</v>
          </cell>
          <cell r="W228" t="str">
            <v>SWAT-MTS</v>
          </cell>
          <cell r="X228">
            <v>0.92800000000000005</v>
          </cell>
          <cell r="Y228">
            <v>0.92800000000000005</v>
          </cell>
          <cell r="Z228">
            <v>0</v>
          </cell>
          <cell r="AA228">
            <v>2</v>
          </cell>
          <cell r="AB228">
            <v>1</v>
          </cell>
          <cell r="AC228">
            <v>0</v>
          </cell>
          <cell r="AD228">
            <v>0</v>
          </cell>
        </row>
        <row r="229">
          <cell r="A229" t="str">
            <v>YBR230W-A</v>
          </cell>
          <cell r="B229" t="str">
            <v>COQ21</v>
          </cell>
          <cell r="C229" t="str">
            <v>HT</v>
          </cell>
          <cell r="D229" t="str">
            <v>03_27_32</v>
          </cell>
          <cell r="E229">
            <v>2</v>
          </cell>
          <cell r="F229" t="str">
            <v>M04</v>
          </cell>
          <cell r="G229">
            <v>292</v>
          </cell>
          <cell r="H229">
            <v>5</v>
          </cell>
          <cell r="I229">
            <v>5</v>
          </cell>
          <cell r="J229">
            <v>0</v>
          </cell>
          <cell r="K229" t="str">
            <v>OBSERVED</v>
          </cell>
          <cell r="L229" t="str">
            <v>NOT FOUND</v>
          </cell>
          <cell r="M229" t="str">
            <v>NOT FOUND</v>
          </cell>
          <cell r="N229" t="str">
            <v>NOT FOUND</v>
          </cell>
          <cell r="O229" t="e">
            <v>#N/A</v>
          </cell>
          <cell r="P229" t="str">
            <v>MAT/IM</v>
          </cell>
          <cell r="Q229">
            <v>0</v>
          </cell>
          <cell r="R229">
            <v>1</v>
          </cell>
          <cell r="S229">
            <v>1</v>
          </cell>
          <cell r="T229" t="str">
            <v>missing</v>
          </cell>
          <cell r="U229" t="str">
            <v>mitochondria</v>
          </cell>
          <cell r="V229">
            <v>1</v>
          </cell>
          <cell r="W229" t="str">
            <v>SWAT</v>
          </cell>
          <cell r="X229">
            <v>0.73699999999999999</v>
          </cell>
          <cell r="Y229">
            <v>0.73699999999999999</v>
          </cell>
          <cell r="Z229">
            <v>0</v>
          </cell>
          <cell r="AA229">
            <v>0</v>
          </cell>
          <cell r="AB229">
            <v>0</v>
          </cell>
          <cell r="AC229">
            <v>0</v>
          </cell>
          <cell r="AD229">
            <v>0</v>
          </cell>
        </row>
        <row r="230">
          <cell r="A230" t="str">
            <v>YKL167C</v>
          </cell>
          <cell r="B230" t="str">
            <v>MRP49</v>
          </cell>
          <cell r="C230" t="str">
            <v>HT</v>
          </cell>
          <cell r="D230" t="str">
            <v>03_29_30</v>
          </cell>
          <cell r="E230">
            <v>2</v>
          </cell>
          <cell r="F230" t="str">
            <v>M21</v>
          </cell>
          <cell r="G230">
            <v>309</v>
          </cell>
          <cell r="H230">
            <v>5</v>
          </cell>
          <cell r="I230">
            <v>5</v>
          </cell>
          <cell r="J230">
            <v>0</v>
          </cell>
          <cell r="K230" t="str">
            <v>OBSERVED</v>
          </cell>
          <cell r="L230" t="str">
            <v>NOT FOUND</v>
          </cell>
          <cell r="M230" t="str">
            <v>AMBIG</v>
          </cell>
          <cell r="N230" t="str">
            <v>AMBIG</v>
          </cell>
          <cell r="O230">
            <v>0.11073972665679113</v>
          </cell>
          <cell r="P230" t="str">
            <v>AMBIG</v>
          </cell>
          <cell r="Q230">
            <v>1</v>
          </cell>
          <cell r="R230">
            <v>1</v>
          </cell>
          <cell r="S230">
            <v>2</v>
          </cell>
          <cell r="T230" t="str">
            <v>mitochondria</v>
          </cell>
          <cell r="U230" t="e">
            <v>#N/A</v>
          </cell>
          <cell r="V230">
            <v>1</v>
          </cell>
          <cell r="W230" t="str">
            <v>SWAT</v>
          </cell>
          <cell r="X230">
            <v>0.94030000000000002</v>
          </cell>
          <cell r="Y230">
            <v>0.94030000000000002</v>
          </cell>
          <cell r="Z230">
            <v>0</v>
          </cell>
          <cell r="AA230">
            <v>0</v>
          </cell>
          <cell r="AB230">
            <v>3</v>
          </cell>
          <cell r="AC230">
            <v>1</v>
          </cell>
          <cell r="AD230">
            <v>0</v>
          </cell>
        </row>
        <row r="231">
          <cell r="A231" t="str">
            <v>YIL098C</v>
          </cell>
          <cell r="B231" t="str">
            <v>FMC1</v>
          </cell>
          <cell r="C231" t="str">
            <v>HT</v>
          </cell>
          <cell r="D231" t="str">
            <v>02_18_32</v>
          </cell>
          <cell r="E231">
            <v>2</v>
          </cell>
          <cell r="F231" t="str">
            <v>A12</v>
          </cell>
          <cell r="G231">
            <v>12</v>
          </cell>
          <cell r="H231">
            <v>5</v>
          </cell>
          <cell r="I231">
            <v>5</v>
          </cell>
          <cell r="J231">
            <v>0</v>
          </cell>
          <cell r="K231" t="str">
            <v>OBSERVED</v>
          </cell>
          <cell r="L231" t="str">
            <v>NOT FOUND</v>
          </cell>
          <cell r="M231" t="str">
            <v>MAT</v>
          </cell>
          <cell r="N231" t="str">
            <v>SOLUBLE</v>
          </cell>
          <cell r="O231">
            <v>0.45068493406825083</v>
          </cell>
          <cell r="P231" t="str">
            <v>MAT/IM</v>
          </cell>
          <cell r="Q231">
            <v>1</v>
          </cell>
          <cell r="R231">
            <v>1</v>
          </cell>
          <cell r="S231">
            <v>2</v>
          </cell>
          <cell r="T231" t="str">
            <v>mitochondria</v>
          </cell>
          <cell r="U231" t="e">
            <v>#N/A</v>
          </cell>
          <cell r="V231">
            <v>1</v>
          </cell>
          <cell r="W231" t="str">
            <v>SWAT</v>
          </cell>
          <cell r="X231">
            <v>0.93359999999999999</v>
          </cell>
          <cell r="Y231">
            <v>0.93359999999999999</v>
          </cell>
          <cell r="Z231">
            <v>0</v>
          </cell>
          <cell r="AA231">
            <v>0</v>
          </cell>
          <cell r="AB231">
            <v>2</v>
          </cell>
          <cell r="AC231">
            <v>1</v>
          </cell>
          <cell r="AD231">
            <v>0</v>
          </cell>
        </row>
        <row r="232">
          <cell r="A232" t="str">
            <v>YFL016C</v>
          </cell>
          <cell r="B232" t="str">
            <v>MDJ1</v>
          </cell>
          <cell r="C232" t="str">
            <v>HT</v>
          </cell>
          <cell r="D232" t="str">
            <v>01_11_24</v>
          </cell>
          <cell r="E232">
            <v>1</v>
          </cell>
          <cell r="F232" t="str">
            <v>A19</v>
          </cell>
          <cell r="G232">
            <v>19</v>
          </cell>
          <cell r="H232">
            <v>5</v>
          </cell>
          <cell r="I232">
            <v>5</v>
          </cell>
          <cell r="J232">
            <v>0</v>
          </cell>
          <cell r="K232" t="str">
            <v>OBSERVED</v>
          </cell>
          <cell r="L232" t="str">
            <v>FOUND</v>
          </cell>
          <cell r="M232" t="str">
            <v>IM</v>
          </cell>
          <cell r="N232" t="str">
            <v>PERIFERAL</v>
          </cell>
          <cell r="O232">
            <v>0.16405885430618433</v>
          </cell>
          <cell r="P232" t="str">
            <v>MAT/IM</v>
          </cell>
          <cell r="Q232">
            <v>1</v>
          </cell>
          <cell r="R232">
            <v>1</v>
          </cell>
          <cell r="S232">
            <v>2</v>
          </cell>
          <cell r="T232" t="str">
            <v>mitochondria</v>
          </cell>
          <cell r="U232" t="e">
            <v>#N/A</v>
          </cell>
          <cell r="V232">
            <v>1</v>
          </cell>
          <cell r="W232" t="str">
            <v>SWAT-MTS</v>
          </cell>
          <cell r="X232">
            <v>0.996</v>
          </cell>
          <cell r="Y232">
            <v>0.996</v>
          </cell>
          <cell r="Z232">
            <v>0</v>
          </cell>
          <cell r="AA232">
            <v>24</v>
          </cell>
          <cell r="AB232">
            <v>2</v>
          </cell>
          <cell r="AC232">
            <v>1</v>
          </cell>
          <cell r="AD232">
            <v>0</v>
          </cell>
        </row>
        <row r="233">
          <cell r="A233" t="str">
            <v>YBR269C</v>
          </cell>
          <cell r="B233" t="str">
            <v>SDH8</v>
          </cell>
          <cell r="C233" t="str">
            <v>HT</v>
          </cell>
          <cell r="D233" t="str">
            <v>03_29_18</v>
          </cell>
          <cell r="E233">
            <v>2</v>
          </cell>
          <cell r="F233" t="str">
            <v>M18</v>
          </cell>
          <cell r="G233">
            <v>306</v>
          </cell>
          <cell r="H233">
            <v>5</v>
          </cell>
          <cell r="I233">
            <v>5</v>
          </cell>
          <cell r="J233">
            <v>0</v>
          </cell>
          <cell r="K233" t="str">
            <v>OBSERVED</v>
          </cell>
          <cell r="L233" t="str">
            <v>NOT FOUND</v>
          </cell>
          <cell r="M233" t="str">
            <v>MAT</v>
          </cell>
          <cell r="N233" t="str">
            <v>SOLUBLE</v>
          </cell>
          <cell r="O233">
            <v>1.3058930030282618</v>
          </cell>
          <cell r="P233" t="str">
            <v>MAT/IM</v>
          </cell>
          <cell r="Q233">
            <v>1</v>
          </cell>
          <cell r="R233">
            <v>1</v>
          </cell>
          <cell r="S233">
            <v>2</v>
          </cell>
          <cell r="T233" t="str">
            <v>mitochondria</v>
          </cell>
          <cell r="U233" t="e">
            <v>#N/A</v>
          </cell>
          <cell r="V233">
            <v>1</v>
          </cell>
          <cell r="W233" t="str">
            <v>SWAT-MTS</v>
          </cell>
          <cell r="X233">
            <v>0.99</v>
          </cell>
          <cell r="Y233">
            <v>0.99</v>
          </cell>
          <cell r="Z233">
            <v>0</v>
          </cell>
          <cell r="AA233">
            <v>0</v>
          </cell>
          <cell r="AB233">
            <v>4</v>
          </cell>
          <cell r="AC233">
            <v>1</v>
          </cell>
          <cell r="AD233">
            <v>0</v>
          </cell>
        </row>
        <row r="234">
          <cell r="A234" t="str">
            <v>YNR022C</v>
          </cell>
          <cell r="B234" t="str">
            <v>MRPL50</v>
          </cell>
          <cell r="C234" t="str">
            <v>HT</v>
          </cell>
          <cell r="D234" t="str">
            <v>03_29_22</v>
          </cell>
          <cell r="E234">
            <v>2</v>
          </cell>
          <cell r="F234" t="str">
            <v>M19</v>
          </cell>
          <cell r="G234">
            <v>307</v>
          </cell>
          <cell r="H234">
            <v>5</v>
          </cell>
          <cell r="I234">
            <v>5</v>
          </cell>
          <cell r="J234">
            <v>0</v>
          </cell>
          <cell r="K234" t="str">
            <v>OBSERVED</v>
          </cell>
          <cell r="L234" t="str">
            <v>NOT FOUND</v>
          </cell>
          <cell r="M234" t="str">
            <v>MAT</v>
          </cell>
          <cell r="N234" t="str">
            <v>SOLUBLE</v>
          </cell>
          <cell r="O234">
            <v>0.40514534142727499</v>
          </cell>
          <cell r="P234" t="str">
            <v>MAT/IM</v>
          </cell>
          <cell r="Q234">
            <v>1</v>
          </cell>
          <cell r="R234">
            <v>1</v>
          </cell>
          <cell r="S234">
            <v>2</v>
          </cell>
          <cell r="T234" t="str">
            <v>mitochondria</v>
          </cell>
          <cell r="U234" t="e">
            <v>#N/A</v>
          </cell>
          <cell r="V234">
            <v>1</v>
          </cell>
          <cell r="W234" t="str">
            <v>SWAT</v>
          </cell>
          <cell r="X234">
            <v>0.98160000000000003</v>
          </cell>
          <cell r="Y234">
            <v>0.98160000000000003</v>
          </cell>
          <cell r="Z234">
            <v>0</v>
          </cell>
          <cell r="AA234">
            <v>9</v>
          </cell>
          <cell r="AB234">
            <v>6</v>
          </cell>
          <cell r="AC234">
            <v>1</v>
          </cell>
          <cell r="AD234">
            <v>0</v>
          </cell>
        </row>
        <row r="235">
          <cell r="A235" t="str">
            <v>YPL173W</v>
          </cell>
          <cell r="B235" t="str">
            <v>MRPL40</v>
          </cell>
          <cell r="C235" t="str">
            <v>HT</v>
          </cell>
          <cell r="D235" t="str">
            <v>04_13_48</v>
          </cell>
          <cell r="E235">
            <v>2</v>
          </cell>
          <cell r="F235" t="str">
            <v>O15</v>
          </cell>
          <cell r="G235">
            <v>351</v>
          </cell>
          <cell r="H235">
            <v>5</v>
          </cell>
          <cell r="I235">
            <v>5</v>
          </cell>
          <cell r="J235">
            <v>0</v>
          </cell>
          <cell r="K235" t="str">
            <v>OBSERVED</v>
          </cell>
          <cell r="L235" t="str">
            <v>NOT FOUND</v>
          </cell>
          <cell r="M235" t="str">
            <v>MAT</v>
          </cell>
          <cell r="N235" t="str">
            <v>SOLUBLE</v>
          </cell>
          <cell r="O235">
            <v>0.39768410125336057</v>
          </cell>
          <cell r="P235" t="str">
            <v>MAT/IM</v>
          </cell>
          <cell r="Q235">
            <v>1</v>
          </cell>
          <cell r="R235">
            <v>1</v>
          </cell>
          <cell r="S235">
            <v>2</v>
          </cell>
          <cell r="T235" t="str">
            <v>NO DATA</v>
          </cell>
          <cell r="U235" t="str">
            <v>mitochondria</v>
          </cell>
          <cell r="V235">
            <v>1</v>
          </cell>
          <cell r="W235" t="e">
            <v>#N/A</v>
          </cell>
          <cell r="X235">
            <v>0.88859999999999995</v>
          </cell>
          <cell r="Y235">
            <v>0.9143</v>
          </cell>
          <cell r="Z235">
            <v>1</v>
          </cell>
          <cell r="AA235">
            <v>1</v>
          </cell>
          <cell r="AB235">
            <v>6</v>
          </cell>
          <cell r="AC235">
            <v>1</v>
          </cell>
          <cell r="AD235">
            <v>0</v>
          </cell>
        </row>
        <row r="236">
          <cell r="A236" t="str">
            <v>YDR296W</v>
          </cell>
          <cell r="B236" t="str">
            <v>MHR1</v>
          </cell>
          <cell r="C236" t="str">
            <v>HT</v>
          </cell>
          <cell r="D236" t="str">
            <v>02_21_13</v>
          </cell>
          <cell r="E236">
            <v>2</v>
          </cell>
          <cell r="F236" t="str">
            <v>A24</v>
          </cell>
          <cell r="G236">
            <v>24</v>
          </cell>
          <cell r="H236">
            <v>5</v>
          </cell>
          <cell r="I236">
            <v>5</v>
          </cell>
          <cell r="J236">
            <v>0</v>
          </cell>
          <cell r="K236" t="str">
            <v>OBSERVED</v>
          </cell>
          <cell r="L236" t="str">
            <v>NOT FOUND</v>
          </cell>
          <cell r="M236" t="str">
            <v>OM</v>
          </cell>
          <cell r="N236" t="str">
            <v>PERIFERAL</v>
          </cell>
          <cell r="O236">
            <v>9.0770267751413808E-2</v>
          </cell>
          <cell r="P236" t="str">
            <v>MAT/IM</v>
          </cell>
          <cell r="Q236">
            <v>1</v>
          </cell>
          <cell r="R236">
            <v>1</v>
          </cell>
          <cell r="S236">
            <v>2</v>
          </cell>
          <cell r="T236" t="str">
            <v>mitochondria</v>
          </cell>
          <cell r="U236" t="e">
            <v>#N/A</v>
          </cell>
          <cell r="V236">
            <v>1</v>
          </cell>
          <cell r="W236" t="str">
            <v>SWAT</v>
          </cell>
          <cell r="X236">
            <v>0.92100000000000004</v>
          </cell>
          <cell r="Y236">
            <v>0.93489999999999995</v>
          </cell>
          <cell r="Z236">
            <v>6</v>
          </cell>
          <cell r="AA236">
            <v>16</v>
          </cell>
          <cell r="AB236">
            <v>4</v>
          </cell>
          <cell r="AC236">
            <v>1</v>
          </cell>
          <cell r="AD236">
            <v>1</v>
          </cell>
        </row>
        <row r="237">
          <cell r="A237" t="str">
            <v>YJL104W</v>
          </cell>
          <cell r="B237" t="str">
            <v>PAM16</v>
          </cell>
          <cell r="C237" t="str">
            <v>HT</v>
          </cell>
          <cell r="D237" t="str">
            <v>02_29_11</v>
          </cell>
          <cell r="E237">
            <v>2</v>
          </cell>
          <cell r="F237" t="str">
            <v>F02</v>
          </cell>
          <cell r="G237">
            <v>122</v>
          </cell>
          <cell r="H237">
            <v>5</v>
          </cell>
          <cell r="I237">
            <v>6</v>
          </cell>
          <cell r="J237">
            <v>1</v>
          </cell>
          <cell r="K237" t="str">
            <v>OBSERVED</v>
          </cell>
          <cell r="L237" t="str">
            <v>NOT FOUND</v>
          </cell>
          <cell r="M237" t="str">
            <v>IM</v>
          </cell>
          <cell r="N237" t="str">
            <v>PERIFERAL</v>
          </cell>
          <cell r="O237">
            <v>0.37752179542087211</v>
          </cell>
          <cell r="P237" t="str">
            <v>MAT/IM</v>
          </cell>
          <cell r="Q237">
            <v>1</v>
          </cell>
          <cell r="R237">
            <v>1</v>
          </cell>
          <cell r="S237">
            <v>2</v>
          </cell>
          <cell r="T237" t="str">
            <v>mitochondria</v>
          </cell>
          <cell r="U237" t="e">
            <v>#N/A</v>
          </cell>
          <cell r="V237">
            <v>1</v>
          </cell>
          <cell r="W237" t="str">
            <v>SWAT-MTS</v>
          </cell>
          <cell r="X237">
            <v>0.996</v>
          </cell>
          <cell r="Y237">
            <v>0.996</v>
          </cell>
          <cell r="Z237">
            <v>0</v>
          </cell>
          <cell r="AA237">
            <v>0</v>
          </cell>
          <cell r="AB237">
            <v>1</v>
          </cell>
          <cell r="AC237">
            <v>1</v>
          </cell>
          <cell r="AD237">
            <v>0</v>
          </cell>
        </row>
        <row r="238">
          <cell r="A238" t="str">
            <v>YER154W</v>
          </cell>
          <cell r="B238" t="str">
            <v>OXA1</v>
          </cell>
          <cell r="C238" t="str">
            <v>HT</v>
          </cell>
          <cell r="D238" t="str">
            <v>01_03_32</v>
          </cell>
          <cell r="E238">
            <v>1</v>
          </cell>
          <cell r="F238" t="str">
            <v>E03</v>
          </cell>
          <cell r="G238">
            <v>99</v>
          </cell>
          <cell r="H238">
            <v>5</v>
          </cell>
          <cell r="I238">
            <v>5</v>
          </cell>
          <cell r="J238">
            <v>0</v>
          </cell>
          <cell r="K238" t="str">
            <v>OBSERVED</v>
          </cell>
          <cell r="L238" t="str">
            <v>NOT FOUND</v>
          </cell>
          <cell r="M238" t="str">
            <v>IM</v>
          </cell>
          <cell r="N238" t="str">
            <v>INTEGRAL</v>
          </cell>
          <cell r="O238">
            <v>0.26965842530037132</v>
          </cell>
          <cell r="P238" t="str">
            <v>IMS/IM</v>
          </cell>
          <cell r="Q238">
            <v>1</v>
          </cell>
          <cell r="R238">
            <v>1</v>
          </cell>
          <cell r="S238">
            <v>2</v>
          </cell>
          <cell r="T238" t="str">
            <v>NO DATA</v>
          </cell>
          <cell r="U238" t="str">
            <v>mitochondria</v>
          </cell>
          <cell r="V238">
            <v>1</v>
          </cell>
          <cell r="W238" t="str">
            <v>SWAT-MTS</v>
          </cell>
          <cell r="X238">
            <v>0.999</v>
          </cell>
          <cell r="Y238">
            <v>0.999</v>
          </cell>
          <cell r="Z238">
            <v>0</v>
          </cell>
          <cell r="AA238">
            <v>49</v>
          </cell>
          <cell r="AB238">
            <v>1</v>
          </cell>
          <cell r="AC238">
            <v>1</v>
          </cell>
          <cell r="AD238">
            <v>0</v>
          </cell>
        </row>
        <row r="239">
          <cell r="A239" t="str">
            <v>YGR192C</v>
          </cell>
          <cell r="B239" t="str">
            <v>TDH3</v>
          </cell>
          <cell r="C239" t="str">
            <v>HT</v>
          </cell>
          <cell r="D239" t="str">
            <v>01_17_29</v>
          </cell>
          <cell r="E239">
            <v>1</v>
          </cell>
          <cell r="F239" t="str">
            <v>C23</v>
          </cell>
          <cell r="G239">
            <v>71</v>
          </cell>
          <cell r="H239">
            <v>5</v>
          </cell>
          <cell r="I239">
            <v>5</v>
          </cell>
          <cell r="J239">
            <v>0</v>
          </cell>
          <cell r="K239" t="str">
            <v>OBSERVED</v>
          </cell>
          <cell r="L239" t="str">
            <v>FOUND</v>
          </cell>
          <cell r="M239" t="str">
            <v>AMBIG</v>
          </cell>
          <cell r="N239" t="str">
            <v>AMBIG</v>
          </cell>
          <cell r="O239">
            <v>74.873649018710864</v>
          </cell>
          <cell r="P239" t="str">
            <v>AMBIG</v>
          </cell>
          <cell r="Q239">
            <v>1</v>
          </cell>
          <cell r="R239">
            <v>1</v>
          </cell>
          <cell r="S239">
            <v>2</v>
          </cell>
          <cell r="T239" t="str">
            <v>nucleus,cytosol</v>
          </cell>
          <cell r="U239" t="str">
            <v>not mito or no data</v>
          </cell>
          <cell r="V239">
            <v>0</v>
          </cell>
          <cell r="W239" t="str">
            <v>SWAT</v>
          </cell>
          <cell r="X239">
            <v>0.99309999999999998</v>
          </cell>
          <cell r="Y239">
            <v>0.99309999999999998</v>
          </cell>
          <cell r="Z239">
            <v>0</v>
          </cell>
          <cell r="AA239">
            <v>0</v>
          </cell>
          <cell r="AB239">
            <v>2</v>
          </cell>
          <cell r="AC239">
            <v>1</v>
          </cell>
          <cell r="AD239">
            <v>1</v>
          </cell>
        </row>
        <row r="240">
          <cell r="A240" t="str">
            <v>YJR003C</v>
          </cell>
          <cell r="B240" t="str">
            <v>MRX12</v>
          </cell>
          <cell r="C240" t="str">
            <v>HT</v>
          </cell>
          <cell r="D240" t="str">
            <v>02_21_03</v>
          </cell>
          <cell r="E240">
            <v>2</v>
          </cell>
          <cell r="F240" t="str">
            <v>A20</v>
          </cell>
          <cell r="G240">
            <v>20</v>
          </cell>
          <cell r="H240">
            <v>5</v>
          </cell>
          <cell r="I240">
            <v>5</v>
          </cell>
          <cell r="J240">
            <v>0</v>
          </cell>
          <cell r="K240" t="str">
            <v>OBSERVED</v>
          </cell>
          <cell r="L240" t="str">
            <v>NOT FOUND</v>
          </cell>
          <cell r="M240" t="str">
            <v>IM</v>
          </cell>
          <cell r="N240" t="str">
            <v>PERIFERAL</v>
          </cell>
          <cell r="O240">
            <v>0.18594357087873886</v>
          </cell>
          <cell r="P240" t="str">
            <v>MAT/IM</v>
          </cell>
          <cell r="Q240">
            <v>1</v>
          </cell>
          <cell r="R240">
            <v>1</v>
          </cell>
          <cell r="S240">
            <v>2</v>
          </cell>
          <cell r="T240" t="str">
            <v>mitochondria</v>
          </cell>
          <cell r="U240" t="e">
            <v>#N/A</v>
          </cell>
          <cell r="V240">
            <v>1</v>
          </cell>
          <cell r="W240" t="str">
            <v>SWAT-MTS</v>
          </cell>
          <cell r="X240">
            <v>0.99199999999999999</v>
          </cell>
          <cell r="Y240">
            <v>0.99299999999999999</v>
          </cell>
          <cell r="Z240">
            <v>1</v>
          </cell>
          <cell r="AA240">
            <v>22</v>
          </cell>
          <cell r="AB240">
            <v>2</v>
          </cell>
          <cell r="AC240">
            <v>1</v>
          </cell>
          <cell r="AD240">
            <v>0</v>
          </cell>
        </row>
        <row r="241">
          <cell r="A241" t="str">
            <v>YDR268W</v>
          </cell>
          <cell r="B241" t="str">
            <v>MSW1</v>
          </cell>
          <cell r="C241" t="str">
            <v>HT</v>
          </cell>
          <cell r="D241" t="str">
            <v>02_26_14</v>
          </cell>
          <cell r="E241">
            <v>2</v>
          </cell>
          <cell r="F241" t="str">
            <v>E01</v>
          </cell>
          <cell r="G241">
            <v>97</v>
          </cell>
          <cell r="H241">
            <v>5</v>
          </cell>
          <cell r="I241">
            <v>6</v>
          </cell>
          <cell r="J241">
            <v>1</v>
          </cell>
          <cell r="K241" t="str">
            <v>OBSERVED</v>
          </cell>
          <cell r="L241" t="str">
            <v>NOT FOUND</v>
          </cell>
          <cell r="M241" t="str">
            <v>AMBIG</v>
          </cell>
          <cell r="N241" t="str">
            <v>AMBIG</v>
          </cell>
          <cell r="O241">
            <v>0.1258405984735094</v>
          </cell>
          <cell r="P241" t="str">
            <v>MAT/IM</v>
          </cell>
          <cell r="Q241">
            <v>1</v>
          </cell>
          <cell r="R241">
            <v>1</v>
          </cell>
          <cell r="S241">
            <v>2</v>
          </cell>
          <cell r="T241" t="str">
            <v>mitochondria</v>
          </cell>
          <cell r="U241" t="e">
            <v>#N/A</v>
          </cell>
          <cell r="V241">
            <v>1</v>
          </cell>
          <cell r="W241" t="str">
            <v>SWAT</v>
          </cell>
          <cell r="X241">
            <v>0.9879</v>
          </cell>
          <cell r="Y241">
            <v>0.99929999999999997</v>
          </cell>
          <cell r="Z241">
            <v>9</v>
          </cell>
          <cell r="AA241">
            <v>9</v>
          </cell>
          <cell r="AB241">
            <v>5</v>
          </cell>
          <cell r="AC241">
            <v>1</v>
          </cell>
          <cell r="AD241">
            <v>1</v>
          </cell>
        </row>
        <row r="242">
          <cell r="A242" t="str">
            <v>YAL044W-A</v>
          </cell>
          <cell r="B242" t="str">
            <v>BOL1</v>
          </cell>
          <cell r="C242" t="str">
            <v>HT</v>
          </cell>
          <cell r="D242" t="str">
            <v>03_27_42</v>
          </cell>
          <cell r="E242">
            <v>2</v>
          </cell>
          <cell r="F242" t="str">
            <v>M06</v>
          </cell>
          <cell r="G242">
            <v>294</v>
          </cell>
          <cell r="H242">
            <v>5</v>
          </cell>
          <cell r="I242">
            <v>5</v>
          </cell>
          <cell r="J242">
            <v>0</v>
          </cell>
          <cell r="K242" t="str">
            <v>OBSERVED</v>
          </cell>
          <cell r="L242" t="str">
            <v>NOT FOUND</v>
          </cell>
          <cell r="M242" t="str">
            <v>MAT</v>
          </cell>
          <cell r="N242" t="str">
            <v>SOLUBLE</v>
          </cell>
          <cell r="O242">
            <v>0</v>
          </cell>
          <cell r="P242" t="str">
            <v>MAT/IM</v>
          </cell>
          <cell r="Q242">
            <v>1</v>
          </cell>
          <cell r="R242">
            <v>1</v>
          </cell>
          <cell r="S242">
            <v>2</v>
          </cell>
          <cell r="T242" t="str">
            <v>below threshold</v>
          </cell>
          <cell r="U242" t="str">
            <v>cytosol, mitochondria</v>
          </cell>
          <cell r="V242">
            <v>1</v>
          </cell>
          <cell r="W242" t="str">
            <v>SWAT</v>
          </cell>
          <cell r="X242">
            <v>0.93359999999999999</v>
          </cell>
          <cell r="Y242">
            <v>0.9788</v>
          </cell>
          <cell r="Z242">
            <v>17</v>
          </cell>
          <cell r="AA242">
            <v>17</v>
          </cell>
          <cell r="AB242">
            <v>1</v>
          </cell>
          <cell r="AC242">
            <v>0</v>
          </cell>
          <cell r="AD242">
            <v>0</v>
          </cell>
        </row>
        <row r="243">
          <cell r="A243" t="str">
            <v>YIL022W</v>
          </cell>
          <cell r="B243" t="str">
            <v>TIM44</v>
          </cell>
          <cell r="C243" t="str">
            <v>HT</v>
          </cell>
          <cell r="D243" t="str">
            <v>03_29_14</v>
          </cell>
          <cell r="E243">
            <v>2</v>
          </cell>
          <cell r="F243" t="str">
            <v>M17</v>
          </cell>
          <cell r="G243">
            <v>305</v>
          </cell>
          <cell r="H243">
            <v>5</v>
          </cell>
          <cell r="I243">
            <v>5</v>
          </cell>
          <cell r="J243">
            <v>0</v>
          </cell>
          <cell r="K243" t="str">
            <v>OBSERVED</v>
          </cell>
          <cell r="L243" t="str">
            <v>NOT FOUND</v>
          </cell>
          <cell r="M243" t="str">
            <v>IM</v>
          </cell>
          <cell r="N243" t="str">
            <v>PERIFERAL</v>
          </cell>
          <cell r="O243">
            <v>0.56748806284793396</v>
          </cell>
          <cell r="P243" t="str">
            <v>MAT/IM</v>
          </cell>
          <cell r="Q243">
            <v>1</v>
          </cell>
          <cell r="R243">
            <v>1</v>
          </cell>
          <cell r="S243">
            <v>2</v>
          </cell>
          <cell r="T243" t="str">
            <v>mitochondria</v>
          </cell>
          <cell r="U243" t="e">
            <v>#N/A</v>
          </cell>
          <cell r="V243">
            <v>1</v>
          </cell>
          <cell r="W243" t="str">
            <v>SWAT-MTS</v>
          </cell>
          <cell r="X243">
            <v>0.996</v>
          </cell>
          <cell r="Y243">
            <v>0.996</v>
          </cell>
          <cell r="Z243">
            <v>5</v>
          </cell>
          <cell r="AA243">
            <v>13</v>
          </cell>
          <cell r="AB243">
            <v>1</v>
          </cell>
          <cell r="AC243">
            <v>1</v>
          </cell>
          <cell r="AD243">
            <v>0</v>
          </cell>
        </row>
        <row r="244">
          <cell r="A244" t="str">
            <v>YFL007W</v>
          </cell>
          <cell r="B244" t="str">
            <v>BLM10</v>
          </cell>
          <cell r="C244" t="str">
            <v>HT</v>
          </cell>
          <cell r="D244" t="str">
            <v>01_14_36</v>
          </cell>
          <cell r="E244">
            <v>1</v>
          </cell>
          <cell r="F244" t="str">
            <v>B22</v>
          </cell>
          <cell r="G244">
            <v>46</v>
          </cell>
          <cell r="H244">
            <v>5</v>
          </cell>
          <cell r="I244">
            <v>6</v>
          </cell>
          <cell r="J244">
            <v>1</v>
          </cell>
          <cell r="K244" t="str">
            <v>OBSERVED</v>
          </cell>
          <cell r="L244" t="str">
            <v>NOT FOUND</v>
          </cell>
          <cell r="M244" t="str">
            <v>NOT FOUND</v>
          </cell>
          <cell r="N244" t="str">
            <v>NOT FOUND</v>
          </cell>
          <cell r="O244" t="e">
            <v>#N/A</v>
          </cell>
          <cell r="P244" t="str">
            <v>NOT FOUND</v>
          </cell>
          <cell r="Q244">
            <v>0</v>
          </cell>
          <cell r="R244">
            <v>0</v>
          </cell>
          <cell r="S244">
            <v>0</v>
          </cell>
          <cell r="T244" t="str">
            <v>nucleus,cytosol</v>
          </cell>
          <cell r="U244" t="str">
            <v>not mito or no data</v>
          </cell>
          <cell r="V244">
            <v>0</v>
          </cell>
          <cell r="W244" t="str">
            <v>SWAT</v>
          </cell>
          <cell r="X244">
            <v>6.0999999999999999E-2</v>
          </cell>
          <cell r="Y244">
            <v>0.14299999999999999</v>
          </cell>
          <cell r="Z244">
            <v>4</v>
          </cell>
          <cell r="AA244">
            <v>4</v>
          </cell>
          <cell r="AB244">
            <v>0</v>
          </cell>
          <cell r="AC244">
            <v>0</v>
          </cell>
          <cell r="AD244">
            <v>0</v>
          </cell>
        </row>
        <row r="245">
          <cell r="A245" t="str">
            <v>YPL104W</v>
          </cell>
          <cell r="B245" t="str">
            <v>MSD1</v>
          </cell>
          <cell r="C245" t="str">
            <v>HT</v>
          </cell>
          <cell r="D245" t="str">
            <v>02_21_41</v>
          </cell>
          <cell r="E245">
            <v>2</v>
          </cell>
          <cell r="F245" t="str">
            <v>B14</v>
          </cell>
          <cell r="G245">
            <v>38</v>
          </cell>
          <cell r="H245">
            <v>5</v>
          </cell>
          <cell r="I245">
            <v>6</v>
          </cell>
          <cell r="J245">
            <v>1</v>
          </cell>
          <cell r="K245" t="str">
            <v>OBSERVED</v>
          </cell>
          <cell r="L245" t="str">
            <v>NOT FOUND</v>
          </cell>
          <cell r="M245" t="str">
            <v>MAT</v>
          </cell>
          <cell r="N245" t="str">
            <v>SOLUBLE</v>
          </cell>
          <cell r="O245">
            <v>0.24961823631624661</v>
          </cell>
          <cell r="P245" t="str">
            <v>MAT/IM</v>
          </cell>
          <cell r="Q245">
            <v>1</v>
          </cell>
          <cell r="R245">
            <v>1</v>
          </cell>
          <cell r="S245">
            <v>2</v>
          </cell>
          <cell r="T245" t="str">
            <v>mitochondria</v>
          </cell>
          <cell r="U245" t="e">
            <v>#N/A</v>
          </cell>
          <cell r="V245">
            <v>1</v>
          </cell>
          <cell r="W245" t="str">
            <v>SWAT-MTS</v>
          </cell>
          <cell r="X245">
            <v>0.98099999999999998</v>
          </cell>
          <cell r="Y245">
            <v>0.98099999999999998</v>
          </cell>
          <cell r="Z245">
            <v>0</v>
          </cell>
          <cell r="AA245">
            <v>1</v>
          </cell>
          <cell r="AB245">
            <v>4</v>
          </cell>
          <cell r="AC245">
            <v>1</v>
          </cell>
          <cell r="AD245">
            <v>1</v>
          </cell>
        </row>
        <row r="246">
          <cell r="A246" t="str">
            <v>YJL071W</v>
          </cell>
          <cell r="B246" t="str">
            <v>ARG2</v>
          </cell>
          <cell r="C246" t="str">
            <v>HT</v>
          </cell>
          <cell r="D246" t="str">
            <v>02_18_28</v>
          </cell>
          <cell r="E246">
            <v>2</v>
          </cell>
          <cell r="F246" t="str">
            <v>A11</v>
          </cell>
          <cell r="G246">
            <v>11</v>
          </cell>
          <cell r="H246">
            <v>5</v>
          </cell>
          <cell r="I246">
            <v>5</v>
          </cell>
          <cell r="J246">
            <v>0</v>
          </cell>
          <cell r="K246" t="str">
            <v>OBSERVED</v>
          </cell>
          <cell r="L246" t="str">
            <v>NOT FOUND</v>
          </cell>
          <cell r="M246" t="str">
            <v>AMBIG</v>
          </cell>
          <cell r="N246" t="str">
            <v>AMBIG</v>
          </cell>
          <cell r="O246">
            <v>9.6575343014535367E-2</v>
          </cell>
          <cell r="P246" t="str">
            <v>MAT/IM</v>
          </cell>
          <cell r="Q246">
            <v>1</v>
          </cell>
          <cell r="R246">
            <v>1</v>
          </cell>
          <cell r="S246">
            <v>2</v>
          </cell>
          <cell r="T246" t="str">
            <v>mitochondria</v>
          </cell>
          <cell r="U246" t="e">
            <v>#N/A</v>
          </cell>
          <cell r="V246">
            <v>1</v>
          </cell>
          <cell r="W246" t="str">
            <v>SWAT</v>
          </cell>
          <cell r="X246">
            <v>0.5514</v>
          </cell>
          <cell r="Y246">
            <v>0.72099999999999997</v>
          </cell>
          <cell r="Z246">
            <v>1</v>
          </cell>
          <cell r="AA246">
            <v>1</v>
          </cell>
          <cell r="AB246">
            <v>2</v>
          </cell>
          <cell r="AC246">
            <v>0</v>
          </cell>
          <cell r="AD246">
            <v>0</v>
          </cell>
        </row>
        <row r="247">
          <cell r="A247" t="str">
            <v>YOR241W</v>
          </cell>
          <cell r="B247" t="str">
            <v>MET7</v>
          </cell>
          <cell r="C247" t="str">
            <v>HT</v>
          </cell>
          <cell r="D247" t="str">
            <v>01_11_27</v>
          </cell>
          <cell r="E247">
            <v>1</v>
          </cell>
          <cell r="F247" t="str">
            <v>A21</v>
          </cell>
          <cell r="G247">
            <v>21</v>
          </cell>
          <cell r="H247">
            <v>5</v>
          </cell>
          <cell r="I247">
            <v>5</v>
          </cell>
          <cell r="J247">
            <v>0</v>
          </cell>
          <cell r="K247" t="str">
            <v>OBSERVED</v>
          </cell>
          <cell r="L247" t="str">
            <v>NOT FOUND</v>
          </cell>
          <cell r="M247" t="str">
            <v>AMBIG</v>
          </cell>
          <cell r="N247" t="str">
            <v>AMBIG</v>
          </cell>
          <cell r="O247">
            <v>0.9393101814628213</v>
          </cell>
          <cell r="P247" t="str">
            <v>MAT/IM</v>
          </cell>
          <cell r="Q247">
            <v>1</v>
          </cell>
          <cell r="R247">
            <v>1</v>
          </cell>
          <cell r="S247">
            <v>2</v>
          </cell>
          <cell r="T247" t="str">
            <v>cytosol</v>
          </cell>
          <cell r="U247" t="str">
            <v>cytosol, mitochondria</v>
          </cell>
          <cell r="V247">
            <v>1</v>
          </cell>
          <cell r="W247" t="str">
            <v>SWAT</v>
          </cell>
          <cell r="X247">
            <v>0.56200000000000006</v>
          </cell>
          <cell r="Y247">
            <v>0.56200000000000006</v>
          </cell>
          <cell r="Z247">
            <v>0</v>
          </cell>
          <cell r="AA247">
            <v>29</v>
          </cell>
          <cell r="AB247">
            <v>7</v>
          </cell>
          <cell r="AC247">
            <v>0</v>
          </cell>
          <cell r="AD247">
            <v>1</v>
          </cell>
        </row>
        <row r="248">
          <cell r="A248" t="str">
            <v>YER004W</v>
          </cell>
          <cell r="B248" t="str">
            <v>FMP52</v>
          </cell>
          <cell r="C248" t="str">
            <v>HT</v>
          </cell>
          <cell r="D248" t="str">
            <v>02_10_42</v>
          </cell>
          <cell r="E248">
            <v>1</v>
          </cell>
          <cell r="F248" t="str">
            <v>O03</v>
          </cell>
          <cell r="G248">
            <v>339</v>
          </cell>
          <cell r="H248">
            <v>5</v>
          </cell>
          <cell r="I248">
            <v>6</v>
          </cell>
          <cell r="J248">
            <v>1</v>
          </cell>
          <cell r="K248" t="str">
            <v>OBSERVED</v>
          </cell>
          <cell r="L248" t="str">
            <v>NOT FOUND</v>
          </cell>
          <cell r="M248" t="str">
            <v>OM</v>
          </cell>
          <cell r="N248" t="str">
            <v>PERIFERAL</v>
          </cell>
          <cell r="O248">
            <v>1.0732926406041949</v>
          </cell>
          <cell r="P248" t="str">
            <v>MAT/IM</v>
          </cell>
          <cell r="Q248">
            <v>1</v>
          </cell>
          <cell r="R248">
            <v>1</v>
          </cell>
          <cell r="S248">
            <v>2</v>
          </cell>
          <cell r="T248" t="str">
            <v>NO DATA</v>
          </cell>
          <cell r="U248" t="str">
            <v>not mito or no data</v>
          </cell>
          <cell r="V248">
            <v>0</v>
          </cell>
          <cell r="W248" t="e">
            <v>#N/A</v>
          </cell>
          <cell r="X248">
            <v>0.56079999999999997</v>
          </cell>
          <cell r="Y248">
            <v>0.56340000000000001</v>
          </cell>
          <cell r="Z248">
            <v>1</v>
          </cell>
          <cell r="AA248">
            <v>1</v>
          </cell>
          <cell r="AB248">
            <v>1</v>
          </cell>
          <cell r="AC248">
            <v>1</v>
          </cell>
          <cell r="AD248">
            <v>0</v>
          </cell>
        </row>
        <row r="249">
          <cell r="A249" t="str">
            <v>YGR102C</v>
          </cell>
          <cell r="B249" t="str">
            <v>GTF1</v>
          </cell>
          <cell r="C249" t="str">
            <v>HT</v>
          </cell>
          <cell r="D249" t="str">
            <v>02_22_40</v>
          </cell>
          <cell r="E249">
            <v>2</v>
          </cell>
          <cell r="F249" t="str">
            <v>C12</v>
          </cell>
          <cell r="G249">
            <v>60</v>
          </cell>
          <cell r="H249">
            <v>5</v>
          </cell>
          <cell r="I249">
            <v>6</v>
          </cell>
          <cell r="J249">
            <v>1</v>
          </cell>
          <cell r="K249" t="str">
            <v>OBSERVED</v>
          </cell>
          <cell r="L249" t="str">
            <v>NOT FOUND</v>
          </cell>
          <cell r="M249" t="str">
            <v>AMBIG</v>
          </cell>
          <cell r="N249" t="str">
            <v>AMBIG</v>
          </cell>
          <cell r="O249">
            <v>0</v>
          </cell>
          <cell r="P249" t="str">
            <v>AMBIG</v>
          </cell>
          <cell r="Q249">
            <v>1</v>
          </cell>
          <cell r="R249">
            <v>1</v>
          </cell>
          <cell r="S249">
            <v>2</v>
          </cell>
          <cell r="T249" t="str">
            <v>mitochondria</v>
          </cell>
          <cell r="U249" t="e">
            <v>#N/A</v>
          </cell>
          <cell r="V249">
            <v>1</v>
          </cell>
          <cell r="W249" t="str">
            <v>SWAT-MTS</v>
          </cell>
          <cell r="X249">
            <v>0.90529999999999999</v>
          </cell>
          <cell r="Y249">
            <v>0.94599999999999995</v>
          </cell>
          <cell r="Z249">
            <v>12</v>
          </cell>
          <cell r="AA249">
            <v>12</v>
          </cell>
          <cell r="AB249">
            <v>3</v>
          </cell>
          <cell r="AC249">
            <v>1</v>
          </cell>
          <cell r="AD249">
            <v>1</v>
          </cell>
        </row>
        <row r="250">
          <cell r="A250" t="str">
            <v>YKR049C</v>
          </cell>
          <cell r="B250" t="str">
            <v>FMP46</v>
          </cell>
          <cell r="C250" t="str">
            <v>HT</v>
          </cell>
          <cell r="D250" t="str">
            <v>02_22_28</v>
          </cell>
          <cell r="E250">
            <v>2</v>
          </cell>
          <cell r="F250" t="str">
            <v>C07</v>
          </cell>
          <cell r="G250">
            <v>55</v>
          </cell>
          <cell r="H250">
            <v>5</v>
          </cell>
          <cell r="I250">
            <v>6</v>
          </cell>
          <cell r="J250">
            <v>1</v>
          </cell>
          <cell r="K250" t="str">
            <v>OBSERVED</v>
          </cell>
          <cell r="L250" t="str">
            <v>NOT FOUND</v>
          </cell>
          <cell r="M250" t="str">
            <v>MAT</v>
          </cell>
          <cell r="N250" t="str">
            <v>SOLUBLE</v>
          </cell>
          <cell r="O250">
            <v>0.92283105547329147</v>
          </cell>
          <cell r="P250" t="str">
            <v>AMBIG</v>
          </cell>
          <cell r="Q250">
            <v>1</v>
          </cell>
          <cell r="R250">
            <v>1</v>
          </cell>
          <cell r="S250">
            <v>2</v>
          </cell>
          <cell r="T250" t="str">
            <v>mitochondria</v>
          </cell>
          <cell r="U250" t="e">
            <v>#N/A</v>
          </cell>
          <cell r="V250">
            <v>1</v>
          </cell>
          <cell r="W250" t="str">
            <v>SWAT</v>
          </cell>
          <cell r="X250">
            <v>0.74429999999999996</v>
          </cell>
          <cell r="Y250">
            <v>0.74429999999999996</v>
          </cell>
          <cell r="Z250">
            <v>0</v>
          </cell>
          <cell r="AA250">
            <v>0</v>
          </cell>
          <cell r="AB250">
            <v>3</v>
          </cell>
          <cell r="AC250">
            <v>1</v>
          </cell>
          <cell r="AD250">
            <v>0</v>
          </cell>
        </row>
        <row r="251">
          <cell r="A251" t="str">
            <v>YKR076W</v>
          </cell>
          <cell r="B251" t="str">
            <v>ECM4</v>
          </cell>
          <cell r="C251" t="str">
            <v>HT</v>
          </cell>
          <cell r="D251" t="str">
            <v>01_16_47</v>
          </cell>
          <cell r="E251">
            <v>1</v>
          </cell>
          <cell r="F251" t="str">
            <v>C19</v>
          </cell>
          <cell r="G251">
            <v>67</v>
          </cell>
          <cell r="H251">
            <v>5</v>
          </cell>
          <cell r="I251">
            <v>5</v>
          </cell>
          <cell r="J251">
            <v>0</v>
          </cell>
          <cell r="K251" t="str">
            <v>OBSERVED</v>
          </cell>
          <cell r="L251" t="str">
            <v>NOT FOUND</v>
          </cell>
          <cell r="M251" t="str">
            <v>MAT</v>
          </cell>
          <cell r="N251" t="str">
            <v>SOLUBLE</v>
          </cell>
          <cell r="O251">
            <v>1.6441279789273457</v>
          </cell>
          <cell r="P251" t="str">
            <v>AMBIG</v>
          </cell>
          <cell r="Q251">
            <v>1</v>
          </cell>
          <cell r="R251">
            <v>1</v>
          </cell>
          <cell r="S251">
            <v>2</v>
          </cell>
          <cell r="T251" t="str">
            <v>cytosol</v>
          </cell>
          <cell r="U251" t="str">
            <v>not mito or no data</v>
          </cell>
          <cell r="V251">
            <v>0</v>
          </cell>
          <cell r="W251" t="str">
            <v>SWAT</v>
          </cell>
          <cell r="X251">
            <v>0.94799999999999995</v>
          </cell>
          <cell r="Y251">
            <v>0.94799999999999995</v>
          </cell>
          <cell r="Z251">
            <v>0</v>
          </cell>
          <cell r="AA251">
            <v>0</v>
          </cell>
          <cell r="AB251">
            <v>0</v>
          </cell>
          <cell r="AC251">
            <v>0</v>
          </cell>
          <cell r="AD251">
            <v>0</v>
          </cell>
        </row>
        <row r="252">
          <cell r="A252" t="str">
            <v>YDR305C</v>
          </cell>
          <cell r="B252" t="str">
            <v>HNT2</v>
          </cell>
          <cell r="C252" t="str">
            <v>HT</v>
          </cell>
          <cell r="D252" t="str">
            <v>01_10_04</v>
          </cell>
          <cell r="E252">
            <v>1</v>
          </cell>
          <cell r="F252" t="str">
            <v>A08</v>
          </cell>
          <cell r="G252">
            <v>8</v>
          </cell>
          <cell r="H252">
            <v>5</v>
          </cell>
          <cell r="I252">
            <v>5</v>
          </cell>
          <cell r="J252">
            <v>0</v>
          </cell>
          <cell r="K252" t="str">
            <v>OBSERVED</v>
          </cell>
          <cell r="L252" t="str">
            <v>NOT FOUND</v>
          </cell>
          <cell r="M252" t="str">
            <v>AMBIG</v>
          </cell>
          <cell r="N252" t="str">
            <v>AMBIG</v>
          </cell>
          <cell r="O252">
            <v>0.32958251981170711</v>
          </cell>
          <cell r="P252" t="str">
            <v>MAT/IM</v>
          </cell>
          <cell r="Q252">
            <v>1</v>
          </cell>
          <cell r="R252">
            <v>1</v>
          </cell>
          <cell r="S252">
            <v>2</v>
          </cell>
          <cell r="T252" t="str">
            <v>nucleus,cytosol,mitochondria</v>
          </cell>
          <cell r="U252" t="str">
            <v>not mito or no data</v>
          </cell>
          <cell r="V252">
            <v>1</v>
          </cell>
          <cell r="W252" t="str">
            <v>SWAT</v>
          </cell>
          <cell r="X252">
            <v>0.79569999999999996</v>
          </cell>
          <cell r="Y252">
            <v>0.91100000000000003</v>
          </cell>
          <cell r="Z252">
            <v>34</v>
          </cell>
          <cell r="AA252">
            <v>36</v>
          </cell>
          <cell r="AB252">
            <v>2</v>
          </cell>
          <cell r="AC252">
            <v>1</v>
          </cell>
          <cell r="AD252">
            <v>0</v>
          </cell>
        </row>
        <row r="253">
          <cell r="A253" t="str">
            <v>YNL122C</v>
          </cell>
          <cell r="B253" t="str">
            <v>YNL122C</v>
          </cell>
          <cell r="C253" t="str">
            <v>HT</v>
          </cell>
          <cell r="D253" t="str">
            <v>03_27_13</v>
          </cell>
          <cell r="E253">
            <v>2</v>
          </cell>
          <cell r="F253" t="str">
            <v>L21</v>
          </cell>
          <cell r="G253">
            <v>285</v>
          </cell>
          <cell r="H253">
            <v>5</v>
          </cell>
          <cell r="I253">
            <v>5</v>
          </cell>
          <cell r="J253">
            <v>0</v>
          </cell>
          <cell r="K253" t="str">
            <v>OBSERVED</v>
          </cell>
          <cell r="L253" t="str">
            <v>NOT FOUND</v>
          </cell>
          <cell r="M253" t="str">
            <v>IM</v>
          </cell>
          <cell r="N253" t="str">
            <v>INTEGRAL</v>
          </cell>
          <cell r="O253">
            <v>0</v>
          </cell>
          <cell r="P253" t="str">
            <v>MAT/IM</v>
          </cell>
          <cell r="Q253">
            <v>1</v>
          </cell>
          <cell r="R253">
            <v>1</v>
          </cell>
          <cell r="S253">
            <v>2</v>
          </cell>
          <cell r="T253" t="str">
            <v>mitochondria</v>
          </cell>
          <cell r="U253" t="e">
            <v>#N/A</v>
          </cell>
          <cell r="V253">
            <v>1</v>
          </cell>
          <cell r="W253" t="str">
            <v>SWAT</v>
          </cell>
          <cell r="X253">
            <v>0.99790000000000001</v>
          </cell>
          <cell r="Y253">
            <v>0.99960000000000004</v>
          </cell>
          <cell r="Z253">
            <v>13</v>
          </cell>
          <cell r="AA253">
            <v>13</v>
          </cell>
          <cell r="AB253">
            <v>2</v>
          </cell>
          <cell r="AC253">
            <v>1</v>
          </cell>
          <cell r="AD253">
            <v>1</v>
          </cell>
        </row>
        <row r="254">
          <cell r="A254" t="str">
            <v>YBL022C</v>
          </cell>
          <cell r="B254" t="str">
            <v>PIM1</v>
          </cell>
          <cell r="C254" t="str">
            <v>HT</v>
          </cell>
          <cell r="D254" t="str">
            <v>01_19_32</v>
          </cell>
          <cell r="E254">
            <v>1</v>
          </cell>
          <cell r="F254" t="str">
            <v>G20</v>
          </cell>
          <cell r="G254">
            <v>164</v>
          </cell>
          <cell r="H254">
            <v>5</v>
          </cell>
          <cell r="I254">
            <v>6</v>
          </cell>
          <cell r="J254">
            <v>1</v>
          </cell>
          <cell r="K254" t="str">
            <v>OBSERVED</v>
          </cell>
          <cell r="L254" t="str">
            <v>FOUND</v>
          </cell>
          <cell r="M254" t="str">
            <v>IM</v>
          </cell>
          <cell r="N254" t="str">
            <v>PERIFERAL</v>
          </cell>
          <cell r="O254">
            <v>0.47069954237861</v>
          </cell>
          <cell r="P254" t="str">
            <v>MAT/IM</v>
          </cell>
          <cell r="Q254">
            <v>1</v>
          </cell>
          <cell r="R254">
            <v>1</v>
          </cell>
          <cell r="S254">
            <v>2</v>
          </cell>
          <cell r="T254" t="str">
            <v>mitochondria</v>
          </cell>
          <cell r="U254" t="e">
            <v>#N/A</v>
          </cell>
          <cell r="V254">
            <v>1</v>
          </cell>
          <cell r="W254" t="str">
            <v>SWAT-MTS</v>
          </cell>
          <cell r="X254">
            <v>1</v>
          </cell>
          <cell r="Y254">
            <v>1</v>
          </cell>
          <cell r="Z254">
            <v>0</v>
          </cell>
          <cell r="AA254">
            <v>0</v>
          </cell>
          <cell r="AB254">
            <v>1</v>
          </cell>
          <cell r="AC254">
            <v>1</v>
          </cell>
          <cell r="AD254">
            <v>0</v>
          </cell>
        </row>
        <row r="255">
          <cell r="A255" t="str">
            <v>YHR120W</v>
          </cell>
          <cell r="B255" t="str">
            <v>MSH1</v>
          </cell>
          <cell r="C255" t="str">
            <v>HT</v>
          </cell>
          <cell r="D255" t="str">
            <v>02_13_15</v>
          </cell>
          <cell r="E255">
            <v>1</v>
          </cell>
          <cell r="F255" t="str">
            <v>O13</v>
          </cell>
          <cell r="G255">
            <v>349</v>
          </cell>
          <cell r="H255">
            <v>5</v>
          </cell>
          <cell r="I255">
            <v>6</v>
          </cell>
          <cell r="J255">
            <v>1</v>
          </cell>
          <cell r="K255" t="str">
            <v>OBSERVED</v>
          </cell>
          <cell r="L255" t="str">
            <v>NOT FOUND</v>
          </cell>
          <cell r="M255" t="str">
            <v>IM</v>
          </cell>
          <cell r="N255" t="str">
            <v>PERIFERAL</v>
          </cell>
          <cell r="O255">
            <v>0</v>
          </cell>
          <cell r="P255" t="str">
            <v>IMS/IM</v>
          </cell>
          <cell r="Q255">
            <v>1</v>
          </cell>
          <cell r="R255">
            <v>1</v>
          </cell>
          <cell r="S255">
            <v>2</v>
          </cell>
          <cell r="T255" t="str">
            <v>mitochondria</v>
          </cell>
          <cell r="U255" t="e">
            <v>#N/A</v>
          </cell>
          <cell r="V255">
            <v>1</v>
          </cell>
          <cell r="W255" t="str">
            <v>SWAT-MTS</v>
          </cell>
          <cell r="X255">
            <v>0.9909</v>
          </cell>
          <cell r="Y255">
            <v>0.9909</v>
          </cell>
          <cell r="Z255">
            <v>0</v>
          </cell>
          <cell r="AA255">
            <v>0</v>
          </cell>
          <cell r="AB255">
            <v>5</v>
          </cell>
          <cell r="AC255">
            <v>1</v>
          </cell>
          <cell r="AD255">
            <v>1</v>
          </cell>
        </row>
        <row r="256">
          <cell r="A256" t="str">
            <v>YJL046W</v>
          </cell>
          <cell r="B256" t="str">
            <v>AIM22</v>
          </cell>
          <cell r="C256" t="str">
            <v>HT</v>
          </cell>
          <cell r="D256" t="str">
            <v>03_12_06</v>
          </cell>
          <cell r="E256">
            <v>2</v>
          </cell>
          <cell r="F256" t="str">
            <v>I18</v>
          </cell>
          <cell r="G256">
            <v>210</v>
          </cell>
          <cell r="H256">
            <v>5</v>
          </cell>
          <cell r="I256">
            <v>6</v>
          </cell>
          <cell r="J256">
            <v>1</v>
          </cell>
          <cell r="K256" t="str">
            <v>OBSERVED</v>
          </cell>
          <cell r="L256" t="str">
            <v>NOT FOUND</v>
          </cell>
          <cell r="M256" t="str">
            <v>AMBIG</v>
          </cell>
          <cell r="N256" t="str">
            <v>AMBIG</v>
          </cell>
          <cell r="O256">
            <v>0</v>
          </cell>
          <cell r="P256" t="str">
            <v>MAT/IM</v>
          </cell>
          <cell r="Q256">
            <v>1</v>
          </cell>
          <cell r="R256">
            <v>1</v>
          </cell>
          <cell r="S256">
            <v>2</v>
          </cell>
          <cell r="T256" t="str">
            <v>below threshold</v>
          </cell>
          <cell r="U256" t="str">
            <v>mitochondria</v>
          </cell>
          <cell r="V256">
            <v>1</v>
          </cell>
          <cell r="W256" t="str">
            <v>SWAT</v>
          </cell>
          <cell r="X256">
            <v>0.94840000000000002</v>
          </cell>
          <cell r="Y256">
            <v>0.99139999999999995</v>
          </cell>
          <cell r="Z256">
            <v>53</v>
          </cell>
          <cell r="AA256">
            <v>53</v>
          </cell>
          <cell r="AB256">
            <v>2</v>
          </cell>
          <cell r="AC256">
            <v>0</v>
          </cell>
          <cell r="AD256">
            <v>1</v>
          </cell>
        </row>
        <row r="257">
          <cell r="A257" t="str">
            <v>YOL023W</v>
          </cell>
          <cell r="B257" t="str">
            <v>IFM1</v>
          </cell>
          <cell r="C257" t="str">
            <v>HT</v>
          </cell>
          <cell r="D257" t="str">
            <v>02_21_31</v>
          </cell>
          <cell r="E257">
            <v>2</v>
          </cell>
          <cell r="F257" t="str">
            <v>B10</v>
          </cell>
          <cell r="G257">
            <v>34</v>
          </cell>
          <cell r="H257">
            <v>5</v>
          </cell>
          <cell r="I257">
            <v>5</v>
          </cell>
          <cell r="J257">
            <v>0</v>
          </cell>
          <cell r="K257" t="str">
            <v>OBSERVED</v>
          </cell>
          <cell r="L257" t="str">
            <v>NOT FOUND</v>
          </cell>
          <cell r="M257" t="str">
            <v>IM</v>
          </cell>
          <cell r="N257" t="str">
            <v>PERIFERAL</v>
          </cell>
          <cell r="O257">
            <v>0.13395934676209104</v>
          </cell>
          <cell r="P257" t="str">
            <v>MAT/IM</v>
          </cell>
          <cell r="Q257">
            <v>1</v>
          </cell>
          <cell r="R257">
            <v>1</v>
          </cell>
          <cell r="S257">
            <v>2</v>
          </cell>
          <cell r="T257" t="str">
            <v>NO DATA</v>
          </cell>
          <cell r="U257" t="str">
            <v>not mito or no data</v>
          </cell>
          <cell r="V257">
            <v>0</v>
          </cell>
          <cell r="W257" t="str">
            <v>Blank</v>
          </cell>
          <cell r="X257">
            <v>0.996</v>
          </cell>
          <cell r="Y257">
            <v>0.997</v>
          </cell>
          <cell r="Z257">
            <v>1</v>
          </cell>
          <cell r="AA257">
            <v>1</v>
          </cell>
          <cell r="AB257">
            <v>6</v>
          </cell>
          <cell r="AC257">
            <v>1</v>
          </cell>
          <cell r="AD257">
            <v>1</v>
          </cell>
        </row>
        <row r="258">
          <cell r="A258" t="str">
            <v>YER087W</v>
          </cell>
          <cell r="B258" t="str">
            <v>AIM10</v>
          </cell>
          <cell r="C258" t="str">
            <v>HT</v>
          </cell>
          <cell r="D258" t="str">
            <v>02_03_22</v>
          </cell>
          <cell r="E258">
            <v>1</v>
          </cell>
          <cell r="F258" t="str">
            <v>K22</v>
          </cell>
          <cell r="G258">
            <v>262</v>
          </cell>
          <cell r="H258">
            <v>5</v>
          </cell>
          <cell r="I258">
            <v>6</v>
          </cell>
          <cell r="J258">
            <v>1</v>
          </cell>
          <cell r="K258" t="str">
            <v>OBSERVED</v>
          </cell>
          <cell r="L258" t="str">
            <v>NOT FOUND</v>
          </cell>
          <cell r="M258" t="str">
            <v>MAT</v>
          </cell>
          <cell r="N258" t="str">
            <v>SOLUBLE</v>
          </cell>
          <cell r="O258">
            <v>9.0935906926095225E-2</v>
          </cell>
          <cell r="P258" t="str">
            <v>MAT/IM</v>
          </cell>
          <cell r="Q258">
            <v>1</v>
          </cell>
          <cell r="R258">
            <v>1</v>
          </cell>
          <cell r="S258">
            <v>2</v>
          </cell>
          <cell r="T258" t="str">
            <v>missing</v>
          </cell>
          <cell r="U258" t="str">
            <v>mitochondria</v>
          </cell>
          <cell r="V258">
            <v>1</v>
          </cell>
          <cell r="W258" t="str">
            <v>SWAT-MTS</v>
          </cell>
          <cell r="X258">
            <v>0.996</v>
          </cell>
          <cell r="Y258">
            <v>0.996</v>
          </cell>
          <cell r="Z258">
            <v>0</v>
          </cell>
          <cell r="AA258">
            <v>30</v>
          </cell>
          <cell r="AB258">
            <v>4</v>
          </cell>
          <cell r="AC258">
            <v>1</v>
          </cell>
          <cell r="AD258">
            <v>0</v>
          </cell>
        </row>
        <row r="259">
          <cell r="A259" t="str">
            <v>YKL134C</v>
          </cell>
          <cell r="B259" t="str">
            <v>OCT1</v>
          </cell>
          <cell r="C259" t="str">
            <v>HT</v>
          </cell>
          <cell r="D259" t="str">
            <v>02_21_19</v>
          </cell>
          <cell r="E259">
            <v>2</v>
          </cell>
          <cell r="F259" t="str">
            <v>B03</v>
          </cell>
          <cell r="G259">
            <v>27</v>
          </cell>
          <cell r="H259">
            <v>5</v>
          </cell>
          <cell r="I259">
            <v>6</v>
          </cell>
          <cell r="J259">
            <v>1</v>
          </cell>
          <cell r="K259" t="str">
            <v>OBSERVED</v>
          </cell>
          <cell r="L259" t="str">
            <v>NOT FOUND</v>
          </cell>
          <cell r="M259" t="str">
            <v>IM</v>
          </cell>
          <cell r="N259" t="str">
            <v>PERIFERAL</v>
          </cell>
          <cell r="O259">
            <v>0.33101548728891994</v>
          </cell>
          <cell r="P259" t="str">
            <v>AMBIG</v>
          </cell>
          <cell r="Q259">
            <v>1</v>
          </cell>
          <cell r="R259">
            <v>1</v>
          </cell>
          <cell r="S259">
            <v>2</v>
          </cell>
          <cell r="T259" t="str">
            <v>mitochondria</v>
          </cell>
          <cell r="U259" t="e">
            <v>#N/A</v>
          </cell>
          <cell r="V259">
            <v>1</v>
          </cell>
          <cell r="W259" t="str">
            <v>SWAT-MTS</v>
          </cell>
          <cell r="X259">
            <v>0.996</v>
          </cell>
          <cell r="Y259">
            <v>0.996</v>
          </cell>
          <cell r="Z259">
            <v>0</v>
          </cell>
          <cell r="AA259">
            <v>9</v>
          </cell>
          <cell r="AB259">
            <v>6</v>
          </cell>
          <cell r="AC259">
            <v>1</v>
          </cell>
          <cell r="AD259">
            <v>0</v>
          </cell>
        </row>
        <row r="260">
          <cell r="A260" t="str">
            <v>YOL033W</v>
          </cell>
          <cell r="B260" t="str">
            <v>MSE1</v>
          </cell>
          <cell r="C260" t="str">
            <v>HT</v>
          </cell>
          <cell r="D260" t="str">
            <v>02_25_09</v>
          </cell>
          <cell r="E260">
            <v>2</v>
          </cell>
          <cell r="F260" t="str">
            <v>D02</v>
          </cell>
          <cell r="G260">
            <v>74</v>
          </cell>
          <cell r="H260">
            <v>5</v>
          </cell>
          <cell r="I260">
            <v>5</v>
          </cell>
          <cell r="J260">
            <v>0</v>
          </cell>
          <cell r="K260" t="str">
            <v>OBSERVED</v>
          </cell>
          <cell r="L260" t="str">
            <v>NOT FOUND</v>
          </cell>
          <cell r="M260" t="str">
            <v>AMBIG</v>
          </cell>
          <cell r="N260" t="str">
            <v>AMBIG</v>
          </cell>
          <cell r="O260">
            <v>5.6118104724663775E-2</v>
          </cell>
          <cell r="P260" t="str">
            <v>MAT/IM</v>
          </cell>
          <cell r="Q260">
            <v>1</v>
          </cell>
          <cell r="R260">
            <v>1</v>
          </cell>
          <cell r="S260">
            <v>2</v>
          </cell>
          <cell r="T260" t="str">
            <v>NO DATA</v>
          </cell>
          <cell r="U260" t="str">
            <v>mitochondria</v>
          </cell>
          <cell r="V260">
            <v>1</v>
          </cell>
          <cell r="W260" t="e">
            <v>#N/A</v>
          </cell>
          <cell r="X260">
            <v>0.98209999999999997</v>
          </cell>
          <cell r="Y260">
            <v>0.98209999999999997</v>
          </cell>
          <cell r="Z260">
            <v>0</v>
          </cell>
          <cell r="AA260">
            <v>0</v>
          </cell>
          <cell r="AB260">
            <v>5</v>
          </cell>
          <cell r="AC260">
            <v>1</v>
          </cell>
          <cell r="AD260">
            <v>1</v>
          </cell>
        </row>
        <row r="261">
          <cell r="A261" t="str">
            <v>YPR006C</v>
          </cell>
          <cell r="B261" t="str">
            <v>ICL2</v>
          </cell>
          <cell r="C261" t="str">
            <v>HT</v>
          </cell>
          <cell r="D261" t="str">
            <v>02_26_04</v>
          </cell>
          <cell r="E261">
            <v>2</v>
          </cell>
          <cell r="F261" t="str">
            <v>D21</v>
          </cell>
          <cell r="G261">
            <v>93</v>
          </cell>
          <cell r="H261">
            <v>5</v>
          </cell>
          <cell r="I261">
            <v>5</v>
          </cell>
          <cell r="J261">
            <v>0</v>
          </cell>
          <cell r="K261" t="str">
            <v>OBSERVED</v>
          </cell>
          <cell r="L261" t="str">
            <v>NOT FOUND</v>
          </cell>
          <cell r="M261" t="str">
            <v>MAT</v>
          </cell>
          <cell r="N261" t="str">
            <v>SOLUBLE</v>
          </cell>
          <cell r="O261">
            <v>0.40180682319604283</v>
          </cell>
          <cell r="P261" t="str">
            <v>AMBIG</v>
          </cell>
          <cell r="Q261">
            <v>1</v>
          </cell>
          <cell r="R261">
            <v>1</v>
          </cell>
          <cell r="S261">
            <v>2</v>
          </cell>
          <cell r="T261" t="str">
            <v>mitochondria</v>
          </cell>
          <cell r="U261" t="e">
            <v>#N/A</v>
          </cell>
          <cell r="V261">
            <v>1</v>
          </cell>
          <cell r="W261" t="str">
            <v>SWAT-MTS</v>
          </cell>
          <cell r="X261">
            <v>0.996</v>
          </cell>
          <cell r="Y261">
            <v>0.996</v>
          </cell>
          <cell r="Z261">
            <v>0</v>
          </cell>
          <cell r="AA261">
            <v>10</v>
          </cell>
          <cell r="AB261">
            <v>1</v>
          </cell>
          <cell r="AC261">
            <v>1</v>
          </cell>
          <cell r="AD261">
            <v>0</v>
          </cell>
        </row>
        <row r="262">
          <cell r="A262" t="str">
            <v>YBL038W</v>
          </cell>
          <cell r="B262" t="str">
            <v>MRPL16</v>
          </cell>
          <cell r="C262" t="str">
            <v>HT</v>
          </cell>
          <cell r="D262" t="str">
            <v>02_25_07</v>
          </cell>
          <cell r="E262">
            <v>2</v>
          </cell>
          <cell r="F262" t="str">
            <v>D01</v>
          </cell>
          <cell r="G262">
            <v>73</v>
          </cell>
          <cell r="H262">
            <v>5</v>
          </cell>
          <cell r="I262">
            <v>5</v>
          </cell>
          <cell r="J262">
            <v>0</v>
          </cell>
          <cell r="K262" t="str">
            <v>OBSERVED</v>
          </cell>
          <cell r="L262" t="str">
            <v>NOT FOUND</v>
          </cell>
          <cell r="M262" t="str">
            <v>IM</v>
          </cell>
          <cell r="N262" t="str">
            <v>PERIFERAL</v>
          </cell>
          <cell r="O262">
            <v>0</v>
          </cell>
          <cell r="P262" t="str">
            <v>MAT/IM</v>
          </cell>
          <cell r="Q262">
            <v>1</v>
          </cell>
          <cell r="R262">
            <v>1</v>
          </cell>
          <cell r="S262">
            <v>2</v>
          </cell>
          <cell r="T262" t="str">
            <v>mitochondria</v>
          </cell>
          <cell r="U262" t="e">
            <v>#N/A</v>
          </cell>
          <cell r="V262">
            <v>1</v>
          </cell>
          <cell r="W262" t="str">
            <v>SWAT-MTS</v>
          </cell>
          <cell r="X262">
            <v>0.996</v>
          </cell>
          <cell r="Y262">
            <v>0.996</v>
          </cell>
          <cell r="Z262">
            <v>0</v>
          </cell>
          <cell r="AA262">
            <v>19</v>
          </cell>
          <cell r="AB262">
            <v>2</v>
          </cell>
          <cell r="AC262">
            <v>1</v>
          </cell>
          <cell r="AD262">
            <v>0</v>
          </cell>
        </row>
        <row r="263">
          <cell r="A263" t="str">
            <v>YNR040W</v>
          </cell>
          <cell r="B263" t="str">
            <v>MRX15</v>
          </cell>
          <cell r="C263" t="str">
            <v>HT</v>
          </cell>
          <cell r="D263" t="str">
            <v>02_30_16</v>
          </cell>
          <cell r="E263">
            <v>2</v>
          </cell>
          <cell r="F263" t="str">
            <v>G04</v>
          </cell>
          <cell r="G263">
            <v>148</v>
          </cell>
          <cell r="H263">
            <v>5</v>
          </cell>
          <cell r="I263">
            <v>5</v>
          </cell>
          <cell r="J263">
            <v>0</v>
          </cell>
          <cell r="K263" t="str">
            <v>OBSERVED</v>
          </cell>
          <cell r="L263" t="str">
            <v>NOT FOUND</v>
          </cell>
          <cell r="M263" t="str">
            <v>IM</v>
          </cell>
          <cell r="N263" t="str">
            <v>INTEGRAL</v>
          </cell>
          <cell r="O263">
            <v>4.8570055551192502E-2</v>
          </cell>
          <cell r="P263" t="str">
            <v>MAT/IM</v>
          </cell>
          <cell r="Q263">
            <v>1</v>
          </cell>
          <cell r="R263">
            <v>1</v>
          </cell>
          <cell r="S263">
            <v>2</v>
          </cell>
          <cell r="T263" t="str">
            <v>mitochondria</v>
          </cell>
          <cell r="U263" t="e">
            <v>#N/A</v>
          </cell>
          <cell r="V263">
            <v>1</v>
          </cell>
          <cell r="W263" t="str">
            <v>SWAT</v>
          </cell>
          <cell r="X263">
            <v>0.47499999999999998</v>
          </cell>
          <cell r="Y263">
            <v>0.47499999999999998</v>
          </cell>
          <cell r="Z263">
            <v>0</v>
          </cell>
          <cell r="AA263">
            <v>0</v>
          </cell>
          <cell r="AB263">
            <v>0</v>
          </cell>
          <cell r="AC263">
            <v>1</v>
          </cell>
          <cell r="AD263">
            <v>0</v>
          </cell>
        </row>
        <row r="264">
          <cell r="A264" t="str">
            <v>YGL080W</v>
          </cell>
          <cell r="B264" t="str">
            <v>MPC1</v>
          </cell>
          <cell r="C264" t="str">
            <v>HT</v>
          </cell>
          <cell r="D264" t="str">
            <v>02_02_04</v>
          </cell>
          <cell r="E264">
            <v>1</v>
          </cell>
          <cell r="F264" t="str">
            <v>K08</v>
          </cell>
          <cell r="G264">
            <v>248</v>
          </cell>
          <cell r="H264">
            <v>5</v>
          </cell>
          <cell r="I264">
            <v>6</v>
          </cell>
          <cell r="J264">
            <v>1</v>
          </cell>
          <cell r="K264" t="str">
            <v>OBSERVED</v>
          </cell>
          <cell r="L264" t="str">
            <v>NOT FOUND</v>
          </cell>
          <cell r="M264" t="str">
            <v>IM</v>
          </cell>
          <cell r="N264" t="str">
            <v>INTEGRAL</v>
          </cell>
          <cell r="O264">
            <v>0.37752179542091702</v>
          </cell>
          <cell r="P264" t="str">
            <v>IMS/IM</v>
          </cell>
          <cell r="Q264">
            <v>1</v>
          </cell>
          <cell r="R264">
            <v>1</v>
          </cell>
          <cell r="S264">
            <v>2</v>
          </cell>
          <cell r="T264" t="str">
            <v>mitochondria</v>
          </cell>
          <cell r="U264" t="e">
            <v>#N/A</v>
          </cell>
          <cell r="V264">
            <v>1</v>
          </cell>
          <cell r="W264" t="str">
            <v>SWAT</v>
          </cell>
          <cell r="X264">
            <v>0.91320000000000001</v>
          </cell>
          <cell r="Y264">
            <v>0.91320000000000001</v>
          </cell>
          <cell r="Z264">
            <v>0</v>
          </cell>
          <cell r="AA264">
            <v>0</v>
          </cell>
          <cell r="AB264">
            <v>2</v>
          </cell>
          <cell r="AC264">
            <v>1</v>
          </cell>
          <cell r="AD264">
            <v>0</v>
          </cell>
        </row>
        <row r="265">
          <cell r="A265" t="str">
            <v>YOR330C</v>
          </cell>
          <cell r="B265" t="str">
            <v>MIP1</v>
          </cell>
          <cell r="C265" t="str">
            <v>HT</v>
          </cell>
          <cell r="D265" t="str">
            <v>02_14_32</v>
          </cell>
          <cell r="E265">
            <v>1</v>
          </cell>
          <cell r="F265" t="str">
            <v>P05</v>
          </cell>
          <cell r="G265">
            <v>365</v>
          </cell>
          <cell r="H265">
            <v>5</v>
          </cell>
          <cell r="I265">
            <v>5</v>
          </cell>
          <cell r="J265">
            <v>0</v>
          </cell>
          <cell r="K265" t="str">
            <v>OBSERVED</v>
          </cell>
          <cell r="L265" t="str">
            <v>NOT FOUND</v>
          </cell>
          <cell r="M265" t="str">
            <v>IM</v>
          </cell>
          <cell r="N265" t="str">
            <v>PERIFERAL</v>
          </cell>
          <cell r="O265">
            <v>0.26915905784601396</v>
          </cell>
          <cell r="P265" t="str">
            <v>MAT/IM</v>
          </cell>
          <cell r="Q265">
            <v>1</v>
          </cell>
          <cell r="R265">
            <v>1</v>
          </cell>
          <cell r="S265">
            <v>2</v>
          </cell>
          <cell r="T265" t="str">
            <v>mitochondria</v>
          </cell>
          <cell r="U265" t="e">
            <v>#N/A</v>
          </cell>
          <cell r="V265">
            <v>1</v>
          </cell>
          <cell r="W265" t="str">
            <v>SWAT-MTS</v>
          </cell>
          <cell r="X265">
            <v>0.99460000000000004</v>
          </cell>
          <cell r="Y265">
            <v>0.998</v>
          </cell>
          <cell r="Z265">
            <v>-10</v>
          </cell>
          <cell r="AA265">
            <v>28</v>
          </cell>
          <cell r="AB265">
            <v>8</v>
          </cell>
          <cell r="AC265">
            <v>1</v>
          </cell>
          <cell r="AD265">
            <v>1</v>
          </cell>
        </row>
        <row r="266">
          <cell r="A266" t="str">
            <v>YOR017W</v>
          </cell>
          <cell r="B266" t="str">
            <v>PET127</v>
          </cell>
          <cell r="C266" t="str">
            <v>HT</v>
          </cell>
          <cell r="D266" t="str">
            <v>02_29_03</v>
          </cell>
          <cell r="E266">
            <v>2</v>
          </cell>
          <cell r="F266" t="str">
            <v>E22</v>
          </cell>
          <cell r="G266">
            <v>118</v>
          </cell>
          <cell r="H266">
            <v>5</v>
          </cell>
          <cell r="I266">
            <v>6</v>
          </cell>
          <cell r="J266">
            <v>1</v>
          </cell>
          <cell r="K266" t="str">
            <v>OBSERVED</v>
          </cell>
          <cell r="L266" t="str">
            <v>NOT FOUND</v>
          </cell>
          <cell r="M266" t="str">
            <v>IM</v>
          </cell>
          <cell r="N266" t="str">
            <v>PERIFERAL</v>
          </cell>
          <cell r="O266">
            <v>0.21296101280126026</v>
          </cell>
          <cell r="P266" t="str">
            <v>MAT/IM</v>
          </cell>
          <cell r="Q266">
            <v>1</v>
          </cell>
          <cell r="R266">
            <v>1</v>
          </cell>
          <cell r="S266">
            <v>2</v>
          </cell>
          <cell r="T266" t="str">
            <v>mitochondria</v>
          </cell>
          <cell r="U266" t="e">
            <v>#N/A</v>
          </cell>
          <cell r="V266">
            <v>1</v>
          </cell>
          <cell r="W266" t="str">
            <v>SWAT</v>
          </cell>
          <cell r="X266">
            <v>0.97870000000000001</v>
          </cell>
          <cell r="Y266">
            <v>0.9869</v>
          </cell>
          <cell r="Z266">
            <v>4</v>
          </cell>
          <cell r="AA266">
            <v>10</v>
          </cell>
          <cell r="AB266">
            <v>3</v>
          </cell>
          <cell r="AC266">
            <v>1</v>
          </cell>
          <cell r="AD266">
            <v>0</v>
          </cell>
        </row>
        <row r="267">
          <cell r="A267" t="str">
            <v>YOR305W</v>
          </cell>
          <cell r="B267" t="str">
            <v>RRG7</v>
          </cell>
          <cell r="C267" t="str">
            <v>HT</v>
          </cell>
          <cell r="D267" t="str">
            <v>02_25_19</v>
          </cell>
          <cell r="E267">
            <v>2</v>
          </cell>
          <cell r="F267" t="str">
            <v>D07</v>
          </cell>
          <cell r="G267">
            <v>79</v>
          </cell>
          <cell r="H267">
            <v>5</v>
          </cell>
          <cell r="I267">
            <v>6</v>
          </cell>
          <cell r="J267">
            <v>1</v>
          </cell>
          <cell r="K267" t="str">
            <v>OBSERVED</v>
          </cell>
          <cell r="L267" t="str">
            <v>NOT FOUND</v>
          </cell>
          <cell r="M267" t="str">
            <v>IM</v>
          </cell>
          <cell r="N267" t="str">
            <v>PERIFERAL</v>
          </cell>
          <cell r="O267">
            <v>0.11535388193408452</v>
          </cell>
          <cell r="P267" t="str">
            <v>AMBIG</v>
          </cell>
          <cell r="Q267">
            <v>1</v>
          </cell>
          <cell r="R267">
            <v>1</v>
          </cell>
          <cell r="S267">
            <v>2</v>
          </cell>
          <cell r="T267" t="str">
            <v>mitochondria</v>
          </cell>
          <cell r="U267" t="e">
            <v>#N/A</v>
          </cell>
          <cell r="V267">
            <v>1</v>
          </cell>
          <cell r="W267" t="str">
            <v>SWAT-MTS</v>
          </cell>
          <cell r="X267">
            <v>0.745</v>
          </cell>
          <cell r="Y267">
            <v>0.745</v>
          </cell>
          <cell r="Z267">
            <v>0</v>
          </cell>
          <cell r="AA267">
            <v>0</v>
          </cell>
          <cell r="AB267">
            <v>2</v>
          </cell>
          <cell r="AC267">
            <v>1</v>
          </cell>
          <cell r="AD267">
            <v>0</v>
          </cell>
        </row>
        <row r="268">
          <cell r="A268" t="str">
            <v>YGL064C</v>
          </cell>
          <cell r="B268" t="str">
            <v>MRH4</v>
          </cell>
          <cell r="C268" t="str">
            <v>HT</v>
          </cell>
          <cell r="D268" t="str">
            <v>02_26_20</v>
          </cell>
          <cell r="E268">
            <v>2</v>
          </cell>
          <cell r="F268" t="str">
            <v>E04</v>
          </cell>
          <cell r="G268">
            <v>100</v>
          </cell>
          <cell r="H268">
            <v>5</v>
          </cell>
          <cell r="I268">
            <v>6</v>
          </cell>
          <cell r="J268">
            <v>1</v>
          </cell>
          <cell r="K268" t="str">
            <v>OBSERVED</v>
          </cell>
          <cell r="L268" t="str">
            <v>NOT FOUND</v>
          </cell>
          <cell r="M268" t="str">
            <v>IM</v>
          </cell>
          <cell r="N268" t="str">
            <v>PERIFERAL</v>
          </cell>
          <cell r="O268">
            <v>0</v>
          </cell>
          <cell r="P268" t="str">
            <v>MAT/IM</v>
          </cell>
          <cell r="Q268">
            <v>1</v>
          </cell>
          <cell r="R268">
            <v>1</v>
          </cell>
          <cell r="S268">
            <v>2</v>
          </cell>
          <cell r="T268" t="str">
            <v>mitochondria</v>
          </cell>
          <cell r="U268" t="e">
            <v>#N/A</v>
          </cell>
          <cell r="V268">
            <v>1</v>
          </cell>
          <cell r="W268" t="str">
            <v>SWAT</v>
          </cell>
          <cell r="X268">
            <v>0.98140000000000005</v>
          </cell>
          <cell r="Y268">
            <v>0.99099999999999999</v>
          </cell>
          <cell r="Z268">
            <v>4</v>
          </cell>
          <cell r="AA268">
            <v>4</v>
          </cell>
          <cell r="AB268">
            <v>2</v>
          </cell>
          <cell r="AC268">
            <v>1</v>
          </cell>
          <cell r="AD268">
            <v>1</v>
          </cell>
        </row>
        <row r="269">
          <cell r="A269" t="str">
            <v>YJR122W</v>
          </cell>
          <cell r="B269" t="str">
            <v>IBA57</v>
          </cell>
          <cell r="C269" t="str">
            <v>HT</v>
          </cell>
          <cell r="D269" t="str">
            <v>02_25_31</v>
          </cell>
          <cell r="E269">
            <v>2</v>
          </cell>
          <cell r="F269" t="str">
            <v>D14</v>
          </cell>
          <cell r="G269">
            <v>86</v>
          </cell>
          <cell r="H269">
            <v>5</v>
          </cell>
          <cell r="I269">
            <v>6</v>
          </cell>
          <cell r="J269">
            <v>1</v>
          </cell>
          <cell r="K269" t="str">
            <v>OBSERVED</v>
          </cell>
          <cell r="L269" t="str">
            <v>NOT FOUND</v>
          </cell>
          <cell r="M269" t="str">
            <v>AMBIG</v>
          </cell>
          <cell r="N269" t="str">
            <v>AMBIG</v>
          </cell>
          <cell r="O269">
            <v>0.47123287939009872</v>
          </cell>
          <cell r="P269" t="str">
            <v>MAT/IM</v>
          </cell>
          <cell r="Q269">
            <v>1</v>
          </cell>
          <cell r="R269">
            <v>1</v>
          </cell>
          <cell r="S269">
            <v>2</v>
          </cell>
          <cell r="T269" t="str">
            <v>mitochondria</v>
          </cell>
          <cell r="U269" t="e">
            <v>#N/A</v>
          </cell>
          <cell r="V269">
            <v>1</v>
          </cell>
          <cell r="W269" t="str">
            <v>SWAT-MTS</v>
          </cell>
          <cell r="X269">
            <v>0.996</v>
          </cell>
          <cell r="Y269">
            <v>0.996</v>
          </cell>
          <cell r="Z269">
            <v>0</v>
          </cell>
          <cell r="AA269">
            <v>27</v>
          </cell>
          <cell r="AB269">
            <v>1</v>
          </cell>
          <cell r="AC269">
            <v>1</v>
          </cell>
          <cell r="AD269">
            <v>0</v>
          </cell>
        </row>
        <row r="270">
          <cell r="A270" t="str">
            <v>YER153C</v>
          </cell>
          <cell r="B270" t="str">
            <v>PET122</v>
          </cell>
          <cell r="C270" t="str">
            <v>HT</v>
          </cell>
          <cell r="D270" t="str">
            <v>02_14_20</v>
          </cell>
          <cell r="E270">
            <v>1</v>
          </cell>
          <cell r="F270" t="str">
            <v>P03</v>
          </cell>
          <cell r="G270">
            <v>363</v>
          </cell>
          <cell r="H270">
            <v>5</v>
          </cell>
          <cell r="I270">
            <v>5</v>
          </cell>
          <cell r="J270">
            <v>0</v>
          </cell>
          <cell r="K270" t="str">
            <v>OBSERVED</v>
          </cell>
          <cell r="L270" t="str">
            <v>NOT FOUND</v>
          </cell>
          <cell r="M270" t="str">
            <v>IM</v>
          </cell>
          <cell r="N270" t="str">
            <v>PERIFERAL</v>
          </cell>
          <cell r="O270">
            <v>9.8874755943497566E-2</v>
          </cell>
          <cell r="P270" t="str">
            <v>MAT/IM</v>
          </cell>
          <cell r="Q270">
            <v>1</v>
          </cell>
          <cell r="R270">
            <v>1</v>
          </cell>
          <cell r="S270">
            <v>2</v>
          </cell>
          <cell r="T270" t="str">
            <v>NO DATA</v>
          </cell>
          <cell r="U270" t="str">
            <v>mitochondria</v>
          </cell>
          <cell r="V270">
            <v>1</v>
          </cell>
          <cell r="W270" t="e">
            <v>#N/A</v>
          </cell>
          <cell r="X270">
            <v>0.996</v>
          </cell>
          <cell r="Y270">
            <v>0.996</v>
          </cell>
          <cell r="Z270">
            <v>0</v>
          </cell>
          <cell r="AA270">
            <v>17</v>
          </cell>
          <cell r="AB270">
            <v>1</v>
          </cell>
          <cell r="AC270">
            <v>1</v>
          </cell>
          <cell r="AD270">
            <v>0</v>
          </cell>
        </row>
        <row r="271">
          <cell r="A271" t="str">
            <v>YOR205C</v>
          </cell>
          <cell r="B271" t="str">
            <v>GEP3</v>
          </cell>
          <cell r="C271" t="str">
            <v>HT</v>
          </cell>
          <cell r="D271" t="str">
            <v>02_06_24</v>
          </cell>
          <cell r="E271">
            <v>1</v>
          </cell>
          <cell r="F271" t="str">
            <v>M06</v>
          </cell>
          <cell r="G271">
            <v>294</v>
          </cell>
          <cell r="H271">
            <v>5</v>
          </cell>
          <cell r="I271">
            <v>6</v>
          </cell>
          <cell r="J271">
            <v>1</v>
          </cell>
          <cell r="K271" t="str">
            <v>OBSERVED</v>
          </cell>
          <cell r="L271" t="str">
            <v>NOT FOUND</v>
          </cell>
          <cell r="M271" t="str">
            <v>IM</v>
          </cell>
          <cell r="N271" t="str">
            <v>PERIFERAL</v>
          </cell>
          <cell r="O271">
            <v>0</v>
          </cell>
          <cell r="P271" t="str">
            <v>MAT/IM</v>
          </cell>
          <cell r="Q271">
            <v>1</v>
          </cell>
          <cell r="R271">
            <v>1</v>
          </cell>
          <cell r="S271">
            <v>2</v>
          </cell>
          <cell r="T271" t="str">
            <v>mitochondria</v>
          </cell>
          <cell r="U271" t="e">
            <v>#N/A</v>
          </cell>
          <cell r="V271">
            <v>1</v>
          </cell>
          <cell r="W271" t="str">
            <v>SWAT-MTS</v>
          </cell>
          <cell r="X271">
            <v>0.91300000000000003</v>
          </cell>
          <cell r="Y271">
            <v>0.91300000000000003</v>
          </cell>
          <cell r="Z271">
            <v>0</v>
          </cell>
          <cell r="AA271">
            <v>5</v>
          </cell>
          <cell r="AB271">
            <v>5</v>
          </cell>
          <cell r="AC271">
            <v>1</v>
          </cell>
          <cell r="AD271">
            <v>0</v>
          </cell>
        </row>
        <row r="272">
          <cell r="A272" t="str">
            <v>YGL059W</v>
          </cell>
          <cell r="B272" t="str">
            <v>PKP2</v>
          </cell>
          <cell r="C272" t="str">
            <v>HT</v>
          </cell>
          <cell r="D272" t="str">
            <v>02_26_28</v>
          </cell>
          <cell r="E272">
            <v>2</v>
          </cell>
          <cell r="F272" t="str">
            <v>E09</v>
          </cell>
          <cell r="G272">
            <v>105</v>
          </cell>
          <cell r="H272">
            <v>5</v>
          </cell>
          <cell r="I272">
            <v>6</v>
          </cell>
          <cell r="J272">
            <v>1</v>
          </cell>
          <cell r="K272" t="str">
            <v>OBSERVED</v>
          </cell>
          <cell r="L272" t="str">
            <v>NOT FOUND</v>
          </cell>
          <cell r="M272" t="str">
            <v>IM</v>
          </cell>
          <cell r="N272" t="str">
            <v>PERIFERAL</v>
          </cell>
          <cell r="O272">
            <v>0.37538890392092561</v>
          </cell>
          <cell r="P272" t="str">
            <v>MAT/IM</v>
          </cell>
          <cell r="Q272">
            <v>1</v>
          </cell>
          <cell r="R272">
            <v>1</v>
          </cell>
          <cell r="S272">
            <v>2</v>
          </cell>
          <cell r="T272" t="str">
            <v>mitochondria</v>
          </cell>
          <cell r="U272" t="e">
            <v>#N/A</v>
          </cell>
          <cell r="V272">
            <v>1</v>
          </cell>
          <cell r="W272" t="str">
            <v>SWAT</v>
          </cell>
          <cell r="X272">
            <v>0.74809999999999999</v>
          </cell>
          <cell r="Y272">
            <v>0.75019999999999998</v>
          </cell>
          <cell r="Z272">
            <v>1</v>
          </cell>
          <cell r="AA272">
            <v>10</v>
          </cell>
          <cell r="AB272">
            <v>11</v>
          </cell>
          <cell r="AC272">
            <v>1</v>
          </cell>
          <cell r="AD272">
            <v>1</v>
          </cell>
        </row>
        <row r="273">
          <cell r="A273" t="str">
            <v>YGR234W</v>
          </cell>
          <cell r="B273" t="str">
            <v>YHB1</v>
          </cell>
          <cell r="C273" t="str">
            <v>HT</v>
          </cell>
          <cell r="D273" t="str">
            <v>01_29_01</v>
          </cell>
          <cell r="E273">
            <v>1</v>
          </cell>
          <cell r="F273" t="str">
            <v>J11</v>
          </cell>
          <cell r="G273">
            <v>227</v>
          </cell>
          <cell r="H273">
            <v>5</v>
          </cell>
          <cell r="I273">
            <v>6</v>
          </cell>
          <cell r="J273">
            <v>1</v>
          </cell>
          <cell r="K273" t="str">
            <v>OBSERVED</v>
          </cell>
          <cell r="L273" t="str">
            <v>NOT FOUND</v>
          </cell>
          <cell r="M273" t="str">
            <v>MAT</v>
          </cell>
          <cell r="N273" t="str">
            <v>SOLUBLE</v>
          </cell>
          <cell r="O273">
            <v>0.29805723530785061</v>
          </cell>
          <cell r="P273" t="str">
            <v>AMBIG</v>
          </cell>
          <cell r="Q273">
            <v>1</v>
          </cell>
          <cell r="R273">
            <v>1</v>
          </cell>
          <cell r="S273">
            <v>2</v>
          </cell>
          <cell r="T273" t="str">
            <v>cytosol</v>
          </cell>
          <cell r="U273" t="str">
            <v>not mito or no data</v>
          </cell>
          <cell r="V273">
            <v>0</v>
          </cell>
          <cell r="W273" t="str">
            <v>SWAT</v>
          </cell>
          <cell r="X273">
            <v>0.16880000000000001</v>
          </cell>
          <cell r="Y273">
            <v>0.45600000000000002</v>
          </cell>
          <cell r="Z273">
            <v>18</v>
          </cell>
          <cell r="AA273">
            <v>25</v>
          </cell>
          <cell r="AB273">
            <v>0</v>
          </cell>
          <cell r="AC273">
            <v>1</v>
          </cell>
          <cell r="AD273">
            <v>0</v>
          </cell>
        </row>
        <row r="274">
          <cell r="A274" t="str">
            <v>YHL014C</v>
          </cell>
          <cell r="B274" t="str">
            <v>YLF2</v>
          </cell>
          <cell r="C274" t="str">
            <v>HT</v>
          </cell>
          <cell r="D274" t="str">
            <v>02_07_41</v>
          </cell>
          <cell r="E274">
            <v>1</v>
          </cell>
          <cell r="F274" t="str">
            <v>M23</v>
          </cell>
          <cell r="G274">
            <v>311</v>
          </cell>
          <cell r="H274">
            <v>5</v>
          </cell>
          <cell r="I274">
            <v>6</v>
          </cell>
          <cell r="J274">
            <v>1</v>
          </cell>
          <cell r="K274" t="str">
            <v>OBSERVED</v>
          </cell>
          <cell r="L274" t="str">
            <v>NOT FOUND</v>
          </cell>
          <cell r="M274" t="str">
            <v>IM</v>
          </cell>
          <cell r="N274" t="str">
            <v>PERIFERAL</v>
          </cell>
          <cell r="O274">
            <v>7.4156066957601338E-2</v>
          </cell>
          <cell r="P274" t="str">
            <v>MAT/IM</v>
          </cell>
          <cell r="Q274">
            <v>1</v>
          </cell>
          <cell r="R274">
            <v>1</v>
          </cell>
          <cell r="S274">
            <v>2</v>
          </cell>
          <cell r="T274" t="str">
            <v>mitochondria</v>
          </cell>
          <cell r="U274" t="e">
            <v>#N/A</v>
          </cell>
          <cell r="V274">
            <v>1</v>
          </cell>
          <cell r="W274" t="str">
            <v>SWAT</v>
          </cell>
          <cell r="X274">
            <v>0.58199999999999996</v>
          </cell>
          <cell r="Y274">
            <v>0.58199999999999996</v>
          </cell>
          <cell r="Z274">
            <v>0</v>
          </cell>
          <cell r="AA274">
            <v>0</v>
          </cell>
          <cell r="AB274">
            <v>2</v>
          </cell>
          <cell r="AC274">
            <v>1</v>
          </cell>
          <cell r="AD274">
            <v>0</v>
          </cell>
        </row>
        <row r="275">
          <cell r="A275" t="str">
            <v>YML009C</v>
          </cell>
          <cell r="B275" t="str">
            <v>MRPL39</v>
          </cell>
          <cell r="C275" t="str">
            <v>HT</v>
          </cell>
          <cell r="D275" t="str">
            <v>02_09_35</v>
          </cell>
          <cell r="E275">
            <v>1</v>
          </cell>
          <cell r="F275" t="str">
            <v>N11</v>
          </cell>
          <cell r="G275">
            <v>323</v>
          </cell>
          <cell r="H275">
            <v>5</v>
          </cell>
          <cell r="I275">
            <v>6</v>
          </cell>
          <cell r="J275">
            <v>1</v>
          </cell>
          <cell r="K275" t="str">
            <v>OBSERVED</v>
          </cell>
          <cell r="L275" t="str">
            <v>NOT FOUND</v>
          </cell>
          <cell r="M275" t="str">
            <v>MAT</v>
          </cell>
          <cell r="N275" t="str">
            <v>SOLUBLE</v>
          </cell>
          <cell r="O275">
            <v>0</v>
          </cell>
          <cell r="P275" t="str">
            <v>MAT/IM</v>
          </cell>
          <cell r="Q275">
            <v>1</v>
          </cell>
          <cell r="R275">
            <v>1</v>
          </cell>
          <cell r="S275">
            <v>2</v>
          </cell>
          <cell r="T275" t="str">
            <v>mitochondria</v>
          </cell>
          <cell r="U275" t="e">
            <v>#N/A</v>
          </cell>
          <cell r="V275">
            <v>1</v>
          </cell>
          <cell r="W275" t="str">
            <v>SWAT-MTS</v>
          </cell>
          <cell r="X275">
            <v>0.9234</v>
          </cell>
          <cell r="Y275">
            <v>0.9234</v>
          </cell>
          <cell r="Z275">
            <v>0</v>
          </cell>
          <cell r="AA275">
            <v>8</v>
          </cell>
          <cell r="AB275">
            <v>5</v>
          </cell>
          <cell r="AC275">
            <v>1</v>
          </cell>
          <cell r="AD275">
            <v>0</v>
          </cell>
        </row>
        <row r="276">
          <cell r="A276" t="str">
            <v>YMR293C</v>
          </cell>
          <cell r="B276" t="str">
            <v>HER2</v>
          </cell>
          <cell r="C276" t="str">
            <v>HT</v>
          </cell>
          <cell r="D276" t="str">
            <v>02_14_40</v>
          </cell>
          <cell r="E276">
            <v>1</v>
          </cell>
          <cell r="F276" t="str">
            <v>P08</v>
          </cell>
          <cell r="G276">
            <v>368</v>
          </cell>
          <cell r="H276">
            <v>5</v>
          </cell>
          <cell r="I276">
            <v>6</v>
          </cell>
          <cell r="J276">
            <v>1</v>
          </cell>
          <cell r="K276" t="str">
            <v>OBSERVED</v>
          </cell>
          <cell r="L276" t="str">
            <v>NOT FOUND</v>
          </cell>
          <cell r="M276" t="str">
            <v>MAT</v>
          </cell>
          <cell r="N276" t="str">
            <v>SOLUBLE</v>
          </cell>
          <cell r="O276">
            <v>0</v>
          </cell>
          <cell r="P276" t="str">
            <v>AMBIG</v>
          </cell>
          <cell r="Q276">
            <v>1</v>
          </cell>
          <cell r="R276">
            <v>1</v>
          </cell>
          <cell r="S276">
            <v>2</v>
          </cell>
          <cell r="T276" t="str">
            <v>mitochondria</v>
          </cell>
          <cell r="U276" t="e">
            <v>#N/A</v>
          </cell>
          <cell r="V276">
            <v>1</v>
          </cell>
          <cell r="W276" t="str">
            <v>SWAT</v>
          </cell>
          <cell r="X276">
            <v>0.75309999999999999</v>
          </cell>
          <cell r="Y276">
            <v>0.75309999999999999</v>
          </cell>
          <cell r="Z276">
            <v>0</v>
          </cell>
          <cell r="AA276">
            <v>17</v>
          </cell>
          <cell r="AB276">
            <v>9</v>
          </cell>
          <cell r="AC276">
            <v>1</v>
          </cell>
          <cell r="AD276">
            <v>1</v>
          </cell>
        </row>
        <row r="277">
          <cell r="A277" t="str">
            <v>YDR119W-A</v>
          </cell>
          <cell r="B277" t="str">
            <v>COX26</v>
          </cell>
          <cell r="C277" t="str">
            <v>HT</v>
          </cell>
          <cell r="D277" t="str">
            <v>03_15_10</v>
          </cell>
          <cell r="E277">
            <v>2</v>
          </cell>
          <cell r="F277" t="str">
            <v>J02</v>
          </cell>
          <cell r="G277">
            <v>218</v>
          </cell>
          <cell r="H277">
            <v>5</v>
          </cell>
          <cell r="I277">
            <v>5</v>
          </cell>
          <cell r="J277">
            <v>0</v>
          </cell>
          <cell r="K277" t="str">
            <v>OBSERVED</v>
          </cell>
          <cell r="L277" t="str">
            <v>NOT FOUND</v>
          </cell>
          <cell r="M277" t="str">
            <v>IM</v>
          </cell>
          <cell r="N277" t="str">
            <v>INTEGRAL</v>
          </cell>
          <cell r="O277">
            <v>0.18456621109496604</v>
          </cell>
          <cell r="P277" t="str">
            <v>AMBIG</v>
          </cell>
          <cell r="Q277">
            <v>1</v>
          </cell>
          <cell r="R277">
            <v>1</v>
          </cell>
          <cell r="S277">
            <v>2</v>
          </cell>
          <cell r="T277" t="str">
            <v>missing</v>
          </cell>
          <cell r="U277" t="str">
            <v>mitochondria</v>
          </cell>
          <cell r="V277">
            <v>1</v>
          </cell>
          <cell r="W277" t="str">
            <v>SWAT-MTS</v>
          </cell>
          <cell r="X277">
            <v>0.97199999999999998</v>
          </cell>
          <cell r="Y277">
            <v>0.99519999999999997</v>
          </cell>
          <cell r="Z277">
            <v>3</v>
          </cell>
          <cell r="AA277">
            <v>3</v>
          </cell>
          <cell r="AB277">
            <v>1</v>
          </cell>
          <cell r="AC277">
            <v>1</v>
          </cell>
          <cell r="AD277">
            <v>0</v>
          </cell>
        </row>
        <row r="278">
          <cell r="A278" t="str">
            <v>YFL018C</v>
          </cell>
          <cell r="B278" t="str">
            <v>LPD1</v>
          </cell>
          <cell r="C278" t="str">
            <v>HT</v>
          </cell>
          <cell r="D278" t="str">
            <v>01_03_16</v>
          </cell>
          <cell r="E278">
            <v>1</v>
          </cell>
          <cell r="F278" t="str">
            <v>D24</v>
          </cell>
          <cell r="G278">
            <v>96</v>
          </cell>
          <cell r="H278">
            <v>4</v>
          </cell>
          <cell r="I278">
            <v>4</v>
          </cell>
          <cell r="J278">
            <v>0</v>
          </cell>
          <cell r="K278" t="str">
            <v>OBSERVED</v>
          </cell>
          <cell r="L278" t="str">
            <v>FOUND</v>
          </cell>
          <cell r="M278" t="str">
            <v>MAT</v>
          </cell>
          <cell r="N278" t="str">
            <v>SOLUBLE</v>
          </cell>
          <cell r="O278">
            <v>0.53777129703185345</v>
          </cell>
          <cell r="P278" t="str">
            <v>AMBIG</v>
          </cell>
          <cell r="Q278">
            <v>1</v>
          </cell>
          <cell r="R278">
            <v>1</v>
          </cell>
          <cell r="S278">
            <v>2</v>
          </cell>
          <cell r="T278" t="str">
            <v>mitochondria</v>
          </cell>
          <cell r="U278" t="e">
            <v>#N/A</v>
          </cell>
          <cell r="V278">
            <v>1</v>
          </cell>
          <cell r="W278" t="str">
            <v>SWAT-MTS</v>
          </cell>
          <cell r="X278">
            <v>0.996</v>
          </cell>
          <cell r="Y278">
            <v>0.996</v>
          </cell>
          <cell r="Z278">
            <v>0</v>
          </cell>
          <cell r="AA278">
            <v>0</v>
          </cell>
          <cell r="AB278">
            <v>11</v>
          </cell>
          <cell r="AC278">
            <v>1</v>
          </cell>
          <cell r="AD278">
            <v>0</v>
          </cell>
        </row>
        <row r="279">
          <cell r="A279" t="str">
            <v>YOR286W</v>
          </cell>
          <cell r="B279" t="str">
            <v>RDL2</v>
          </cell>
          <cell r="C279" t="str">
            <v>HT</v>
          </cell>
          <cell r="D279" t="str">
            <v>02_17_47</v>
          </cell>
          <cell r="E279">
            <v>1</v>
          </cell>
          <cell r="F279" t="str">
            <v>P23</v>
          </cell>
          <cell r="G279">
            <v>383</v>
          </cell>
          <cell r="H279">
            <v>4</v>
          </cell>
          <cell r="I279">
            <v>4</v>
          </cell>
          <cell r="J279">
            <v>0</v>
          </cell>
          <cell r="K279" t="str">
            <v>OBSERVED</v>
          </cell>
          <cell r="L279" t="str">
            <v>NOT FOUND</v>
          </cell>
          <cell r="M279" t="str">
            <v>MAT</v>
          </cell>
          <cell r="N279" t="str">
            <v>SOLUBLE</v>
          </cell>
          <cell r="O279">
            <v>0.18876089771042809</v>
          </cell>
          <cell r="P279" t="str">
            <v>AMBIG</v>
          </cell>
          <cell r="Q279">
            <v>1</v>
          </cell>
          <cell r="R279">
            <v>1</v>
          </cell>
          <cell r="S279">
            <v>2</v>
          </cell>
          <cell r="T279" t="str">
            <v>mitochondria</v>
          </cell>
          <cell r="U279" t="e">
            <v>#N/A</v>
          </cell>
          <cell r="V279">
            <v>1</v>
          </cell>
          <cell r="W279" t="str">
            <v>SWAT-MTS</v>
          </cell>
          <cell r="X279">
            <v>0.997</v>
          </cell>
          <cell r="Y279">
            <v>0.997</v>
          </cell>
          <cell r="Z279">
            <v>1</v>
          </cell>
          <cell r="AA279">
            <v>17</v>
          </cell>
          <cell r="AB279">
            <v>4</v>
          </cell>
          <cell r="AC279">
            <v>1</v>
          </cell>
          <cell r="AD279">
            <v>1</v>
          </cell>
        </row>
        <row r="280">
          <cell r="A280" t="str">
            <v>YBR282W</v>
          </cell>
          <cell r="B280" t="str">
            <v>MRPL27</v>
          </cell>
          <cell r="C280" t="str">
            <v>HT</v>
          </cell>
          <cell r="D280" t="str">
            <v>02_17_31</v>
          </cell>
          <cell r="E280">
            <v>1</v>
          </cell>
          <cell r="F280" t="str">
            <v>P19</v>
          </cell>
          <cell r="G280">
            <v>379</v>
          </cell>
          <cell r="H280">
            <v>4</v>
          </cell>
          <cell r="I280">
            <v>4</v>
          </cell>
          <cell r="J280">
            <v>0</v>
          </cell>
          <cell r="K280" t="str">
            <v>OBSERVED</v>
          </cell>
          <cell r="L280" t="str">
            <v>NOT FOUND</v>
          </cell>
          <cell r="M280" t="str">
            <v>IM</v>
          </cell>
          <cell r="N280" t="str">
            <v>PERIFERAL</v>
          </cell>
          <cell r="O280">
            <v>0.26506849465720322</v>
          </cell>
          <cell r="P280" t="str">
            <v>MAT/IM</v>
          </cell>
          <cell r="Q280">
            <v>1</v>
          </cell>
          <cell r="R280">
            <v>1</v>
          </cell>
          <cell r="S280">
            <v>2</v>
          </cell>
          <cell r="T280" t="str">
            <v>mitochondria</v>
          </cell>
          <cell r="U280" t="e">
            <v>#N/A</v>
          </cell>
          <cell r="V280">
            <v>1</v>
          </cell>
          <cell r="W280" t="str">
            <v>SWAT-MTS</v>
          </cell>
          <cell r="X280">
            <v>0.99299999999999999</v>
          </cell>
          <cell r="Y280">
            <v>0.99299999999999999</v>
          </cell>
          <cell r="Z280">
            <v>0</v>
          </cell>
          <cell r="AA280">
            <v>3</v>
          </cell>
          <cell r="AB280">
            <v>2</v>
          </cell>
          <cell r="AC280">
            <v>1</v>
          </cell>
          <cell r="AD280">
            <v>0</v>
          </cell>
        </row>
        <row r="281">
          <cell r="A281" t="str">
            <v>YCR102C</v>
          </cell>
          <cell r="B281" t="str">
            <v>YCR102C</v>
          </cell>
          <cell r="C281" t="str">
            <v>HT</v>
          </cell>
          <cell r="D281" t="str">
            <v>03_18_37</v>
          </cell>
          <cell r="E281">
            <v>2</v>
          </cell>
          <cell r="F281" t="str">
            <v>J13</v>
          </cell>
          <cell r="G281">
            <v>229</v>
          </cell>
          <cell r="H281">
            <v>4</v>
          </cell>
          <cell r="I281">
            <v>4</v>
          </cell>
          <cell r="J281">
            <v>0</v>
          </cell>
          <cell r="K281" t="str">
            <v>OBSERVED</v>
          </cell>
          <cell r="L281" t="str">
            <v>NOT FOUND</v>
          </cell>
          <cell r="M281" t="str">
            <v>NOT FOUND</v>
          </cell>
          <cell r="N281" t="str">
            <v>NOT FOUND</v>
          </cell>
          <cell r="O281" t="e">
            <v>#N/A</v>
          </cell>
          <cell r="P281" t="str">
            <v>NOT FOUND</v>
          </cell>
          <cell r="Q281">
            <v>0</v>
          </cell>
          <cell r="R281">
            <v>0</v>
          </cell>
          <cell r="S281">
            <v>0</v>
          </cell>
          <cell r="T281" t="str">
            <v>below threshold</v>
          </cell>
          <cell r="U281" t="str">
            <v>not mito or no data</v>
          </cell>
          <cell r="V281">
            <v>0</v>
          </cell>
          <cell r="W281" t="str">
            <v>SWAT</v>
          </cell>
          <cell r="X281">
            <v>5.5899999999999998E-2</v>
          </cell>
          <cell r="Y281">
            <v>5.5899999999999998E-2</v>
          </cell>
          <cell r="Z281">
            <v>0</v>
          </cell>
          <cell r="AA281">
            <v>4</v>
          </cell>
          <cell r="AB281">
            <v>0</v>
          </cell>
          <cell r="AC281">
            <v>0</v>
          </cell>
          <cell r="AD281">
            <v>0</v>
          </cell>
        </row>
        <row r="282">
          <cell r="A282" t="str">
            <v>YML042W</v>
          </cell>
          <cell r="B282" t="str">
            <v>CAT2</v>
          </cell>
          <cell r="C282" t="str">
            <v>HT</v>
          </cell>
          <cell r="D282" t="str">
            <v>04_17_11</v>
          </cell>
          <cell r="E282">
            <v>2</v>
          </cell>
          <cell r="F282" t="str">
            <v>O19</v>
          </cell>
          <cell r="G282">
            <v>355</v>
          </cell>
          <cell r="H282">
            <v>4</v>
          </cell>
          <cell r="I282">
            <v>4</v>
          </cell>
          <cell r="J282">
            <v>0</v>
          </cell>
          <cell r="K282" t="str">
            <v>OBSERVED</v>
          </cell>
          <cell r="L282" t="str">
            <v>NOT FOUND</v>
          </cell>
          <cell r="M282" t="str">
            <v>MAT</v>
          </cell>
          <cell r="N282" t="str">
            <v>SOLUBLE</v>
          </cell>
          <cell r="O282">
            <v>0.65751712702392595</v>
          </cell>
          <cell r="P282" t="str">
            <v>AMBIG</v>
          </cell>
          <cell r="Q282">
            <v>1</v>
          </cell>
          <cell r="R282">
            <v>1</v>
          </cell>
          <cell r="S282">
            <v>2</v>
          </cell>
          <cell r="T282" t="str">
            <v>missing</v>
          </cell>
          <cell r="U282" t="str">
            <v>not mito or no data</v>
          </cell>
          <cell r="V282">
            <v>0</v>
          </cell>
          <cell r="W282" t="str">
            <v>SWAT</v>
          </cell>
          <cell r="X282">
            <v>0.95199999999999996</v>
          </cell>
          <cell r="Y282">
            <v>0.95199999999999996</v>
          </cell>
          <cell r="Z282">
            <v>0</v>
          </cell>
          <cell r="AA282">
            <v>30</v>
          </cell>
          <cell r="AB282">
            <v>4</v>
          </cell>
          <cell r="AC282">
            <v>1</v>
          </cell>
          <cell r="AD282">
            <v>1</v>
          </cell>
        </row>
        <row r="283">
          <cell r="A283" t="str">
            <v>YHR104W</v>
          </cell>
          <cell r="B283" t="str">
            <v>GRE3</v>
          </cell>
          <cell r="C283" t="str">
            <v>HT</v>
          </cell>
          <cell r="D283" t="str">
            <v>01_13_28</v>
          </cell>
          <cell r="E283">
            <v>1</v>
          </cell>
          <cell r="F283" t="str">
            <v>B09</v>
          </cell>
          <cell r="G283">
            <v>33</v>
          </cell>
          <cell r="H283">
            <v>4</v>
          </cell>
          <cell r="I283">
            <v>5</v>
          </cell>
          <cell r="J283">
            <v>1</v>
          </cell>
          <cell r="K283" t="str">
            <v>OBSERVED</v>
          </cell>
          <cell r="L283" t="str">
            <v>NOT FOUND</v>
          </cell>
          <cell r="M283" t="str">
            <v>AMBIG</v>
          </cell>
          <cell r="N283" t="str">
            <v>AMBIG</v>
          </cell>
          <cell r="O283">
            <v>5.6982293566441955</v>
          </cell>
          <cell r="P283" t="str">
            <v>NOT FOUND</v>
          </cell>
          <cell r="Q283">
            <v>1</v>
          </cell>
          <cell r="R283">
            <v>0</v>
          </cell>
          <cell r="S283">
            <v>1</v>
          </cell>
          <cell r="T283" t="str">
            <v>nucleus,cytosol</v>
          </cell>
          <cell r="U283" t="str">
            <v>not mito or no data</v>
          </cell>
          <cell r="V283">
            <v>0</v>
          </cell>
          <cell r="W283" t="str">
            <v>SWAT</v>
          </cell>
          <cell r="X283">
            <v>0.39779999999999999</v>
          </cell>
          <cell r="Y283">
            <v>0.66879999999999995</v>
          </cell>
          <cell r="Z283">
            <v>6</v>
          </cell>
          <cell r="AA283">
            <v>6</v>
          </cell>
          <cell r="AB283">
            <v>0</v>
          </cell>
          <cell r="AC283">
            <v>0</v>
          </cell>
          <cell r="AD283">
            <v>0</v>
          </cell>
        </row>
        <row r="284">
          <cell r="A284" t="str">
            <v>YNL239W</v>
          </cell>
          <cell r="B284" t="str">
            <v>LAP3</v>
          </cell>
          <cell r="C284" t="str">
            <v>HT</v>
          </cell>
          <cell r="D284" t="str">
            <v>02_18_11</v>
          </cell>
          <cell r="E284">
            <v>2</v>
          </cell>
          <cell r="F284" t="str">
            <v>A05</v>
          </cell>
          <cell r="G284">
            <v>5</v>
          </cell>
          <cell r="H284">
            <v>4</v>
          </cell>
          <cell r="I284">
            <v>5</v>
          </cell>
          <cell r="J284">
            <v>1</v>
          </cell>
          <cell r="K284" t="str">
            <v>OBSERVED</v>
          </cell>
          <cell r="L284" t="str">
            <v>NOT FOUND</v>
          </cell>
          <cell r="M284" t="str">
            <v>MAT</v>
          </cell>
          <cell r="N284" t="str">
            <v>SOLUBLE</v>
          </cell>
          <cell r="O284">
            <v>2.9086700356026083</v>
          </cell>
          <cell r="P284" t="str">
            <v>NOT FOUND</v>
          </cell>
          <cell r="Q284">
            <v>1</v>
          </cell>
          <cell r="R284">
            <v>0</v>
          </cell>
          <cell r="S284">
            <v>1</v>
          </cell>
          <cell r="T284" t="str">
            <v>cytosol,mitochondria</v>
          </cell>
          <cell r="U284" t="e">
            <v>#N/A</v>
          </cell>
          <cell r="V284">
            <v>1</v>
          </cell>
          <cell r="W284" t="str">
            <v>SWAT</v>
          </cell>
          <cell r="X284">
            <v>0.1007</v>
          </cell>
          <cell r="Y284">
            <v>0.98880000000000001</v>
          </cell>
          <cell r="Z284">
            <v>34</v>
          </cell>
          <cell r="AA284">
            <v>34</v>
          </cell>
          <cell r="AB284">
            <v>2</v>
          </cell>
          <cell r="AC284">
            <v>1</v>
          </cell>
          <cell r="AD284">
            <v>0</v>
          </cell>
        </row>
        <row r="285">
          <cell r="A285" t="str">
            <v>YJL166W</v>
          </cell>
          <cell r="B285" t="str">
            <v>QCR8</v>
          </cell>
          <cell r="C285" t="str">
            <v>HT</v>
          </cell>
          <cell r="D285" t="str">
            <v>01_11_40</v>
          </cell>
          <cell r="E285">
            <v>1</v>
          </cell>
          <cell r="F285" t="str">
            <v>B01</v>
          </cell>
          <cell r="G285">
            <v>25</v>
          </cell>
          <cell r="H285">
            <v>4</v>
          </cell>
          <cell r="I285">
            <v>5</v>
          </cell>
          <cell r="J285">
            <v>1</v>
          </cell>
          <cell r="K285" t="str">
            <v>OBSERVED</v>
          </cell>
          <cell r="L285" t="str">
            <v>NOT FOUND</v>
          </cell>
          <cell r="M285" t="str">
            <v>IM</v>
          </cell>
          <cell r="N285" t="str">
            <v>INTEGRAL</v>
          </cell>
          <cell r="O285">
            <v>1.3842465832108313</v>
          </cell>
          <cell r="P285" t="str">
            <v>AMBIG</v>
          </cell>
          <cell r="Q285">
            <v>1</v>
          </cell>
          <cell r="R285">
            <v>1</v>
          </cell>
          <cell r="S285">
            <v>2</v>
          </cell>
          <cell r="T285" t="str">
            <v>mitochondria</v>
          </cell>
          <cell r="U285" t="e">
            <v>#N/A</v>
          </cell>
          <cell r="V285">
            <v>1</v>
          </cell>
          <cell r="W285" t="str">
            <v>SWAT</v>
          </cell>
          <cell r="X285">
            <v>0.89419999999999999</v>
          </cell>
          <cell r="Y285">
            <v>0.94579999999999997</v>
          </cell>
          <cell r="Z285">
            <v>-15</v>
          </cell>
          <cell r="AA285">
            <v>2</v>
          </cell>
          <cell r="AB285">
            <v>1</v>
          </cell>
          <cell r="AC285">
            <v>1</v>
          </cell>
          <cell r="AD285">
            <v>0</v>
          </cell>
        </row>
        <row r="286">
          <cell r="A286" t="str">
            <v>YKL114C</v>
          </cell>
          <cell r="B286" t="str">
            <v>APN1</v>
          </cell>
          <cell r="C286" t="str">
            <v>HT</v>
          </cell>
          <cell r="D286" t="str">
            <v>01_31_28</v>
          </cell>
          <cell r="E286">
            <v>1</v>
          </cell>
          <cell r="F286" t="str">
            <v>J20</v>
          </cell>
          <cell r="G286">
            <v>236</v>
          </cell>
          <cell r="H286">
            <v>4</v>
          </cell>
          <cell r="I286">
            <v>5</v>
          </cell>
          <cell r="J286">
            <v>1</v>
          </cell>
          <cell r="K286" t="str">
            <v>OBSERVED</v>
          </cell>
          <cell r="L286" t="str">
            <v>NOT FOUND</v>
          </cell>
          <cell r="M286" t="str">
            <v>MAT</v>
          </cell>
          <cell r="N286" t="str">
            <v>SOLUBLE</v>
          </cell>
          <cell r="O286">
            <v>1.3183300792463162</v>
          </cell>
          <cell r="P286" t="str">
            <v>MAT/IM</v>
          </cell>
          <cell r="Q286">
            <v>1</v>
          </cell>
          <cell r="R286">
            <v>1</v>
          </cell>
          <cell r="S286">
            <v>2</v>
          </cell>
          <cell r="T286" t="str">
            <v>nucleus,mitochondria</v>
          </cell>
          <cell r="U286" t="str">
            <v>nucleus, mitochondria</v>
          </cell>
          <cell r="V286">
            <v>1</v>
          </cell>
          <cell r="W286" t="str">
            <v>SWAT</v>
          </cell>
          <cell r="X286">
            <v>0.96850000000000003</v>
          </cell>
          <cell r="Y286">
            <v>0.98670000000000002</v>
          </cell>
          <cell r="Z286">
            <v>10</v>
          </cell>
          <cell r="AA286">
            <v>10</v>
          </cell>
          <cell r="AB286">
            <v>3</v>
          </cell>
          <cell r="AC286">
            <v>0</v>
          </cell>
          <cell r="AD286">
            <v>1</v>
          </cell>
        </row>
        <row r="287">
          <cell r="A287" t="str">
            <v>YMR113W</v>
          </cell>
          <cell r="B287" t="str">
            <v>FOL3</v>
          </cell>
          <cell r="C287" t="str">
            <v>HT</v>
          </cell>
          <cell r="D287" t="str">
            <v>01_10_10</v>
          </cell>
          <cell r="E287">
            <v>1</v>
          </cell>
          <cell r="F287" t="str">
            <v>A11</v>
          </cell>
          <cell r="G287">
            <v>11</v>
          </cell>
          <cell r="H287">
            <v>4</v>
          </cell>
          <cell r="I287">
            <v>5</v>
          </cell>
          <cell r="J287">
            <v>1</v>
          </cell>
          <cell r="K287" t="str">
            <v>OBSERVED</v>
          </cell>
          <cell r="L287" t="str">
            <v>NOT FOUND</v>
          </cell>
          <cell r="M287" t="str">
            <v>IM</v>
          </cell>
          <cell r="N287" t="str">
            <v>PERIFERAL</v>
          </cell>
          <cell r="O287">
            <v>0</v>
          </cell>
          <cell r="P287" t="str">
            <v>AMBIG</v>
          </cell>
          <cell r="Q287">
            <v>1</v>
          </cell>
          <cell r="R287">
            <v>1</v>
          </cell>
          <cell r="S287">
            <v>2</v>
          </cell>
          <cell r="T287" t="str">
            <v>cytosol</v>
          </cell>
          <cell r="U287" t="str">
            <v>not mito or no data</v>
          </cell>
          <cell r="V287">
            <v>0</v>
          </cell>
          <cell r="W287" t="str">
            <v>SWAT</v>
          </cell>
          <cell r="X287">
            <v>0.158</v>
          </cell>
          <cell r="Y287">
            <v>0.158</v>
          </cell>
          <cell r="Z287">
            <v>0</v>
          </cell>
          <cell r="AA287">
            <v>9</v>
          </cell>
          <cell r="AB287">
            <v>5</v>
          </cell>
          <cell r="AC287">
            <v>0</v>
          </cell>
          <cell r="AD287">
            <v>0</v>
          </cell>
        </row>
        <row r="288">
          <cell r="A288" t="str">
            <v>YGR147C</v>
          </cell>
          <cell r="B288" t="str">
            <v>NAT2</v>
          </cell>
          <cell r="C288" t="str">
            <v>HT</v>
          </cell>
          <cell r="D288" t="str">
            <v>02_26_30</v>
          </cell>
          <cell r="E288">
            <v>2</v>
          </cell>
          <cell r="F288" t="str">
            <v>E10</v>
          </cell>
          <cell r="G288">
            <v>106</v>
          </cell>
          <cell r="H288">
            <v>4</v>
          </cell>
          <cell r="I288">
            <v>6</v>
          </cell>
          <cell r="J288">
            <v>2</v>
          </cell>
          <cell r="K288" t="str">
            <v>OBSERVED</v>
          </cell>
          <cell r="L288" t="str">
            <v>NOT FOUND</v>
          </cell>
          <cell r="M288" t="str">
            <v>IM</v>
          </cell>
          <cell r="N288" t="str">
            <v>INTEGRAL</v>
          </cell>
          <cell r="O288">
            <v>0.31341432072652992</v>
          </cell>
          <cell r="P288" t="str">
            <v>IMS/IM</v>
          </cell>
          <cell r="Q288">
            <v>1</v>
          </cell>
          <cell r="R288">
            <v>1</v>
          </cell>
          <cell r="S288">
            <v>2</v>
          </cell>
          <cell r="T288" t="str">
            <v>mitochondria</v>
          </cell>
          <cell r="U288" t="e">
            <v>#N/A</v>
          </cell>
          <cell r="V288">
            <v>1</v>
          </cell>
          <cell r="W288" t="str">
            <v>SWAT</v>
          </cell>
          <cell r="X288">
            <v>0.98309999999999997</v>
          </cell>
          <cell r="Y288">
            <v>0.98750000000000004</v>
          </cell>
          <cell r="Z288">
            <v>1</v>
          </cell>
          <cell r="AA288">
            <v>1</v>
          </cell>
          <cell r="AB288">
            <v>3</v>
          </cell>
          <cell r="AC288">
            <v>1</v>
          </cell>
          <cell r="AD288">
            <v>0</v>
          </cell>
        </row>
        <row r="289">
          <cell r="A289" t="str">
            <v>YPR134W</v>
          </cell>
          <cell r="B289" t="str">
            <v>MSS18</v>
          </cell>
          <cell r="C289" t="str">
            <v>HT</v>
          </cell>
          <cell r="D289" t="str">
            <v>02_18_36</v>
          </cell>
          <cell r="E289">
            <v>2</v>
          </cell>
          <cell r="F289" t="str">
            <v>A13</v>
          </cell>
          <cell r="G289">
            <v>13</v>
          </cell>
          <cell r="H289">
            <v>4</v>
          </cell>
          <cell r="I289">
            <v>5</v>
          </cell>
          <cell r="J289">
            <v>1</v>
          </cell>
          <cell r="K289" t="str">
            <v>OBSERVED</v>
          </cell>
          <cell r="L289" t="str">
            <v>NOT FOUND</v>
          </cell>
          <cell r="M289" t="str">
            <v>IM</v>
          </cell>
          <cell r="N289" t="str">
            <v>PERIFERAL</v>
          </cell>
          <cell r="O289">
            <v>0</v>
          </cell>
          <cell r="P289" t="str">
            <v>MAT/IM</v>
          </cell>
          <cell r="Q289">
            <v>1</v>
          </cell>
          <cell r="R289">
            <v>1</v>
          </cell>
          <cell r="S289">
            <v>2</v>
          </cell>
          <cell r="T289" t="str">
            <v>mitochondria</v>
          </cell>
          <cell r="U289" t="e">
            <v>#N/A</v>
          </cell>
          <cell r="V289">
            <v>1</v>
          </cell>
          <cell r="W289" t="str">
            <v>SWAT</v>
          </cell>
          <cell r="X289">
            <v>7.1999999999999995E-2</v>
          </cell>
          <cell r="Y289">
            <v>0.113</v>
          </cell>
          <cell r="Z289">
            <v>13</v>
          </cell>
          <cell r="AA289">
            <v>13</v>
          </cell>
          <cell r="AB289">
            <v>2</v>
          </cell>
          <cell r="AC289">
            <v>1</v>
          </cell>
          <cell r="AD289">
            <v>0</v>
          </cell>
        </row>
        <row r="290">
          <cell r="A290" t="str">
            <v>YMR097C</v>
          </cell>
          <cell r="B290" t="str">
            <v>MTG1</v>
          </cell>
          <cell r="C290" t="str">
            <v>HT</v>
          </cell>
          <cell r="D290" t="str">
            <v>02_21_11</v>
          </cell>
          <cell r="E290">
            <v>2</v>
          </cell>
          <cell r="F290" t="str">
            <v>A23</v>
          </cell>
          <cell r="G290">
            <v>23</v>
          </cell>
          <cell r="H290">
            <v>4</v>
          </cell>
          <cell r="I290">
            <v>4</v>
          </cell>
          <cell r="J290">
            <v>0</v>
          </cell>
          <cell r="K290" t="str">
            <v>OBSERVED</v>
          </cell>
          <cell r="L290" t="str">
            <v>NOT FOUND</v>
          </cell>
          <cell r="M290" t="str">
            <v>IM</v>
          </cell>
          <cell r="N290" t="str">
            <v>PERIFERAL</v>
          </cell>
          <cell r="O290">
            <v>8.1426269600507001E-2</v>
          </cell>
          <cell r="P290" t="str">
            <v>MAT/IM</v>
          </cell>
          <cell r="Q290">
            <v>1</v>
          </cell>
          <cell r="R290">
            <v>1</v>
          </cell>
          <cell r="S290">
            <v>2</v>
          </cell>
          <cell r="T290" t="str">
            <v>mitochondria</v>
          </cell>
          <cell r="U290" t="e">
            <v>#N/A</v>
          </cell>
          <cell r="V290">
            <v>1</v>
          </cell>
          <cell r="W290" t="str">
            <v>SWAT</v>
          </cell>
          <cell r="X290">
            <v>0.74370000000000003</v>
          </cell>
          <cell r="Y290">
            <v>0.74370000000000003</v>
          </cell>
          <cell r="Z290">
            <v>0</v>
          </cell>
          <cell r="AA290">
            <v>0</v>
          </cell>
          <cell r="AB290">
            <v>5</v>
          </cell>
          <cell r="AC290">
            <v>1</v>
          </cell>
          <cell r="AD290">
            <v>0</v>
          </cell>
        </row>
        <row r="291">
          <cell r="A291" t="str">
            <v>YGR046W</v>
          </cell>
          <cell r="B291" t="str">
            <v>TAM41</v>
          </cell>
          <cell r="C291" t="str">
            <v>HT</v>
          </cell>
          <cell r="D291" t="str">
            <v>02_22_12</v>
          </cell>
          <cell r="E291">
            <v>2</v>
          </cell>
          <cell r="F291" t="str">
            <v>B24</v>
          </cell>
          <cell r="G291">
            <v>48</v>
          </cell>
          <cell r="H291">
            <v>4</v>
          </cell>
          <cell r="I291">
            <v>4</v>
          </cell>
          <cell r="J291">
            <v>0</v>
          </cell>
          <cell r="K291" t="str">
            <v>OBSERVED</v>
          </cell>
          <cell r="L291" t="str">
            <v>NOT FOUND</v>
          </cell>
          <cell r="M291" t="str">
            <v>IM</v>
          </cell>
          <cell r="N291" t="str">
            <v>INTEGRAL</v>
          </cell>
          <cell r="O291">
            <v>0</v>
          </cell>
          <cell r="P291" t="str">
            <v>MAT/IM</v>
          </cell>
          <cell r="Q291">
            <v>1</v>
          </cell>
          <cell r="R291">
            <v>1</v>
          </cell>
          <cell r="S291">
            <v>2</v>
          </cell>
          <cell r="T291" t="str">
            <v>mitochondria</v>
          </cell>
          <cell r="U291" t="e">
            <v>#N/A</v>
          </cell>
          <cell r="V291">
            <v>1</v>
          </cell>
          <cell r="W291" t="str">
            <v>SWAT-MTS</v>
          </cell>
          <cell r="X291">
            <v>0.98629999999999995</v>
          </cell>
          <cell r="Y291">
            <v>0.98629999999999995</v>
          </cell>
          <cell r="Z291">
            <v>0</v>
          </cell>
          <cell r="AA291">
            <v>10</v>
          </cell>
          <cell r="AB291">
            <v>5</v>
          </cell>
          <cell r="AC291">
            <v>1</v>
          </cell>
          <cell r="AD291">
            <v>0</v>
          </cell>
        </row>
        <row r="292">
          <cell r="A292" t="str">
            <v>YCR003W</v>
          </cell>
          <cell r="B292" t="str">
            <v>MRPL32</v>
          </cell>
          <cell r="C292" t="str">
            <v>HT</v>
          </cell>
          <cell r="D292" t="str">
            <v>04_27_34</v>
          </cell>
          <cell r="E292">
            <v>2</v>
          </cell>
          <cell r="F292" t="str">
            <v>P16</v>
          </cell>
          <cell r="G292">
            <v>376</v>
          </cell>
          <cell r="H292">
            <v>4</v>
          </cell>
          <cell r="I292">
            <v>4</v>
          </cell>
          <cell r="J292">
            <v>0</v>
          </cell>
          <cell r="K292" t="str">
            <v>OBSERVED</v>
          </cell>
          <cell r="L292" t="str">
            <v>NOT FOUND</v>
          </cell>
          <cell r="M292" t="str">
            <v>MAT</v>
          </cell>
          <cell r="N292" t="str">
            <v>SOLUBLE</v>
          </cell>
          <cell r="O292">
            <v>0.16285253920110251</v>
          </cell>
          <cell r="P292" t="str">
            <v>MAT/IM</v>
          </cell>
          <cell r="Q292">
            <v>1</v>
          </cell>
          <cell r="R292">
            <v>1</v>
          </cell>
          <cell r="S292">
            <v>2</v>
          </cell>
          <cell r="T292" t="str">
            <v>mitochondria</v>
          </cell>
          <cell r="U292" t="e">
            <v>#N/A</v>
          </cell>
          <cell r="V292">
            <v>1</v>
          </cell>
          <cell r="W292" t="str">
            <v>SWAT-MTS</v>
          </cell>
          <cell r="X292">
            <v>0.87609999999999999</v>
          </cell>
          <cell r="Y292">
            <v>0.89790000000000003</v>
          </cell>
          <cell r="Z292">
            <v>5</v>
          </cell>
          <cell r="AA292">
            <v>13</v>
          </cell>
          <cell r="AB292">
            <v>2</v>
          </cell>
          <cell r="AC292">
            <v>1</v>
          </cell>
          <cell r="AD292">
            <v>0</v>
          </cell>
        </row>
        <row r="293">
          <cell r="A293" t="str">
            <v>YBR185C</v>
          </cell>
          <cell r="B293" t="str">
            <v>MBA1</v>
          </cell>
          <cell r="C293" t="str">
            <v>HT</v>
          </cell>
          <cell r="D293" t="str">
            <v>02_13_27</v>
          </cell>
          <cell r="E293">
            <v>1</v>
          </cell>
          <cell r="F293" t="str">
            <v>O17</v>
          </cell>
          <cell r="G293">
            <v>353</v>
          </cell>
          <cell r="H293">
            <v>4</v>
          </cell>
          <cell r="I293">
            <v>6</v>
          </cell>
          <cell r="J293">
            <v>2</v>
          </cell>
          <cell r="K293" t="str">
            <v>OBSERVED</v>
          </cell>
          <cell r="L293" t="str">
            <v>NOT FOUND</v>
          </cell>
          <cell r="M293" t="str">
            <v>IM</v>
          </cell>
          <cell r="N293" t="str">
            <v>INTEGRAL</v>
          </cell>
          <cell r="O293">
            <v>0</v>
          </cell>
          <cell r="P293" t="str">
            <v>MAT/IM</v>
          </cell>
          <cell r="Q293">
            <v>1</v>
          </cell>
          <cell r="R293">
            <v>1</v>
          </cell>
          <cell r="S293">
            <v>2</v>
          </cell>
          <cell r="T293" t="str">
            <v>mitochondria</v>
          </cell>
          <cell r="U293" t="e">
            <v>#N/A</v>
          </cell>
          <cell r="V293">
            <v>1</v>
          </cell>
          <cell r="W293" t="str">
            <v>SWAT-MTS</v>
          </cell>
          <cell r="X293">
            <v>0.996</v>
          </cell>
          <cell r="Y293">
            <v>0.996</v>
          </cell>
          <cell r="Z293">
            <v>0</v>
          </cell>
          <cell r="AA293">
            <v>0</v>
          </cell>
          <cell r="AB293">
            <v>1</v>
          </cell>
          <cell r="AC293">
            <v>1</v>
          </cell>
          <cell r="AD293">
            <v>0</v>
          </cell>
        </row>
        <row r="294">
          <cell r="A294" t="str">
            <v>YJL209W</v>
          </cell>
          <cell r="B294" t="str">
            <v>CBP1</v>
          </cell>
          <cell r="C294" t="str">
            <v>HT</v>
          </cell>
          <cell r="D294" t="str">
            <v>02_07_45</v>
          </cell>
          <cell r="E294">
            <v>1</v>
          </cell>
          <cell r="F294" t="str">
            <v>N01</v>
          </cell>
          <cell r="G294">
            <v>313</v>
          </cell>
          <cell r="H294">
            <v>4</v>
          </cell>
          <cell r="I294">
            <v>4</v>
          </cell>
          <cell r="J294">
            <v>0</v>
          </cell>
          <cell r="K294" t="str">
            <v>OBSERVED</v>
          </cell>
          <cell r="L294" t="str">
            <v>NOT FOUND</v>
          </cell>
          <cell r="M294" t="str">
            <v>IM</v>
          </cell>
          <cell r="N294" t="str">
            <v>PERIFERAL</v>
          </cell>
          <cell r="O294">
            <v>0.33221917996998507</v>
          </cell>
          <cell r="P294" t="str">
            <v>MAT/IM</v>
          </cell>
          <cell r="Q294">
            <v>1</v>
          </cell>
          <cell r="R294">
            <v>1</v>
          </cell>
          <cell r="S294">
            <v>2</v>
          </cell>
          <cell r="T294" t="str">
            <v>mitochondria</v>
          </cell>
          <cell r="U294" t="e">
            <v>#N/A</v>
          </cell>
          <cell r="V294">
            <v>1</v>
          </cell>
          <cell r="W294" t="str">
            <v>SWAT-MTS</v>
          </cell>
          <cell r="X294">
            <v>0.96950000000000003</v>
          </cell>
          <cell r="Y294">
            <v>0.9909</v>
          </cell>
          <cell r="Z294">
            <v>10</v>
          </cell>
          <cell r="AA294">
            <v>10</v>
          </cell>
          <cell r="AB294">
            <v>0</v>
          </cell>
          <cell r="AC294">
            <v>1</v>
          </cell>
          <cell r="AD294">
            <v>1</v>
          </cell>
        </row>
        <row r="295">
          <cell r="A295" t="str">
            <v>YDR197W</v>
          </cell>
          <cell r="B295" t="str">
            <v>CBS2</v>
          </cell>
          <cell r="C295" t="str">
            <v>HT</v>
          </cell>
          <cell r="D295" t="str">
            <v>02_21_37</v>
          </cell>
          <cell r="E295">
            <v>2</v>
          </cell>
          <cell r="F295" t="str">
            <v>B12</v>
          </cell>
          <cell r="G295">
            <v>36</v>
          </cell>
          <cell r="H295">
            <v>4</v>
          </cell>
          <cell r="I295">
            <v>5</v>
          </cell>
          <cell r="J295">
            <v>1</v>
          </cell>
          <cell r="K295" t="str">
            <v>OBSERVED</v>
          </cell>
          <cell r="L295" t="str">
            <v>NOT FOUND</v>
          </cell>
          <cell r="M295" t="str">
            <v>IM</v>
          </cell>
          <cell r="N295" t="str">
            <v>PERIFERAL</v>
          </cell>
          <cell r="O295">
            <v>0</v>
          </cell>
          <cell r="P295" t="str">
            <v>MAT/IM</v>
          </cell>
          <cell r="Q295">
            <v>1</v>
          </cell>
          <cell r="R295">
            <v>1</v>
          </cell>
          <cell r="S295">
            <v>2</v>
          </cell>
          <cell r="T295" t="str">
            <v>mitochondria</v>
          </cell>
          <cell r="U295" t="e">
            <v>#N/A</v>
          </cell>
          <cell r="V295">
            <v>1</v>
          </cell>
          <cell r="W295" t="str">
            <v>SWAT</v>
          </cell>
          <cell r="X295">
            <v>0.76090000000000002</v>
          </cell>
          <cell r="Y295">
            <v>0.98329999999999995</v>
          </cell>
          <cell r="Z295">
            <v>16</v>
          </cell>
          <cell r="AA295">
            <v>33</v>
          </cell>
          <cell r="AB295">
            <v>4</v>
          </cell>
          <cell r="AC295">
            <v>1</v>
          </cell>
          <cell r="AD295">
            <v>1</v>
          </cell>
        </row>
        <row r="296">
          <cell r="A296" t="str">
            <v>YPL029W</v>
          </cell>
          <cell r="B296" t="str">
            <v>SUV3</v>
          </cell>
          <cell r="C296" t="str">
            <v>HT</v>
          </cell>
          <cell r="D296" t="str">
            <v>02_05_19</v>
          </cell>
          <cell r="E296">
            <v>1</v>
          </cell>
          <cell r="F296" t="str">
            <v>L16</v>
          </cell>
          <cell r="G296">
            <v>280</v>
          </cell>
          <cell r="H296">
            <v>4</v>
          </cell>
          <cell r="I296">
            <v>5</v>
          </cell>
          <cell r="J296">
            <v>1</v>
          </cell>
          <cell r="K296" t="str">
            <v>OBSERVED</v>
          </cell>
          <cell r="L296" t="str">
            <v>NOT FOUND</v>
          </cell>
          <cell r="M296" t="str">
            <v>IM</v>
          </cell>
          <cell r="N296" t="str">
            <v>PERIFERAL</v>
          </cell>
          <cell r="O296">
            <v>0.16949958161733414</v>
          </cell>
          <cell r="P296" t="str">
            <v>MAT/IM</v>
          </cell>
          <cell r="Q296">
            <v>1</v>
          </cell>
          <cell r="R296">
            <v>1</v>
          </cell>
          <cell r="S296">
            <v>2</v>
          </cell>
          <cell r="T296" t="str">
            <v>mitochondria</v>
          </cell>
          <cell r="U296" t="e">
            <v>#N/A</v>
          </cell>
          <cell r="V296">
            <v>1</v>
          </cell>
          <cell r="W296" t="str">
            <v>SWAT-MTS</v>
          </cell>
          <cell r="X296">
            <v>0.996</v>
          </cell>
          <cell r="Y296">
            <v>0.996</v>
          </cell>
          <cell r="Z296">
            <v>0</v>
          </cell>
          <cell r="AA296">
            <v>7</v>
          </cell>
          <cell r="AB296">
            <v>1</v>
          </cell>
          <cell r="AC296">
            <v>1</v>
          </cell>
          <cell r="AD296">
            <v>0</v>
          </cell>
        </row>
        <row r="297">
          <cell r="A297" t="str">
            <v>YBR044C</v>
          </cell>
          <cell r="B297" t="str">
            <v>TCM62</v>
          </cell>
          <cell r="C297" t="str">
            <v>HT</v>
          </cell>
          <cell r="D297" t="str">
            <v>03_11_32</v>
          </cell>
          <cell r="E297">
            <v>2</v>
          </cell>
          <cell r="F297" t="str">
            <v>I14</v>
          </cell>
          <cell r="G297">
            <v>206</v>
          </cell>
          <cell r="H297">
            <v>4</v>
          </cell>
          <cell r="I297">
            <v>6</v>
          </cell>
          <cell r="J297">
            <v>2</v>
          </cell>
          <cell r="K297" t="str">
            <v>OBSERVED</v>
          </cell>
          <cell r="L297" t="str">
            <v>NOT FOUND</v>
          </cell>
          <cell r="M297" t="str">
            <v>MAT</v>
          </cell>
          <cell r="N297" t="str">
            <v>SOLUBLE</v>
          </cell>
          <cell r="O297">
            <v>0.11325653862613781</v>
          </cell>
          <cell r="P297" t="str">
            <v>MAT/IM</v>
          </cell>
          <cell r="Q297">
            <v>1</v>
          </cell>
          <cell r="R297">
            <v>1</v>
          </cell>
          <cell r="S297">
            <v>2</v>
          </cell>
          <cell r="T297" t="str">
            <v>below threshold</v>
          </cell>
          <cell r="U297" t="str">
            <v>mitochondria</v>
          </cell>
          <cell r="V297">
            <v>1</v>
          </cell>
          <cell r="W297" t="str">
            <v>SWAT-MTS</v>
          </cell>
          <cell r="X297">
            <v>0.86799999999999999</v>
          </cell>
          <cell r="Y297">
            <v>0.99399999999999999</v>
          </cell>
          <cell r="Z297">
            <v>17</v>
          </cell>
          <cell r="AA297">
            <v>17</v>
          </cell>
          <cell r="AB297">
            <v>1</v>
          </cell>
          <cell r="AC297">
            <v>1</v>
          </cell>
          <cell r="AD297">
            <v>0</v>
          </cell>
        </row>
        <row r="298">
          <cell r="A298" t="str">
            <v>YDR178W</v>
          </cell>
          <cell r="B298" t="str">
            <v>SDH4</v>
          </cell>
          <cell r="C298" t="str">
            <v>HT</v>
          </cell>
          <cell r="D298" t="str">
            <v>01_03_44</v>
          </cell>
          <cell r="E298">
            <v>1</v>
          </cell>
          <cell r="F298" t="str">
            <v>E06</v>
          </cell>
          <cell r="G298">
            <v>102</v>
          </cell>
          <cell r="H298">
            <v>4</v>
          </cell>
          <cell r="I298">
            <v>6</v>
          </cell>
          <cell r="J298">
            <v>2</v>
          </cell>
          <cell r="K298" t="str">
            <v>OBSERVED</v>
          </cell>
          <cell r="L298" t="str">
            <v>NOT FOUND</v>
          </cell>
          <cell r="M298" t="str">
            <v>IM</v>
          </cell>
          <cell r="N298" t="str">
            <v>INTEGRAL</v>
          </cell>
          <cell r="O298">
            <v>0.16285253920111309</v>
          </cell>
          <cell r="P298" t="str">
            <v>IMS/IM</v>
          </cell>
          <cell r="Q298">
            <v>1</v>
          </cell>
          <cell r="R298">
            <v>1</v>
          </cell>
          <cell r="S298">
            <v>2</v>
          </cell>
          <cell r="T298" t="str">
            <v>mitochondria</v>
          </cell>
          <cell r="U298" t="e">
            <v>#N/A</v>
          </cell>
          <cell r="V298">
            <v>1</v>
          </cell>
          <cell r="W298" t="str">
            <v>SWAT-MTS</v>
          </cell>
          <cell r="X298">
            <v>0.996</v>
          </cell>
          <cell r="Y298">
            <v>0.99770000000000003</v>
          </cell>
          <cell r="Z298">
            <v>6</v>
          </cell>
          <cell r="AA298">
            <v>32</v>
          </cell>
          <cell r="AB298">
            <v>1</v>
          </cell>
          <cell r="AC298">
            <v>1</v>
          </cell>
          <cell r="AD298">
            <v>0</v>
          </cell>
        </row>
        <row r="299">
          <cell r="A299" t="str">
            <v>YLR067C</v>
          </cell>
          <cell r="B299" t="str">
            <v>PET309</v>
          </cell>
          <cell r="C299" t="str">
            <v>HT</v>
          </cell>
          <cell r="D299" t="str">
            <v>02_04_02</v>
          </cell>
          <cell r="E299">
            <v>1</v>
          </cell>
          <cell r="F299" t="str">
            <v>L04</v>
          </cell>
          <cell r="G299">
            <v>268</v>
          </cell>
          <cell r="H299">
            <v>4</v>
          </cell>
          <cell r="I299">
            <v>6</v>
          </cell>
          <cell r="J299">
            <v>2</v>
          </cell>
          <cell r="K299" t="str">
            <v>OBSERVED</v>
          </cell>
          <cell r="L299" t="str">
            <v>NOT FOUND</v>
          </cell>
          <cell r="M299" t="str">
            <v>IM</v>
          </cell>
          <cell r="N299" t="str">
            <v>PERIFERAL</v>
          </cell>
          <cell r="O299">
            <v>0</v>
          </cell>
          <cell r="P299" t="str">
            <v>MAT/IM</v>
          </cell>
          <cell r="Q299">
            <v>1</v>
          </cell>
          <cell r="R299">
            <v>1</v>
          </cell>
          <cell r="S299">
            <v>2</v>
          </cell>
          <cell r="T299" t="str">
            <v>mitochondria,punctate</v>
          </cell>
          <cell r="U299" t="e">
            <v>#N/A</v>
          </cell>
          <cell r="V299">
            <v>1</v>
          </cell>
          <cell r="W299" t="str">
            <v>SWAT-MTS</v>
          </cell>
          <cell r="X299">
            <v>0.996</v>
          </cell>
          <cell r="Y299">
            <v>0.996</v>
          </cell>
          <cell r="Z299">
            <v>0</v>
          </cell>
          <cell r="AA299">
            <v>12</v>
          </cell>
          <cell r="AB299">
            <v>1</v>
          </cell>
          <cell r="AC299">
            <v>1</v>
          </cell>
          <cell r="AD299">
            <v>0</v>
          </cell>
        </row>
        <row r="300">
          <cell r="A300" t="str">
            <v>YOR350C</v>
          </cell>
          <cell r="B300" t="str">
            <v>MNE1</v>
          </cell>
          <cell r="C300" t="str">
            <v>HT</v>
          </cell>
          <cell r="D300" t="str">
            <v>04_07_08</v>
          </cell>
          <cell r="E300">
            <v>2</v>
          </cell>
          <cell r="F300" t="str">
            <v>N22</v>
          </cell>
          <cell r="G300">
            <v>334</v>
          </cell>
          <cell r="H300">
            <v>4</v>
          </cell>
          <cell r="I300">
            <v>5</v>
          </cell>
          <cell r="J300">
            <v>1</v>
          </cell>
          <cell r="K300" t="str">
            <v>OBSERVED</v>
          </cell>
          <cell r="L300" t="str">
            <v>NOT FOUND</v>
          </cell>
          <cell r="M300" t="str">
            <v>IM</v>
          </cell>
          <cell r="N300" t="str">
            <v>PERIFERAL</v>
          </cell>
          <cell r="O300">
            <v>0</v>
          </cell>
          <cell r="P300" t="str">
            <v>MAT/IM</v>
          </cell>
          <cell r="Q300">
            <v>1</v>
          </cell>
          <cell r="R300">
            <v>1</v>
          </cell>
          <cell r="S300">
            <v>2</v>
          </cell>
          <cell r="T300" t="str">
            <v>mitochondria</v>
          </cell>
          <cell r="U300" t="e">
            <v>#N/A</v>
          </cell>
          <cell r="V300">
            <v>1</v>
          </cell>
          <cell r="W300" t="str">
            <v>SWAT-MTS</v>
          </cell>
          <cell r="X300">
            <v>0.61399999999999999</v>
          </cell>
          <cell r="Y300">
            <v>0.61399999999999999</v>
          </cell>
          <cell r="Z300">
            <v>0</v>
          </cell>
          <cell r="AA300">
            <v>0</v>
          </cell>
          <cell r="AB300">
            <v>0</v>
          </cell>
          <cell r="AC300">
            <v>1</v>
          </cell>
          <cell r="AD300">
            <v>0</v>
          </cell>
        </row>
        <row r="301">
          <cell r="A301" t="str">
            <v>YDL104C</v>
          </cell>
          <cell r="B301" t="str">
            <v>QRI7</v>
          </cell>
          <cell r="C301" t="str">
            <v>HT</v>
          </cell>
          <cell r="D301" t="str">
            <v>02_07_13</v>
          </cell>
          <cell r="E301">
            <v>1</v>
          </cell>
          <cell r="F301" t="str">
            <v>M15</v>
          </cell>
          <cell r="G301">
            <v>303</v>
          </cell>
          <cell r="H301">
            <v>4</v>
          </cell>
          <cell r="I301">
            <v>6</v>
          </cell>
          <cell r="J301">
            <v>2</v>
          </cell>
          <cell r="K301" t="str">
            <v>OBSERVED</v>
          </cell>
          <cell r="L301" t="str">
            <v>NOT FOUND</v>
          </cell>
          <cell r="M301" t="str">
            <v>AMBIG</v>
          </cell>
          <cell r="N301" t="str">
            <v>AMBIG</v>
          </cell>
          <cell r="O301">
            <v>0.28249930269562468</v>
          </cell>
          <cell r="P301" t="str">
            <v>MAT/IM</v>
          </cell>
          <cell r="Q301">
            <v>1</v>
          </cell>
          <cell r="R301">
            <v>1</v>
          </cell>
          <cell r="S301">
            <v>2</v>
          </cell>
          <cell r="T301" t="str">
            <v>mitochondria</v>
          </cell>
          <cell r="U301" t="e">
            <v>#N/A</v>
          </cell>
          <cell r="V301">
            <v>1</v>
          </cell>
          <cell r="W301" t="str">
            <v>SWAT-MTS</v>
          </cell>
          <cell r="X301">
            <v>0.98780000000000001</v>
          </cell>
          <cell r="Y301">
            <v>0.98780000000000001</v>
          </cell>
          <cell r="Z301">
            <v>0</v>
          </cell>
          <cell r="AA301">
            <v>14</v>
          </cell>
          <cell r="AB301">
            <v>6</v>
          </cell>
          <cell r="AC301">
            <v>1</v>
          </cell>
          <cell r="AD301">
            <v>0</v>
          </cell>
        </row>
        <row r="302">
          <cell r="A302" t="str">
            <v>YOR236W</v>
          </cell>
          <cell r="B302" t="str">
            <v>DFR1</v>
          </cell>
          <cell r="C302" t="str">
            <v>HT</v>
          </cell>
          <cell r="D302" t="str">
            <v>02_18_07</v>
          </cell>
          <cell r="E302">
            <v>2</v>
          </cell>
          <cell r="F302" t="str">
            <v>A04</v>
          </cell>
          <cell r="G302">
            <v>4</v>
          </cell>
          <cell r="H302">
            <v>4</v>
          </cell>
          <cell r="I302">
            <v>4</v>
          </cell>
          <cell r="J302">
            <v>0</v>
          </cell>
          <cell r="K302" t="str">
            <v>OBSERVED</v>
          </cell>
          <cell r="L302" t="str">
            <v>NOT FOUND</v>
          </cell>
          <cell r="M302" t="str">
            <v>MAT</v>
          </cell>
          <cell r="N302" t="str">
            <v>SOLUBLE</v>
          </cell>
          <cell r="O302">
            <v>0.26366601584937016</v>
          </cell>
          <cell r="P302" t="str">
            <v>AMBIG</v>
          </cell>
          <cell r="Q302">
            <v>1</v>
          </cell>
          <cell r="R302">
            <v>1</v>
          </cell>
          <cell r="S302">
            <v>2</v>
          </cell>
          <cell r="T302" t="str">
            <v>cytosol,mitochondria</v>
          </cell>
          <cell r="U302" t="e">
            <v>#N/A</v>
          </cell>
          <cell r="V302">
            <v>1</v>
          </cell>
          <cell r="W302" t="str">
            <v>SWAT</v>
          </cell>
          <cell r="X302">
            <v>5.1299999999999998E-2</v>
          </cell>
          <cell r="Y302">
            <v>0.96279999999999999</v>
          </cell>
          <cell r="Z302">
            <v>-34</v>
          </cell>
          <cell r="AA302">
            <v>2</v>
          </cell>
          <cell r="AB302">
            <v>5</v>
          </cell>
          <cell r="AC302">
            <v>1</v>
          </cell>
          <cell r="AD302">
            <v>0</v>
          </cell>
        </row>
        <row r="303">
          <cell r="A303" t="str">
            <v>YMR130W</v>
          </cell>
          <cell r="B303" t="str">
            <v>DPI35</v>
          </cell>
          <cell r="C303" t="str">
            <v>HT</v>
          </cell>
          <cell r="D303" t="str">
            <v>04_03_05</v>
          </cell>
          <cell r="E303">
            <v>2</v>
          </cell>
          <cell r="F303" t="str">
            <v>N12</v>
          </cell>
          <cell r="G303">
            <v>324</v>
          </cell>
          <cell r="H303">
            <v>4</v>
          </cell>
          <cell r="I303">
            <v>5</v>
          </cell>
          <cell r="J303">
            <v>1</v>
          </cell>
          <cell r="K303" t="str">
            <v>OBSERVED</v>
          </cell>
          <cell r="L303" t="str">
            <v>NOT FOUND</v>
          </cell>
          <cell r="M303" t="str">
            <v>NOT FOUND</v>
          </cell>
          <cell r="N303" t="str">
            <v>NOT FOUND</v>
          </cell>
          <cell r="O303" t="e">
            <v>#N/A</v>
          </cell>
          <cell r="P303" t="str">
            <v>MAT/IM</v>
          </cell>
          <cell r="Q303">
            <v>0</v>
          </cell>
          <cell r="R303">
            <v>1</v>
          </cell>
          <cell r="S303">
            <v>1</v>
          </cell>
          <cell r="T303" t="str">
            <v>below threshold</v>
          </cell>
          <cell r="U303" t="str">
            <v>cytosol, mitochondria</v>
          </cell>
          <cell r="V303">
            <v>1</v>
          </cell>
          <cell r="W303" t="str">
            <v>SWAT</v>
          </cell>
          <cell r="X303">
            <v>0.33900000000000002</v>
          </cell>
          <cell r="Y303">
            <v>0.5585</v>
          </cell>
          <cell r="Z303">
            <v>-39</v>
          </cell>
          <cell r="AA303">
            <v>3</v>
          </cell>
          <cell r="AB303">
            <v>0</v>
          </cell>
          <cell r="AC303">
            <v>0</v>
          </cell>
          <cell r="AD303">
            <v>0</v>
          </cell>
        </row>
        <row r="304">
          <cell r="A304" t="str">
            <v>YMR064W</v>
          </cell>
          <cell r="B304" t="str">
            <v>AEP1</v>
          </cell>
          <cell r="C304" t="str">
            <v>HT</v>
          </cell>
          <cell r="D304" t="str">
            <v>02_22_24</v>
          </cell>
          <cell r="E304">
            <v>2</v>
          </cell>
          <cell r="F304" t="str">
            <v>C05</v>
          </cell>
          <cell r="G304">
            <v>53</v>
          </cell>
          <cell r="H304">
            <v>4</v>
          </cell>
          <cell r="I304">
            <v>5</v>
          </cell>
          <cell r="J304">
            <v>1</v>
          </cell>
          <cell r="K304" t="str">
            <v>OBSERVED</v>
          </cell>
          <cell r="L304" t="str">
            <v>NOT FOUND</v>
          </cell>
          <cell r="M304" t="str">
            <v>IM</v>
          </cell>
          <cell r="N304" t="str">
            <v>INTEGRAL</v>
          </cell>
          <cell r="O304">
            <v>0</v>
          </cell>
          <cell r="P304" t="str">
            <v>MAT/IM</v>
          </cell>
          <cell r="Q304">
            <v>1</v>
          </cell>
          <cell r="R304">
            <v>1</v>
          </cell>
          <cell r="S304">
            <v>2</v>
          </cell>
          <cell r="T304" t="str">
            <v>mitochondria</v>
          </cell>
          <cell r="U304" t="e">
            <v>#N/A</v>
          </cell>
          <cell r="V304">
            <v>1</v>
          </cell>
          <cell r="W304" t="str">
            <v>SWAT</v>
          </cell>
          <cell r="X304">
            <v>0.97529999999999994</v>
          </cell>
          <cell r="Y304">
            <v>0.97529999999999994</v>
          </cell>
          <cell r="Z304">
            <v>0</v>
          </cell>
          <cell r="AA304">
            <v>0</v>
          </cell>
          <cell r="AB304">
            <v>2</v>
          </cell>
          <cell r="AC304">
            <v>1</v>
          </cell>
          <cell r="AD304">
            <v>0</v>
          </cell>
        </row>
        <row r="305">
          <cell r="A305" t="str">
            <v>YER168C</v>
          </cell>
          <cell r="B305" t="str">
            <v>CCA1</v>
          </cell>
          <cell r="C305" t="str">
            <v>HT</v>
          </cell>
          <cell r="D305" t="str">
            <v>01_03_15</v>
          </cell>
          <cell r="E305">
            <v>1</v>
          </cell>
          <cell r="F305" t="str">
            <v>D21</v>
          </cell>
          <cell r="G305">
            <v>93</v>
          </cell>
          <cell r="H305">
            <v>4</v>
          </cell>
          <cell r="I305">
            <v>5</v>
          </cell>
          <cell r="J305">
            <v>1</v>
          </cell>
          <cell r="K305" t="str">
            <v>OBSERVED</v>
          </cell>
          <cell r="L305" t="str">
            <v>NOT FOUND</v>
          </cell>
          <cell r="M305" t="str">
            <v>IM</v>
          </cell>
          <cell r="N305" t="str">
            <v>INTEGRAL</v>
          </cell>
          <cell r="O305">
            <v>0.29142033330702433</v>
          </cell>
          <cell r="P305" t="str">
            <v>AMBIG</v>
          </cell>
          <cell r="Q305">
            <v>1</v>
          </cell>
          <cell r="R305">
            <v>1</v>
          </cell>
          <cell r="S305">
            <v>2</v>
          </cell>
          <cell r="T305" t="str">
            <v>cytosol</v>
          </cell>
          <cell r="U305" t="str">
            <v>cytosol, mitochondria</v>
          </cell>
          <cell r="V305">
            <v>1</v>
          </cell>
          <cell r="W305" t="str">
            <v>SWAT-MTS</v>
          </cell>
          <cell r="X305">
            <v>0.996</v>
          </cell>
          <cell r="Y305">
            <v>0.996</v>
          </cell>
          <cell r="Z305">
            <v>0</v>
          </cell>
          <cell r="AA305">
            <v>2</v>
          </cell>
          <cell r="AB305">
            <v>2</v>
          </cell>
          <cell r="AC305">
            <v>1</v>
          </cell>
          <cell r="AD305">
            <v>0</v>
          </cell>
        </row>
        <row r="306">
          <cell r="A306" t="str">
            <v>YOR022C</v>
          </cell>
          <cell r="B306" t="str">
            <v>DDL1</v>
          </cell>
          <cell r="C306" t="str">
            <v>HT</v>
          </cell>
          <cell r="D306" t="str">
            <v>02_26_32</v>
          </cell>
          <cell r="E306">
            <v>2</v>
          </cell>
          <cell r="F306" t="str">
            <v>E11</v>
          </cell>
          <cell r="G306">
            <v>107</v>
          </cell>
          <cell r="H306">
            <v>4</v>
          </cell>
          <cell r="I306">
            <v>6</v>
          </cell>
          <cell r="J306">
            <v>2</v>
          </cell>
          <cell r="K306" t="str">
            <v>OBSERVED</v>
          </cell>
          <cell r="L306" t="str">
            <v>NOT FOUND</v>
          </cell>
          <cell r="M306" t="str">
            <v>IM</v>
          </cell>
          <cell r="N306" t="str">
            <v>PERIFERAL</v>
          </cell>
          <cell r="O306">
            <v>0.37352685578635086</v>
          </cell>
          <cell r="P306" t="str">
            <v>MAT/IM</v>
          </cell>
          <cell r="Q306">
            <v>1</v>
          </cell>
          <cell r="R306">
            <v>1</v>
          </cell>
          <cell r="S306">
            <v>2</v>
          </cell>
          <cell r="T306" t="str">
            <v>mitochondria</v>
          </cell>
          <cell r="U306" t="e">
            <v>#N/A</v>
          </cell>
          <cell r="V306">
            <v>1</v>
          </cell>
          <cell r="W306" t="str">
            <v>SWAT-MTS</v>
          </cell>
          <cell r="X306">
            <v>0.91900000000000004</v>
          </cell>
          <cell r="Y306">
            <v>0.97829999999999995</v>
          </cell>
          <cell r="Z306">
            <v>47</v>
          </cell>
          <cell r="AA306">
            <v>47</v>
          </cell>
          <cell r="AB306">
            <v>2</v>
          </cell>
          <cell r="AC306">
            <v>1</v>
          </cell>
          <cell r="AD306">
            <v>0</v>
          </cell>
        </row>
        <row r="307">
          <cell r="A307" t="str">
            <v>YJR008W</v>
          </cell>
          <cell r="B307" t="str">
            <v>MHO1</v>
          </cell>
          <cell r="C307" t="str">
            <v>HT</v>
          </cell>
          <cell r="D307" t="str">
            <v>02_04_19</v>
          </cell>
          <cell r="E307">
            <v>1</v>
          </cell>
          <cell r="F307" t="str">
            <v>L07</v>
          </cell>
          <cell r="G307">
            <v>271</v>
          </cell>
          <cell r="H307">
            <v>4</v>
          </cell>
          <cell r="I307">
            <v>6</v>
          </cell>
          <cell r="J307">
            <v>2</v>
          </cell>
          <cell r="K307" t="str">
            <v>OBSERVED</v>
          </cell>
          <cell r="L307" t="str">
            <v>NOT FOUND</v>
          </cell>
          <cell r="M307" t="str">
            <v>MAT</v>
          </cell>
          <cell r="N307" t="str">
            <v>SOLUBLE</v>
          </cell>
          <cell r="O307">
            <v>1.9623462974295462</v>
          </cell>
          <cell r="P307" t="str">
            <v>NOT FOUND</v>
          </cell>
          <cell r="Q307">
            <v>1</v>
          </cell>
          <cell r="R307">
            <v>0</v>
          </cell>
          <cell r="S307">
            <v>1</v>
          </cell>
          <cell r="T307" t="str">
            <v>nucleus,cytosol</v>
          </cell>
          <cell r="U307" t="str">
            <v>not mito or no data</v>
          </cell>
          <cell r="V307">
            <v>0</v>
          </cell>
          <cell r="W307" t="str">
            <v>SWAT</v>
          </cell>
          <cell r="X307">
            <v>0.63500000000000001</v>
          </cell>
          <cell r="Y307">
            <v>0.63500000000000001</v>
          </cell>
          <cell r="Z307">
            <v>0</v>
          </cell>
          <cell r="AA307">
            <v>0</v>
          </cell>
          <cell r="AB307">
            <v>0</v>
          </cell>
          <cell r="AC307">
            <v>0</v>
          </cell>
          <cell r="AD307">
            <v>0</v>
          </cell>
        </row>
        <row r="308">
          <cell r="A308" t="str">
            <v>YKL055C</v>
          </cell>
          <cell r="B308" t="str">
            <v>OAR1</v>
          </cell>
          <cell r="C308" t="str">
            <v>HT</v>
          </cell>
          <cell r="D308" t="str">
            <v>02_05_47</v>
          </cell>
          <cell r="E308">
            <v>1</v>
          </cell>
          <cell r="F308" t="str">
            <v>M01</v>
          </cell>
          <cell r="G308">
            <v>289</v>
          </cell>
          <cell r="H308">
            <v>4</v>
          </cell>
          <cell r="I308">
            <v>4</v>
          </cell>
          <cell r="J308">
            <v>0</v>
          </cell>
          <cell r="K308" t="str">
            <v>OBSERVED</v>
          </cell>
          <cell r="L308" t="str">
            <v>NOT FOUND</v>
          </cell>
          <cell r="M308" t="str">
            <v>IM</v>
          </cell>
          <cell r="N308" t="str">
            <v>PERIFERAL</v>
          </cell>
          <cell r="O308">
            <v>7.2855083326783837E-2</v>
          </cell>
          <cell r="P308" t="str">
            <v>MAT/IM</v>
          </cell>
          <cell r="Q308">
            <v>1</v>
          </cell>
          <cell r="R308">
            <v>1</v>
          </cell>
          <cell r="S308">
            <v>2</v>
          </cell>
          <cell r="T308" t="str">
            <v>mitochondria</v>
          </cell>
          <cell r="U308" t="e">
            <v>#N/A</v>
          </cell>
          <cell r="V308">
            <v>1</v>
          </cell>
          <cell r="W308" t="str">
            <v>SWAT</v>
          </cell>
          <cell r="X308">
            <v>0.91659999999999997</v>
          </cell>
          <cell r="Y308">
            <v>0.91659999999999997</v>
          </cell>
          <cell r="Z308">
            <v>0</v>
          </cell>
          <cell r="AA308">
            <v>8</v>
          </cell>
          <cell r="AB308">
            <v>2</v>
          </cell>
          <cell r="AC308">
            <v>1</v>
          </cell>
          <cell r="AD308">
            <v>1</v>
          </cell>
        </row>
        <row r="309">
          <cell r="A309" t="str">
            <v>YLR142W</v>
          </cell>
          <cell r="B309" t="str">
            <v>PUT1</v>
          </cell>
          <cell r="C309" t="str">
            <v>HT</v>
          </cell>
          <cell r="D309" t="str">
            <v>02_10_08</v>
          </cell>
          <cell r="E309">
            <v>1</v>
          </cell>
          <cell r="F309" t="str">
            <v>N17</v>
          </cell>
          <cell r="G309">
            <v>329</v>
          </cell>
          <cell r="H309">
            <v>4</v>
          </cell>
          <cell r="I309">
            <v>5</v>
          </cell>
          <cell r="J309">
            <v>1</v>
          </cell>
          <cell r="K309" t="str">
            <v>OBSERVED</v>
          </cell>
          <cell r="L309" t="str">
            <v>NOT FOUND</v>
          </cell>
          <cell r="M309" t="str">
            <v>NOT FOUND</v>
          </cell>
          <cell r="N309" t="str">
            <v>NOT FOUND</v>
          </cell>
          <cell r="O309" t="e">
            <v>#N/A</v>
          </cell>
          <cell r="P309" t="str">
            <v>MAT/IM</v>
          </cell>
          <cell r="Q309">
            <v>0</v>
          </cell>
          <cell r="R309">
            <v>1</v>
          </cell>
          <cell r="S309">
            <v>1</v>
          </cell>
          <cell r="T309" t="str">
            <v>mitochondria</v>
          </cell>
          <cell r="U309" t="e">
            <v>#N/A</v>
          </cell>
          <cell r="V309">
            <v>1</v>
          </cell>
          <cell r="W309" t="str">
            <v>SWAT-MTS</v>
          </cell>
          <cell r="X309">
            <v>0.996</v>
          </cell>
          <cell r="Y309">
            <v>0.996</v>
          </cell>
          <cell r="Z309">
            <v>0</v>
          </cell>
          <cell r="AA309">
            <v>3</v>
          </cell>
          <cell r="AB309">
            <v>10</v>
          </cell>
          <cell r="AC309">
            <v>1</v>
          </cell>
          <cell r="AD309">
            <v>1</v>
          </cell>
        </row>
        <row r="310">
          <cell r="A310" t="str">
            <v>YGL256W</v>
          </cell>
          <cell r="B310" t="str">
            <v>ADH4</v>
          </cell>
          <cell r="C310" t="str">
            <v>HT</v>
          </cell>
          <cell r="D310" t="str">
            <v>02_18_08</v>
          </cell>
          <cell r="E310">
            <v>2</v>
          </cell>
          <cell r="F310" t="str">
            <v>A03</v>
          </cell>
          <cell r="G310">
            <v>3</v>
          </cell>
          <cell r="H310">
            <v>3</v>
          </cell>
          <cell r="I310">
            <v>3</v>
          </cell>
          <cell r="J310">
            <v>0</v>
          </cell>
          <cell r="K310" t="str">
            <v>OBSERVED</v>
          </cell>
          <cell r="L310" t="str">
            <v>FOUND</v>
          </cell>
          <cell r="M310" t="str">
            <v>MAT</v>
          </cell>
          <cell r="N310" t="str">
            <v>SOLUBLE</v>
          </cell>
          <cell r="O310">
            <v>9.0745053788121819</v>
          </cell>
          <cell r="P310" t="str">
            <v>AMBIG</v>
          </cell>
          <cell r="Q310">
            <v>1</v>
          </cell>
          <cell r="R310">
            <v>1</v>
          </cell>
          <cell r="S310">
            <v>2</v>
          </cell>
          <cell r="T310" t="str">
            <v>mitochondria</v>
          </cell>
          <cell r="U310" t="e">
            <v>#N/A</v>
          </cell>
          <cell r="V310">
            <v>1</v>
          </cell>
          <cell r="W310" t="str">
            <v>SWAT</v>
          </cell>
          <cell r="X310">
            <v>5.2999999999999999E-2</v>
          </cell>
          <cell r="Y310">
            <v>0.99939999999999996</v>
          </cell>
          <cell r="Z310">
            <v>56</v>
          </cell>
          <cell r="AA310">
            <v>89</v>
          </cell>
          <cell r="AB310">
            <v>2</v>
          </cell>
          <cell r="AC310">
            <v>1</v>
          </cell>
          <cell r="AD310">
            <v>1</v>
          </cell>
        </row>
        <row r="311">
          <cell r="A311" t="str">
            <v>YDR418W</v>
          </cell>
          <cell r="B311" t="str">
            <v>RPL12B</v>
          </cell>
          <cell r="C311" t="str">
            <v>HT</v>
          </cell>
          <cell r="D311" t="str">
            <v>01_13_09</v>
          </cell>
          <cell r="E311">
            <v>1</v>
          </cell>
          <cell r="F311" t="str">
            <v>B05</v>
          </cell>
          <cell r="G311">
            <v>29</v>
          </cell>
          <cell r="H311">
            <v>3</v>
          </cell>
          <cell r="I311">
            <v>4</v>
          </cell>
          <cell r="J311">
            <v>1</v>
          </cell>
          <cell r="K311" t="str">
            <v>OBSERVED</v>
          </cell>
          <cell r="L311" t="str">
            <v>FOUND</v>
          </cell>
          <cell r="M311" t="str">
            <v>NOT FOUND</v>
          </cell>
          <cell r="N311" t="str">
            <v>NOT FOUND</v>
          </cell>
          <cell r="O311" t="e">
            <v>#N/A</v>
          </cell>
          <cell r="P311" t="str">
            <v>NOT FOUND</v>
          </cell>
          <cell r="Q311">
            <v>0</v>
          </cell>
          <cell r="R311">
            <v>0</v>
          </cell>
          <cell r="S311">
            <v>0</v>
          </cell>
          <cell r="T311" t="str">
            <v>cytosol</v>
          </cell>
          <cell r="U311" t="str">
            <v>not mito or no data</v>
          </cell>
          <cell r="V311">
            <v>0</v>
          </cell>
          <cell r="W311" t="str">
            <v>SWAT</v>
          </cell>
          <cell r="X311">
            <v>9.9000000000000005E-2</v>
          </cell>
          <cell r="Y311">
            <v>9.9000000000000005E-2</v>
          </cell>
          <cell r="Z311">
            <v>0</v>
          </cell>
          <cell r="AA311">
            <v>3</v>
          </cell>
          <cell r="AB311">
            <v>0</v>
          </cell>
          <cell r="AC311">
            <v>0</v>
          </cell>
          <cell r="AD311">
            <v>0</v>
          </cell>
        </row>
        <row r="312">
          <cell r="A312" t="str">
            <v>YNR015W</v>
          </cell>
          <cell r="B312" t="str">
            <v>SMM1</v>
          </cell>
          <cell r="C312" t="str">
            <v>HT</v>
          </cell>
          <cell r="D312" t="str">
            <v>01_28_18</v>
          </cell>
          <cell r="E312">
            <v>1</v>
          </cell>
          <cell r="F312" t="str">
            <v>J06</v>
          </cell>
          <cell r="G312">
            <v>222</v>
          </cell>
          <cell r="H312">
            <v>3</v>
          </cell>
          <cell r="I312">
            <v>5</v>
          </cell>
          <cell r="J312">
            <v>2</v>
          </cell>
          <cell r="K312" t="str">
            <v>OBSERVED</v>
          </cell>
          <cell r="L312" t="str">
            <v>NOT FOUND</v>
          </cell>
          <cell r="M312" t="str">
            <v>MAT</v>
          </cell>
          <cell r="N312" t="str">
            <v>SOLUBLE</v>
          </cell>
          <cell r="O312">
            <v>6.9355274545322684E-2</v>
          </cell>
          <cell r="P312" t="str">
            <v>MAT/IM</v>
          </cell>
          <cell r="Q312">
            <v>1</v>
          </cell>
          <cell r="R312">
            <v>1</v>
          </cell>
          <cell r="S312">
            <v>2</v>
          </cell>
          <cell r="T312" t="str">
            <v>NO DATA</v>
          </cell>
          <cell r="U312" t="str">
            <v>nucleus, mitochondria</v>
          </cell>
          <cell r="V312">
            <v>1</v>
          </cell>
          <cell r="W312" t="str">
            <v>Blank</v>
          </cell>
          <cell r="X312">
            <v>0.28639999999999999</v>
          </cell>
          <cell r="Y312">
            <v>0.32590000000000002</v>
          </cell>
          <cell r="Z312">
            <v>1</v>
          </cell>
          <cell r="AA312">
            <v>1</v>
          </cell>
          <cell r="AB312">
            <v>0</v>
          </cell>
          <cell r="AC312">
            <v>0</v>
          </cell>
          <cell r="AD312">
            <v>0</v>
          </cell>
        </row>
        <row r="313">
          <cell r="A313" t="str">
            <v>YBL045C</v>
          </cell>
          <cell r="B313" t="str">
            <v>COR1</v>
          </cell>
          <cell r="C313" t="str">
            <v>HT</v>
          </cell>
          <cell r="D313" t="str">
            <v>01_23_20</v>
          </cell>
          <cell r="E313">
            <v>1</v>
          </cell>
          <cell r="F313" t="str">
            <v>H15</v>
          </cell>
          <cell r="G313">
            <v>183</v>
          </cell>
          <cell r="H313">
            <v>3</v>
          </cell>
          <cell r="I313">
            <v>3</v>
          </cell>
          <cell r="J313">
            <v>0</v>
          </cell>
          <cell r="K313" t="str">
            <v>OBSERVED</v>
          </cell>
          <cell r="L313" t="str">
            <v>FOUND</v>
          </cell>
          <cell r="M313" t="str">
            <v>IM</v>
          </cell>
          <cell r="N313" t="str">
            <v>PERIFERAL</v>
          </cell>
          <cell r="O313">
            <v>0.44364298197307089</v>
          </cell>
          <cell r="P313" t="str">
            <v>AMBIG</v>
          </cell>
          <cell r="Q313">
            <v>1</v>
          </cell>
          <cell r="R313">
            <v>1</v>
          </cell>
          <cell r="S313">
            <v>2</v>
          </cell>
          <cell r="T313" t="str">
            <v>mitochondria</v>
          </cell>
          <cell r="U313" t="e">
            <v>#N/A</v>
          </cell>
          <cell r="V313">
            <v>1</v>
          </cell>
          <cell r="W313" t="str">
            <v>SWAT-MTS</v>
          </cell>
          <cell r="X313">
            <v>0.996</v>
          </cell>
          <cell r="Y313">
            <v>0.996</v>
          </cell>
          <cell r="Z313">
            <v>0</v>
          </cell>
          <cell r="AA313">
            <v>0</v>
          </cell>
          <cell r="AB313">
            <v>24</v>
          </cell>
          <cell r="AC313">
            <v>1</v>
          </cell>
          <cell r="AD313">
            <v>1</v>
          </cell>
        </row>
        <row r="314">
          <cell r="A314" t="str">
            <v>YMR287C</v>
          </cell>
          <cell r="B314" t="str">
            <v>DSS1</v>
          </cell>
          <cell r="C314" t="str">
            <v>HT</v>
          </cell>
          <cell r="D314" t="str">
            <v>02_22_20</v>
          </cell>
          <cell r="E314">
            <v>2</v>
          </cell>
          <cell r="F314" t="str">
            <v>C02</v>
          </cell>
          <cell r="G314">
            <v>50</v>
          </cell>
          <cell r="H314">
            <v>3</v>
          </cell>
          <cell r="I314">
            <v>5</v>
          </cell>
          <cell r="J314">
            <v>2</v>
          </cell>
          <cell r="K314" t="str">
            <v>OBSERVED</v>
          </cell>
          <cell r="L314" t="str">
            <v>NOT FOUND</v>
          </cell>
          <cell r="M314" t="str">
            <v>AMBIG</v>
          </cell>
          <cell r="N314" t="str">
            <v>AMBIG</v>
          </cell>
          <cell r="O314">
            <v>0.18876089771020088</v>
          </cell>
          <cell r="P314" t="str">
            <v>AMBIG</v>
          </cell>
          <cell r="Q314">
            <v>1</v>
          </cell>
          <cell r="R314">
            <v>1</v>
          </cell>
          <cell r="S314">
            <v>2</v>
          </cell>
          <cell r="T314" t="str">
            <v>mitochondria</v>
          </cell>
          <cell r="U314" t="e">
            <v>#N/A</v>
          </cell>
          <cell r="V314">
            <v>1</v>
          </cell>
          <cell r="W314" t="str">
            <v>SWAT-MTS</v>
          </cell>
          <cell r="X314">
            <v>0.99660000000000004</v>
          </cell>
          <cell r="Y314">
            <v>0.99670000000000003</v>
          </cell>
          <cell r="Z314">
            <v>1</v>
          </cell>
          <cell r="AA314">
            <v>1</v>
          </cell>
          <cell r="AB314">
            <v>1</v>
          </cell>
          <cell r="AC314">
            <v>1</v>
          </cell>
          <cell r="AD314">
            <v>0</v>
          </cell>
        </row>
        <row r="315">
          <cell r="A315" t="str">
            <v>YML024W</v>
          </cell>
          <cell r="B315" t="str">
            <v>RPS17A</v>
          </cell>
          <cell r="C315" t="str">
            <v>HT</v>
          </cell>
          <cell r="D315" t="str">
            <v>04_15_34</v>
          </cell>
          <cell r="E315">
            <v>2</v>
          </cell>
          <cell r="F315" t="str">
            <v>O18</v>
          </cell>
          <cell r="G315">
            <v>354</v>
          </cell>
          <cell r="H315">
            <v>3</v>
          </cell>
          <cell r="I315">
            <v>4</v>
          </cell>
          <cell r="J315">
            <v>1</v>
          </cell>
          <cell r="K315" t="str">
            <v>OBSERVED</v>
          </cell>
          <cell r="L315" t="str">
            <v>FOUND</v>
          </cell>
          <cell r="M315" t="str">
            <v>NOT FOUND</v>
          </cell>
          <cell r="N315" t="str">
            <v>NOT FOUND</v>
          </cell>
          <cell r="O315" t="e">
            <v>#N/A</v>
          </cell>
          <cell r="P315" t="str">
            <v>NOT FOUND</v>
          </cell>
          <cell r="Q315">
            <v>0</v>
          </cell>
          <cell r="R315">
            <v>0</v>
          </cell>
          <cell r="S315">
            <v>0</v>
          </cell>
          <cell r="T315" t="str">
            <v>NO DATA</v>
          </cell>
          <cell r="U315" t="str">
            <v>not mito or no data</v>
          </cell>
          <cell r="V315">
            <v>0</v>
          </cell>
          <cell r="W315" t="e">
            <v>#N/A</v>
          </cell>
          <cell r="X315">
            <v>0.752</v>
          </cell>
          <cell r="Y315">
            <v>0.752</v>
          </cell>
          <cell r="Z315">
            <v>0</v>
          </cell>
          <cell r="AA315">
            <v>18</v>
          </cell>
          <cell r="AB315">
            <v>0</v>
          </cell>
          <cell r="AC315">
            <v>0</v>
          </cell>
          <cell r="AD315">
            <v>0</v>
          </cell>
        </row>
        <row r="316">
          <cell r="A316" t="str">
            <v>YMR177W</v>
          </cell>
          <cell r="B316" t="str">
            <v>MMT1</v>
          </cell>
          <cell r="C316" t="str">
            <v>HT</v>
          </cell>
          <cell r="D316" t="str">
            <v>01_31_42</v>
          </cell>
          <cell r="E316">
            <v>1</v>
          </cell>
          <cell r="F316" t="str">
            <v>J22</v>
          </cell>
          <cell r="G316">
            <v>238</v>
          </cell>
          <cell r="H316">
            <v>3</v>
          </cell>
          <cell r="I316">
            <v>6</v>
          </cell>
          <cell r="J316">
            <v>3</v>
          </cell>
          <cell r="K316" t="str">
            <v>OBSERVED</v>
          </cell>
          <cell r="L316" t="str">
            <v>NOT FOUND</v>
          </cell>
          <cell r="M316" t="str">
            <v>IM</v>
          </cell>
          <cell r="N316" t="str">
            <v>INTEGRAL</v>
          </cell>
          <cell r="O316">
            <v>0.1677874646313241</v>
          </cell>
          <cell r="P316" t="str">
            <v>MAT/IM</v>
          </cell>
          <cell r="Q316">
            <v>1</v>
          </cell>
          <cell r="R316">
            <v>1</v>
          </cell>
          <cell r="S316">
            <v>2</v>
          </cell>
          <cell r="T316" t="str">
            <v>mitochondria</v>
          </cell>
          <cell r="U316" t="e">
            <v>#N/A</v>
          </cell>
          <cell r="V316">
            <v>1</v>
          </cell>
          <cell r="W316" t="str">
            <v>SWAT-MTS</v>
          </cell>
          <cell r="X316">
            <v>0.99029999999999996</v>
          </cell>
          <cell r="Y316">
            <v>0.99639999999999995</v>
          </cell>
          <cell r="Z316">
            <v>9</v>
          </cell>
          <cell r="AA316">
            <v>26</v>
          </cell>
          <cell r="AB316">
            <v>1</v>
          </cell>
          <cell r="AC316">
            <v>1</v>
          </cell>
          <cell r="AD316">
            <v>1</v>
          </cell>
        </row>
        <row r="317">
          <cell r="A317" t="str">
            <v>YLR289W</v>
          </cell>
          <cell r="B317" t="str">
            <v>GUF1</v>
          </cell>
          <cell r="C317" t="str">
            <v>HT</v>
          </cell>
          <cell r="D317" t="str">
            <v>02_03_45</v>
          </cell>
          <cell r="E317">
            <v>1</v>
          </cell>
          <cell r="F317" t="str">
            <v>L03</v>
          </cell>
          <cell r="G317">
            <v>267</v>
          </cell>
          <cell r="H317">
            <v>3</v>
          </cell>
          <cell r="I317">
            <v>6</v>
          </cell>
          <cell r="J317">
            <v>3</v>
          </cell>
          <cell r="K317" t="str">
            <v>OBSERVED</v>
          </cell>
          <cell r="L317" t="str">
            <v>NOT FOUND</v>
          </cell>
          <cell r="M317" t="str">
            <v>IM</v>
          </cell>
          <cell r="N317" t="str">
            <v>PERIFERAL</v>
          </cell>
          <cell r="O317">
            <v>0</v>
          </cell>
          <cell r="P317" t="str">
            <v>MAT/IM</v>
          </cell>
          <cell r="Q317">
            <v>1</v>
          </cell>
          <cell r="R317">
            <v>1</v>
          </cell>
          <cell r="S317">
            <v>2</v>
          </cell>
          <cell r="T317" t="str">
            <v>NO DATA</v>
          </cell>
          <cell r="U317" t="str">
            <v>mitochondria</v>
          </cell>
          <cell r="V317">
            <v>0</v>
          </cell>
          <cell r="W317" t="str">
            <v>Blank</v>
          </cell>
          <cell r="X317">
            <v>0.93879999999999997</v>
          </cell>
          <cell r="Y317">
            <v>0.93879999999999997</v>
          </cell>
          <cell r="Z317">
            <v>0</v>
          </cell>
          <cell r="AA317">
            <v>4</v>
          </cell>
          <cell r="AB317">
            <v>4</v>
          </cell>
          <cell r="AC317">
            <v>1</v>
          </cell>
          <cell r="AD317">
            <v>0</v>
          </cell>
        </row>
        <row r="318">
          <cell r="A318" t="str">
            <v>YDL219W</v>
          </cell>
          <cell r="B318" t="str">
            <v>DTD1</v>
          </cell>
          <cell r="C318" t="str">
            <v>HT</v>
          </cell>
          <cell r="D318" t="str">
            <v>01_24_03</v>
          </cell>
          <cell r="E318">
            <v>1</v>
          </cell>
          <cell r="F318" t="str">
            <v>I02</v>
          </cell>
          <cell r="G318">
            <v>194</v>
          </cell>
          <cell r="H318">
            <v>3</v>
          </cell>
          <cell r="I318">
            <v>5</v>
          </cell>
          <cell r="J318">
            <v>2</v>
          </cell>
          <cell r="K318" t="str">
            <v>OBSERVED</v>
          </cell>
          <cell r="L318" t="str">
            <v>NOT FOUND</v>
          </cell>
          <cell r="M318" t="str">
            <v>NOT FOUND</v>
          </cell>
          <cell r="N318" t="str">
            <v>NOT FOUND</v>
          </cell>
          <cell r="O318" t="e">
            <v>#N/A</v>
          </cell>
          <cell r="P318" t="str">
            <v>AMBIG</v>
          </cell>
          <cell r="Q318">
            <v>0</v>
          </cell>
          <cell r="R318">
            <v>1</v>
          </cell>
          <cell r="S318">
            <v>1</v>
          </cell>
          <cell r="T318" t="str">
            <v>cytosol</v>
          </cell>
          <cell r="U318" t="str">
            <v>not mito or no data</v>
          </cell>
          <cell r="V318">
            <v>0</v>
          </cell>
          <cell r="W318" t="str">
            <v>SWAT</v>
          </cell>
          <cell r="X318">
            <v>0.36770000000000003</v>
          </cell>
          <cell r="Y318">
            <v>0.51980000000000004</v>
          </cell>
          <cell r="Z318">
            <v>11</v>
          </cell>
          <cell r="AA318">
            <v>11</v>
          </cell>
          <cell r="AB318">
            <v>0</v>
          </cell>
          <cell r="AC318">
            <v>0</v>
          </cell>
          <cell r="AD318">
            <v>0</v>
          </cell>
        </row>
        <row r="319">
          <cell r="A319" t="str">
            <v>YOR266W</v>
          </cell>
          <cell r="B319" t="str">
            <v>PNT1</v>
          </cell>
          <cell r="C319" t="str">
            <v>HT</v>
          </cell>
          <cell r="D319" t="str">
            <v>02_01_07</v>
          </cell>
          <cell r="E319">
            <v>1</v>
          </cell>
          <cell r="F319" t="str">
            <v>K02</v>
          </cell>
          <cell r="G319">
            <v>242</v>
          </cell>
          <cell r="H319">
            <v>3</v>
          </cell>
          <cell r="I319">
            <v>5</v>
          </cell>
          <cell r="J319">
            <v>2</v>
          </cell>
          <cell r="K319" t="str">
            <v>OBSERVED</v>
          </cell>
          <cell r="L319" t="str">
            <v>NOT FOUND</v>
          </cell>
          <cell r="M319" t="str">
            <v>IM</v>
          </cell>
          <cell r="N319" t="str">
            <v>INTEGRAL</v>
          </cell>
          <cell r="O319">
            <v>0.13310063300081834</v>
          </cell>
          <cell r="P319" t="str">
            <v>MAT/IM</v>
          </cell>
          <cell r="Q319">
            <v>1</v>
          </cell>
          <cell r="R319">
            <v>1</v>
          </cell>
          <cell r="S319">
            <v>2</v>
          </cell>
          <cell r="T319" t="str">
            <v>mitochondria</v>
          </cell>
          <cell r="U319" t="e">
            <v>#N/A</v>
          </cell>
          <cell r="V319">
            <v>1</v>
          </cell>
          <cell r="W319" t="str">
            <v>SWAT</v>
          </cell>
          <cell r="X319">
            <v>0.39600000000000002</v>
          </cell>
          <cell r="Y319">
            <v>0.39600000000000002</v>
          </cell>
          <cell r="Z319">
            <v>0</v>
          </cell>
          <cell r="AA319">
            <v>2</v>
          </cell>
          <cell r="AB319">
            <v>1</v>
          </cell>
          <cell r="AC319">
            <v>1</v>
          </cell>
          <cell r="AD319">
            <v>0</v>
          </cell>
        </row>
        <row r="320">
          <cell r="A320" t="str">
            <v>YOR131C</v>
          </cell>
          <cell r="B320" t="str">
            <v>YOR131C</v>
          </cell>
          <cell r="C320" t="str">
            <v>HT</v>
          </cell>
          <cell r="D320" t="str">
            <v>02_24_13</v>
          </cell>
          <cell r="E320">
            <v>2</v>
          </cell>
          <cell r="F320" t="str">
            <v>C20</v>
          </cell>
          <cell r="G320">
            <v>68</v>
          </cell>
          <cell r="H320">
            <v>3</v>
          </cell>
          <cell r="I320">
            <v>6</v>
          </cell>
          <cell r="J320">
            <v>3</v>
          </cell>
          <cell r="K320" t="str">
            <v>OBSERVED</v>
          </cell>
          <cell r="L320" t="str">
            <v>NOT FOUND</v>
          </cell>
          <cell r="M320" t="str">
            <v>IM</v>
          </cell>
          <cell r="N320" t="str">
            <v>PERIFERAL</v>
          </cell>
          <cell r="O320">
            <v>0</v>
          </cell>
          <cell r="P320" t="str">
            <v>AMBIG</v>
          </cell>
          <cell r="Q320">
            <v>1</v>
          </cell>
          <cell r="R320">
            <v>1</v>
          </cell>
          <cell r="S320">
            <v>2</v>
          </cell>
          <cell r="T320" t="str">
            <v>nucleus,cytosol</v>
          </cell>
          <cell r="U320" t="str">
            <v>not mito or no data</v>
          </cell>
          <cell r="V320">
            <v>0</v>
          </cell>
          <cell r="W320" t="str">
            <v>SWAT</v>
          </cell>
          <cell r="X320">
            <v>9.8000000000000004E-2</v>
          </cell>
          <cell r="Y320">
            <v>0.71220000000000006</v>
          </cell>
          <cell r="Z320">
            <v>7</v>
          </cell>
          <cell r="AA320">
            <v>7</v>
          </cell>
          <cell r="AB320">
            <v>0</v>
          </cell>
          <cell r="AC320">
            <v>0</v>
          </cell>
          <cell r="AD320">
            <v>0</v>
          </cell>
        </row>
        <row r="321">
          <cell r="A321" t="str">
            <v>YLR118C</v>
          </cell>
          <cell r="B321" t="str">
            <v>TML25</v>
          </cell>
          <cell r="C321" t="str">
            <v>HT</v>
          </cell>
          <cell r="D321" t="str">
            <v>01_32_38</v>
          </cell>
          <cell r="E321">
            <v>1</v>
          </cell>
          <cell r="F321" t="str">
            <v>K01</v>
          </cell>
          <cell r="G321">
            <v>241</v>
          </cell>
          <cell r="H321">
            <v>3</v>
          </cell>
          <cell r="I321">
            <v>3</v>
          </cell>
          <cell r="J321">
            <v>0</v>
          </cell>
          <cell r="K321" t="str">
            <v>OBSERVED</v>
          </cell>
          <cell r="L321" t="str">
            <v>NOT FOUND</v>
          </cell>
          <cell r="M321" t="str">
            <v>IM</v>
          </cell>
          <cell r="N321" t="str">
            <v>PERIFERAL</v>
          </cell>
          <cell r="O321">
            <v>0.39671217039940693</v>
          </cell>
          <cell r="P321" t="str">
            <v>AMBIG</v>
          </cell>
          <cell r="Q321">
            <v>1</v>
          </cell>
          <cell r="R321">
            <v>1</v>
          </cell>
          <cell r="S321">
            <v>2</v>
          </cell>
          <cell r="T321" t="str">
            <v>nucleus,cytosol</v>
          </cell>
          <cell r="U321" t="str">
            <v>not mito or no data</v>
          </cell>
          <cell r="V321">
            <v>0</v>
          </cell>
          <cell r="W321" t="str">
            <v>SWAT</v>
          </cell>
          <cell r="X321">
            <v>0.52500000000000002</v>
          </cell>
          <cell r="Y321">
            <v>0.52500000000000002</v>
          </cell>
          <cell r="Z321">
            <v>0</v>
          </cell>
          <cell r="AA321">
            <v>0</v>
          </cell>
          <cell r="AB321">
            <v>0</v>
          </cell>
          <cell r="AC321">
            <v>0</v>
          </cell>
          <cell r="AD321">
            <v>0</v>
          </cell>
        </row>
        <row r="322">
          <cell r="A322" t="str">
            <v>YMR066W</v>
          </cell>
          <cell r="B322" t="str">
            <v>SOV1</v>
          </cell>
          <cell r="C322" t="str">
            <v>HT</v>
          </cell>
          <cell r="D322" t="str">
            <v>02_10_16</v>
          </cell>
          <cell r="E322">
            <v>1</v>
          </cell>
          <cell r="F322" t="str">
            <v>N19</v>
          </cell>
          <cell r="G322">
            <v>331</v>
          </cell>
          <cell r="H322">
            <v>3</v>
          </cell>
          <cell r="I322">
            <v>6</v>
          </cell>
          <cell r="J322">
            <v>3</v>
          </cell>
          <cell r="K322" t="str">
            <v>OBSERVED</v>
          </cell>
          <cell r="L322" t="str">
            <v>NOT FOUND</v>
          </cell>
          <cell r="M322" t="str">
            <v>IM</v>
          </cell>
          <cell r="N322" t="str">
            <v>PERIFERAL</v>
          </cell>
          <cell r="O322">
            <v>6.2920299236734423E-2</v>
          </cell>
          <cell r="P322" t="str">
            <v>MAT/IM</v>
          </cell>
          <cell r="Q322">
            <v>1</v>
          </cell>
          <cell r="R322">
            <v>1</v>
          </cell>
          <cell r="S322">
            <v>2</v>
          </cell>
          <cell r="T322" t="str">
            <v>mitochondria</v>
          </cell>
          <cell r="U322" t="e">
            <v>#N/A</v>
          </cell>
          <cell r="V322">
            <v>1</v>
          </cell>
          <cell r="W322" t="str">
            <v>SWAT-MTS</v>
          </cell>
          <cell r="X322">
            <v>0.96950000000000003</v>
          </cell>
          <cell r="Y322">
            <v>0.96950000000000003</v>
          </cell>
          <cell r="Z322">
            <v>0</v>
          </cell>
          <cell r="AA322">
            <v>0</v>
          </cell>
          <cell r="AB322">
            <v>2</v>
          </cell>
          <cell r="AC322">
            <v>1</v>
          </cell>
          <cell r="AD322">
            <v>0</v>
          </cell>
        </row>
        <row r="323">
          <cell r="A323" t="str">
            <v>YDL107W</v>
          </cell>
          <cell r="B323" t="str">
            <v>MSS2</v>
          </cell>
          <cell r="C323" t="str">
            <v>HT</v>
          </cell>
          <cell r="D323" t="str">
            <v>02_18_44</v>
          </cell>
          <cell r="E323">
            <v>2</v>
          </cell>
          <cell r="F323" t="str">
            <v>A16</v>
          </cell>
          <cell r="G323">
            <v>16</v>
          </cell>
          <cell r="H323">
            <v>3</v>
          </cell>
          <cell r="I323">
            <v>5</v>
          </cell>
          <cell r="J323">
            <v>2</v>
          </cell>
          <cell r="K323" t="str">
            <v>OBSERVED</v>
          </cell>
          <cell r="L323" t="str">
            <v>NOT FOUND</v>
          </cell>
          <cell r="M323" t="str">
            <v>IM</v>
          </cell>
          <cell r="N323" t="str">
            <v>PERIFERAL</v>
          </cell>
          <cell r="O323">
            <v>0</v>
          </cell>
          <cell r="P323" t="str">
            <v>MAT/IM</v>
          </cell>
          <cell r="Q323">
            <v>1</v>
          </cell>
          <cell r="R323">
            <v>1</v>
          </cell>
          <cell r="S323">
            <v>2</v>
          </cell>
          <cell r="T323" t="str">
            <v>mitochondria</v>
          </cell>
          <cell r="U323" t="e">
            <v>#N/A</v>
          </cell>
          <cell r="V323">
            <v>1</v>
          </cell>
          <cell r="W323" t="str">
            <v>SWAT-MTS</v>
          </cell>
          <cell r="X323">
            <v>0.76880000000000004</v>
          </cell>
          <cell r="Y323">
            <v>0.76880000000000004</v>
          </cell>
          <cell r="Z323">
            <v>0</v>
          </cell>
          <cell r="AA323">
            <v>0</v>
          </cell>
          <cell r="AB323">
            <v>1</v>
          </cell>
          <cell r="AC323">
            <v>0</v>
          </cell>
          <cell r="AD323">
            <v>0</v>
          </cell>
        </row>
        <row r="324">
          <cell r="A324" t="str">
            <v>YLR132C</v>
          </cell>
          <cell r="B324" t="str">
            <v>USB1</v>
          </cell>
          <cell r="C324" t="str">
            <v>HT</v>
          </cell>
          <cell r="D324" t="str">
            <v>02_18_15</v>
          </cell>
          <cell r="E324">
            <v>2</v>
          </cell>
          <cell r="F324" t="str">
            <v>A07</v>
          </cell>
          <cell r="G324">
            <v>7</v>
          </cell>
          <cell r="H324">
            <v>3</v>
          </cell>
          <cell r="I324">
            <v>4</v>
          </cell>
          <cell r="J324">
            <v>1</v>
          </cell>
          <cell r="K324" t="str">
            <v>OBSERVED</v>
          </cell>
          <cell r="L324" t="str">
            <v>NOT FOUND</v>
          </cell>
          <cell r="M324" t="str">
            <v>AMBIG</v>
          </cell>
          <cell r="N324" t="str">
            <v>AMBIG</v>
          </cell>
          <cell r="O324">
            <v>0.37752179542058573</v>
          </cell>
          <cell r="P324" t="str">
            <v>AMBIG</v>
          </cell>
          <cell r="Q324">
            <v>1</v>
          </cell>
          <cell r="R324">
            <v>1</v>
          </cell>
          <cell r="S324">
            <v>2</v>
          </cell>
          <cell r="T324" t="str">
            <v>nucleus,cytosol,mitochondria</v>
          </cell>
          <cell r="U324" t="str">
            <v>mitochondria</v>
          </cell>
          <cell r="V324">
            <v>1</v>
          </cell>
          <cell r="W324" t="str">
            <v>SWAT</v>
          </cell>
          <cell r="X324">
            <v>7.1999999999999995E-2</v>
          </cell>
          <cell r="Y324">
            <v>0.35049999999999998</v>
          </cell>
          <cell r="Z324">
            <v>21</v>
          </cell>
          <cell r="AA324">
            <v>21</v>
          </cell>
          <cell r="AB324">
            <v>2</v>
          </cell>
          <cell r="AC324">
            <v>1</v>
          </cell>
          <cell r="AD324">
            <v>1</v>
          </cell>
        </row>
        <row r="325">
          <cell r="A325" t="str">
            <v>YER170W</v>
          </cell>
          <cell r="B325" t="str">
            <v>ADK2</v>
          </cell>
          <cell r="C325" t="str">
            <v>HT</v>
          </cell>
          <cell r="D325" t="str">
            <v>02_22_16</v>
          </cell>
          <cell r="E325">
            <v>2</v>
          </cell>
          <cell r="F325" t="str">
            <v>C01</v>
          </cell>
          <cell r="G325">
            <v>49</v>
          </cell>
          <cell r="H325">
            <v>3</v>
          </cell>
          <cell r="I325">
            <v>4</v>
          </cell>
          <cell r="J325">
            <v>1</v>
          </cell>
          <cell r="K325" t="str">
            <v>OBSERVED</v>
          </cell>
          <cell r="L325" t="str">
            <v>NOT FOUND</v>
          </cell>
          <cell r="M325" t="str">
            <v>NOT FOUND</v>
          </cell>
          <cell r="N325" t="str">
            <v>NOT FOUND</v>
          </cell>
          <cell r="O325" t="e">
            <v>#N/A</v>
          </cell>
          <cell r="P325" t="str">
            <v>AMBIG</v>
          </cell>
          <cell r="Q325">
            <v>0</v>
          </cell>
          <cell r="R325">
            <v>1</v>
          </cell>
          <cell r="S325">
            <v>1</v>
          </cell>
          <cell r="T325" t="str">
            <v>mitochondria</v>
          </cell>
          <cell r="U325" t="e">
            <v>#N/A</v>
          </cell>
          <cell r="V325">
            <v>1</v>
          </cell>
          <cell r="W325" t="str">
            <v>SWAT</v>
          </cell>
          <cell r="X325">
            <v>0.66700000000000004</v>
          </cell>
          <cell r="Y325">
            <v>0.66700000000000004</v>
          </cell>
          <cell r="Z325">
            <v>0</v>
          </cell>
          <cell r="AA325">
            <v>0</v>
          </cell>
          <cell r="AB325">
            <v>2</v>
          </cell>
          <cell r="AC325">
            <v>1</v>
          </cell>
          <cell r="AD325">
            <v>0</v>
          </cell>
        </row>
        <row r="326">
          <cell r="A326" t="str">
            <v>YPL224C</v>
          </cell>
          <cell r="B326" t="str">
            <v>MMT2</v>
          </cell>
          <cell r="C326" t="str">
            <v>HT</v>
          </cell>
          <cell r="D326" t="str">
            <v>04_17_48</v>
          </cell>
          <cell r="E326">
            <v>2</v>
          </cell>
          <cell r="F326" t="str">
            <v>O24</v>
          </cell>
          <cell r="G326">
            <v>360</v>
          </cell>
          <cell r="H326">
            <v>3</v>
          </cell>
          <cell r="I326">
            <v>4</v>
          </cell>
          <cell r="J326">
            <v>1</v>
          </cell>
          <cell r="K326" t="str">
            <v>OBSERVED</v>
          </cell>
          <cell r="L326" t="str">
            <v>NOT FOUND</v>
          </cell>
          <cell r="M326" t="str">
            <v>IM</v>
          </cell>
          <cell r="N326" t="str">
            <v>INTEGRAL</v>
          </cell>
          <cell r="O326">
            <v>0</v>
          </cell>
          <cell r="P326" t="str">
            <v>IMS/IM</v>
          </cell>
          <cell r="Q326">
            <v>1</v>
          </cell>
          <cell r="R326">
            <v>1</v>
          </cell>
          <cell r="S326">
            <v>2</v>
          </cell>
          <cell r="T326" t="str">
            <v>below threshold</v>
          </cell>
          <cell r="U326" t="str">
            <v>mitochondria</v>
          </cell>
          <cell r="V326">
            <v>1</v>
          </cell>
          <cell r="W326" t="str">
            <v>SWAT-MTS</v>
          </cell>
          <cell r="X326">
            <v>0.95379999999999998</v>
          </cell>
          <cell r="Y326">
            <v>0.95379999999999998</v>
          </cell>
          <cell r="Z326">
            <v>0</v>
          </cell>
          <cell r="AA326">
            <v>50</v>
          </cell>
          <cell r="AB326">
            <v>1</v>
          </cell>
          <cell r="AC326">
            <v>1</v>
          </cell>
          <cell r="AD326">
            <v>1</v>
          </cell>
        </row>
        <row r="327">
          <cell r="A327" t="str">
            <v>YHR067W</v>
          </cell>
          <cell r="B327" t="str">
            <v>HTD2</v>
          </cell>
          <cell r="C327" t="str">
            <v>HT</v>
          </cell>
          <cell r="D327" t="str">
            <v>02_10_36</v>
          </cell>
          <cell r="E327">
            <v>1</v>
          </cell>
          <cell r="F327" t="str">
            <v>N24</v>
          </cell>
          <cell r="G327">
            <v>336</v>
          </cell>
          <cell r="H327">
            <v>3</v>
          </cell>
          <cell r="I327">
            <v>5</v>
          </cell>
          <cell r="J327">
            <v>2</v>
          </cell>
          <cell r="K327" t="str">
            <v>OBSERVED</v>
          </cell>
          <cell r="L327" t="str">
            <v>NOT FOUND</v>
          </cell>
          <cell r="M327" t="str">
            <v>AMBIG</v>
          </cell>
          <cell r="N327" t="str">
            <v>AMBIG</v>
          </cell>
          <cell r="O327">
            <v>0.27684931664176665</v>
          </cell>
          <cell r="P327" t="str">
            <v>AMBIG</v>
          </cell>
          <cell r="Q327">
            <v>1</v>
          </cell>
          <cell r="R327">
            <v>1</v>
          </cell>
          <cell r="S327">
            <v>2</v>
          </cell>
          <cell r="T327" t="str">
            <v>mitochondria</v>
          </cell>
          <cell r="U327" t="e">
            <v>#N/A</v>
          </cell>
          <cell r="V327">
            <v>1</v>
          </cell>
          <cell r="W327" t="str">
            <v>SWAT-MTS</v>
          </cell>
          <cell r="X327">
            <v>0.72699999999999998</v>
          </cell>
          <cell r="Y327">
            <v>0.75800000000000001</v>
          </cell>
          <cell r="Z327">
            <v>2</v>
          </cell>
          <cell r="AA327">
            <v>2</v>
          </cell>
          <cell r="AB327">
            <v>5</v>
          </cell>
          <cell r="AC327">
            <v>1</v>
          </cell>
          <cell r="AD327">
            <v>1</v>
          </cell>
        </row>
        <row r="328">
          <cell r="A328" t="str">
            <v>YHR189W</v>
          </cell>
          <cell r="B328" t="str">
            <v>PTH1</v>
          </cell>
          <cell r="C328" t="str">
            <v>HT</v>
          </cell>
          <cell r="D328" t="str">
            <v>02_10_12</v>
          </cell>
          <cell r="E328">
            <v>1</v>
          </cell>
          <cell r="F328" t="str">
            <v>N18</v>
          </cell>
          <cell r="G328">
            <v>330</v>
          </cell>
          <cell r="H328">
            <v>3</v>
          </cell>
          <cell r="I328">
            <v>5</v>
          </cell>
          <cell r="J328">
            <v>2</v>
          </cell>
          <cell r="K328" t="str">
            <v>OBSERVED</v>
          </cell>
          <cell r="L328" t="str">
            <v>NOT FOUND</v>
          </cell>
          <cell r="M328" t="str">
            <v>AMBIG</v>
          </cell>
          <cell r="N328" t="str">
            <v>AMBIG</v>
          </cell>
          <cell r="O328">
            <v>8.1426269600552978E-2</v>
          </cell>
          <cell r="P328" t="str">
            <v>MAT/IM</v>
          </cell>
          <cell r="Q328">
            <v>1</v>
          </cell>
          <cell r="R328">
            <v>1</v>
          </cell>
          <cell r="S328">
            <v>2</v>
          </cell>
          <cell r="T328" t="str">
            <v>mitochondria</v>
          </cell>
          <cell r="U328" t="e">
            <v>#N/A</v>
          </cell>
          <cell r="V328">
            <v>1</v>
          </cell>
          <cell r="W328" t="str">
            <v>SWAT</v>
          </cell>
          <cell r="X328">
            <v>0.23400000000000001</v>
          </cell>
          <cell r="Y328">
            <v>0.85899999999999999</v>
          </cell>
          <cell r="Z328">
            <v>-29</v>
          </cell>
          <cell r="AA328">
            <v>3</v>
          </cell>
          <cell r="AB328">
            <v>2</v>
          </cell>
          <cell r="AC328">
            <v>1</v>
          </cell>
          <cell r="AD328">
            <v>0</v>
          </cell>
        </row>
        <row r="329">
          <cell r="A329" t="str">
            <v>YJR051W</v>
          </cell>
          <cell r="B329" t="str">
            <v>OSM1</v>
          </cell>
          <cell r="C329" t="str">
            <v>HT</v>
          </cell>
          <cell r="D329" t="str">
            <v>02_31_38</v>
          </cell>
          <cell r="E329">
            <v>2</v>
          </cell>
          <cell r="F329" t="str">
            <v>G19</v>
          </cell>
          <cell r="G329">
            <v>163</v>
          </cell>
          <cell r="H329">
            <v>3</v>
          </cell>
          <cell r="I329">
            <v>5</v>
          </cell>
          <cell r="J329">
            <v>2</v>
          </cell>
          <cell r="K329" t="str">
            <v>OBSERVED</v>
          </cell>
          <cell r="L329" t="str">
            <v>NOT FOUND</v>
          </cell>
          <cell r="M329" t="str">
            <v>MAT</v>
          </cell>
          <cell r="N329" t="str">
            <v>SOLUBLE</v>
          </cell>
          <cell r="O329">
            <v>1.4288996987958051</v>
          </cell>
          <cell r="P329" t="str">
            <v>AMBIG</v>
          </cell>
          <cell r="Q329">
            <v>1</v>
          </cell>
          <cell r="R329">
            <v>1</v>
          </cell>
          <cell r="S329">
            <v>2</v>
          </cell>
          <cell r="T329" t="str">
            <v>mitochondria</v>
          </cell>
          <cell r="U329" t="e">
            <v>#N/A</v>
          </cell>
          <cell r="V329">
            <v>1</v>
          </cell>
          <cell r="W329" t="str">
            <v>SWAT-MTS</v>
          </cell>
          <cell r="X329">
            <v>0.89</v>
          </cell>
          <cell r="Y329">
            <v>0.97499999999999998</v>
          </cell>
          <cell r="Z329">
            <v>6</v>
          </cell>
          <cell r="AA329">
            <v>7</v>
          </cell>
          <cell r="AB329">
            <v>2</v>
          </cell>
          <cell r="AC329">
            <v>1</v>
          </cell>
          <cell r="AD329">
            <v>1</v>
          </cell>
        </row>
        <row r="330">
          <cell r="A330" t="str">
            <v>YGL041W-A</v>
          </cell>
          <cell r="B330" t="str">
            <v>DPC13</v>
          </cell>
          <cell r="C330" t="str">
            <v>HT</v>
          </cell>
          <cell r="D330" t="str">
            <v>03_20_39</v>
          </cell>
          <cell r="E330">
            <v>2</v>
          </cell>
          <cell r="F330" t="str">
            <v>J21</v>
          </cell>
          <cell r="G330">
            <v>237</v>
          </cell>
          <cell r="H330">
            <v>3</v>
          </cell>
          <cell r="I330">
            <v>3</v>
          </cell>
          <cell r="J330">
            <v>0</v>
          </cell>
          <cell r="K330" t="str">
            <v>OBSERVED</v>
          </cell>
          <cell r="L330" t="str">
            <v>NOT FOUND</v>
          </cell>
          <cell r="M330" t="str">
            <v>MAT</v>
          </cell>
          <cell r="N330" t="str">
            <v>SOLUBLE</v>
          </cell>
          <cell r="O330">
            <v>0.45080928454493835</v>
          </cell>
          <cell r="P330" t="str">
            <v>MAT/IM</v>
          </cell>
          <cell r="Q330">
            <v>1</v>
          </cell>
          <cell r="R330">
            <v>1</v>
          </cell>
          <cell r="S330">
            <v>2</v>
          </cell>
          <cell r="T330" t="str">
            <v>missing</v>
          </cell>
          <cell r="U330" t="str">
            <v>mitochondria</v>
          </cell>
          <cell r="V330">
            <v>1</v>
          </cell>
          <cell r="W330" t="str">
            <v>SWAT-MTS</v>
          </cell>
          <cell r="X330">
            <v>0.98019999999999996</v>
          </cell>
          <cell r="Y330">
            <v>0.99439999999999995</v>
          </cell>
          <cell r="Z330">
            <v>6</v>
          </cell>
          <cell r="AA330">
            <v>6</v>
          </cell>
          <cell r="AB330">
            <v>2</v>
          </cell>
          <cell r="AC330">
            <v>0</v>
          </cell>
          <cell r="AD330">
            <v>0</v>
          </cell>
        </row>
        <row r="331">
          <cell r="A331" t="str">
            <v>YGR053C</v>
          </cell>
          <cell r="B331" t="str">
            <v>MCO32</v>
          </cell>
          <cell r="C331" t="str">
            <v>HT</v>
          </cell>
          <cell r="D331" t="str">
            <v>03_06_42</v>
          </cell>
          <cell r="E331">
            <v>2</v>
          </cell>
          <cell r="F331" t="str">
            <v>H19</v>
          </cell>
          <cell r="G331">
            <v>187</v>
          </cell>
          <cell r="H331">
            <v>3</v>
          </cell>
          <cell r="I331">
            <v>3</v>
          </cell>
          <cell r="J331">
            <v>0</v>
          </cell>
          <cell r="K331" t="str">
            <v>OBSERVED</v>
          </cell>
          <cell r="L331" t="str">
            <v>NOT FOUND</v>
          </cell>
          <cell r="M331" t="str">
            <v>MAT</v>
          </cell>
          <cell r="N331" t="str">
            <v>SOLUBLE</v>
          </cell>
          <cell r="O331">
            <v>0</v>
          </cell>
          <cell r="P331" t="str">
            <v>MAT/IM</v>
          </cell>
          <cell r="Q331">
            <v>1</v>
          </cell>
          <cell r="R331">
            <v>1</v>
          </cell>
          <cell r="S331">
            <v>2</v>
          </cell>
          <cell r="T331" t="str">
            <v>below threshold</v>
          </cell>
          <cell r="U331" t="str">
            <v>mitochondria</v>
          </cell>
          <cell r="V331">
            <v>1</v>
          </cell>
          <cell r="W331" t="str">
            <v>SWAT-MTS</v>
          </cell>
          <cell r="X331">
            <v>0.89900000000000002</v>
          </cell>
          <cell r="Y331">
            <v>0.89900000000000002</v>
          </cell>
          <cell r="Z331">
            <v>0</v>
          </cell>
          <cell r="AA331">
            <v>0</v>
          </cell>
          <cell r="AB331">
            <v>0</v>
          </cell>
          <cell r="AC331">
            <v>0</v>
          </cell>
          <cell r="AD331">
            <v>0</v>
          </cell>
        </row>
        <row r="332">
          <cell r="A332" t="str">
            <v>YOR187W</v>
          </cell>
          <cell r="B332" t="str">
            <v>TUF1</v>
          </cell>
          <cell r="C332" t="str">
            <v>HT</v>
          </cell>
          <cell r="D332" t="str">
            <v>01_07_09</v>
          </cell>
          <cell r="E332">
            <v>1</v>
          </cell>
          <cell r="F332" t="str">
            <v>F23</v>
          </cell>
          <cell r="G332">
            <v>143</v>
          </cell>
          <cell r="H332">
            <v>3</v>
          </cell>
          <cell r="I332">
            <v>3</v>
          </cell>
          <cell r="J332">
            <v>0</v>
          </cell>
          <cell r="K332" t="str">
            <v>OBSERVED</v>
          </cell>
          <cell r="L332" t="str">
            <v>FOUND</v>
          </cell>
          <cell r="M332" t="str">
            <v>MAT</v>
          </cell>
          <cell r="N332" t="str">
            <v>SOLUBLE</v>
          </cell>
          <cell r="O332">
            <v>0.33206291506883695</v>
          </cell>
          <cell r="P332" t="str">
            <v>MAT/IM</v>
          </cell>
          <cell r="Q332">
            <v>1</v>
          </cell>
          <cell r="R332">
            <v>1</v>
          </cell>
          <cell r="S332">
            <v>2</v>
          </cell>
          <cell r="T332" t="str">
            <v>NO DATA</v>
          </cell>
          <cell r="U332" t="str">
            <v>mitochondria</v>
          </cell>
          <cell r="V332">
            <v>1</v>
          </cell>
          <cell r="W332" t="str">
            <v>Blank</v>
          </cell>
          <cell r="X332">
            <v>0.999</v>
          </cell>
          <cell r="Y332">
            <v>0.999</v>
          </cell>
          <cell r="Z332">
            <v>0</v>
          </cell>
          <cell r="AA332">
            <v>0</v>
          </cell>
          <cell r="AB332">
            <v>6</v>
          </cell>
          <cell r="AC332">
            <v>1</v>
          </cell>
          <cell r="AD332">
            <v>1</v>
          </cell>
        </row>
        <row r="333">
          <cell r="A333" t="str">
            <v>YJL102W</v>
          </cell>
          <cell r="B333" t="str">
            <v>MEF2</v>
          </cell>
          <cell r="C333" t="str">
            <v>HT</v>
          </cell>
          <cell r="D333" t="str">
            <v>02_01_47</v>
          </cell>
          <cell r="E333">
            <v>1</v>
          </cell>
          <cell r="F333" t="str">
            <v>K07</v>
          </cell>
          <cell r="G333">
            <v>247</v>
          </cell>
          <cell r="H333">
            <v>3</v>
          </cell>
          <cell r="I333">
            <v>3</v>
          </cell>
          <cell r="J333">
            <v>0</v>
          </cell>
          <cell r="K333" t="str">
            <v>OBSERVED</v>
          </cell>
          <cell r="L333" t="str">
            <v>NOT FOUND</v>
          </cell>
          <cell r="M333" t="str">
            <v>IM</v>
          </cell>
          <cell r="N333" t="str">
            <v>PERIFERAL</v>
          </cell>
          <cell r="O333">
            <v>0.23329998593396623</v>
          </cell>
          <cell r="P333" t="str">
            <v>MAT/IM</v>
          </cell>
          <cell r="Q333">
            <v>1</v>
          </cell>
          <cell r="R333">
            <v>1</v>
          </cell>
          <cell r="S333">
            <v>2</v>
          </cell>
          <cell r="T333" t="str">
            <v>NO DATA</v>
          </cell>
          <cell r="U333" t="str">
            <v>mitochondria</v>
          </cell>
          <cell r="V333">
            <v>1</v>
          </cell>
          <cell r="W333" t="str">
            <v>Blank</v>
          </cell>
          <cell r="X333">
            <v>0.996</v>
          </cell>
          <cell r="Y333">
            <v>0.996</v>
          </cell>
          <cell r="Z333">
            <v>0</v>
          </cell>
          <cell r="AA333">
            <v>4</v>
          </cell>
          <cell r="AB333">
            <v>4</v>
          </cell>
          <cell r="AC333">
            <v>1</v>
          </cell>
          <cell r="AD333">
            <v>0</v>
          </cell>
        </row>
        <row r="334">
          <cell r="A334" t="str">
            <v>YNL079C</v>
          </cell>
          <cell r="B334" t="str">
            <v>TPM1</v>
          </cell>
          <cell r="C334" t="str">
            <v>VSM</v>
          </cell>
          <cell r="D334" t="str">
            <v>04_23_26</v>
          </cell>
          <cell r="E334">
            <v>2</v>
          </cell>
          <cell r="F334" t="str">
            <v>P12</v>
          </cell>
          <cell r="G334">
            <v>372</v>
          </cell>
          <cell r="H334">
            <v>2</v>
          </cell>
          <cell r="I334">
            <v>2</v>
          </cell>
          <cell r="J334">
            <v>0</v>
          </cell>
          <cell r="K334" t="str">
            <v>OBSERVED</v>
          </cell>
          <cell r="L334" t="str">
            <v>NOT FOUND</v>
          </cell>
          <cell r="M334" t="str">
            <v>MAT</v>
          </cell>
          <cell r="N334" t="str">
            <v>SOLUBLE</v>
          </cell>
          <cell r="O334">
            <v>7.2129485527168287</v>
          </cell>
          <cell r="P334" t="str">
            <v>NOT FOUND</v>
          </cell>
          <cell r="Q334">
            <v>1</v>
          </cell>
          <cell r="R334">
            <v>0</v>
          </cell>
          <cell r="S334">
            <v>1</v>
          </cell>
          <cell r="T334" t="str">
            <v>below threshold</v>
          </cell>
          <cell r="U334" t="str">
            <v>not mito or no data</v>
          </cell>
          <cell r="V334">
            <v>0</v>
          </cell>
          <cell r="W334" t="str">
            <v>SWAT</v>
          </cell>
          <cell r="X334">
            <v>7.2999999999999995E-2</v>
          </cell>
          <cell r="Y334">
            <v>0.20030000000000001</v>
          </cell>
          <cell r="Z334">
            <v>7</v>
          </cell>
          <cell r="AA334">
            <v>7</v>
          </cell>
          <cell r="AB334">
            <v>0</v>
          </cell>
          <cell r="AC334">
            <v>0</v>
          </cell>
          <cell r="AD334">
            <v>0</v>
          </cell>
        </row>
        <row r="335">
          <cell r="A335" t="str">
            <v>YOR167C</v>
          </cell>
          <cell r="B335" t="str">
            <v>RPS28A</v>
          </cell>
          <cell r="C335" t="str">
            <v>HT</v>
          </cell>
          <cell r="D335" t="str">
            <v>01_13_39</v>
          </cell>
          <cell r="E335">
            <v>1</v>
          </cell>
          <cell r="F335" t="str">
            <v>B15</v>
          </cell>
          <cell r="G335">
            <v>39</v>
          </cell>
          <cell r="H335">
            <v>2</v>
          </cell>
          <cell r="I335">
            <v>3</v>
          </cell>
          <cell r="J335">
            <v>1</v>
          </cell>
          <cell r="K335" t="str">
            <v>OBSERVED</v>
          </cell>
          <cell r="L335" t="str">
            <v>NOT FOUND</v>
          </cell>
          <cell r="M335" t="str">
            <v>NOT FOUND</v>
          </cell>
          <cell r="N335" t="str">
            <v>NOT FOUND</v>
          </cell>
          <cell r="O335" t="e">
            <v>#N/A</v>
          </cell>
          <cell r="P335" t="str">
            <v>NOT FOUND</v>
          </cell>
          <cell r="Q335">
            <v>0</v>
          </cell>
          <cell r="R335">
            <v>0</v>
          </cell>
          <cell r="S335">
            <v>0</v>
          </cell>
          <cell r="T335" t="str">
            <v>cytosol</v>
          </cell>
          <cell r="U335" t="str">
            <v>not mito or no data</v>
          </cell>
          <cell r="V335">
            <v>0</v>
          </cell>
          <cell r="W335" t="str">
            <v>SWAT</v>
          </cell>
          <cell r="X335">
            <v>0.64770000000000005</v>
          </cell>
          <cell r="Y335">
            <v>0.71860000000000002</v>
          </cell>
          <cell r="Z335">
            <v>1</v>
          </cell>
          <cell r="AA335">
            <v>19</v>
          </cell>
          <cell r="AB335">
            <v>0</v>
          </cell>
          <cell r="AC335">
            <v>0</v>
          </cell>
          <cell r="AD335">
            <v>0</v>
          </cell>
        </row>
        <row r="336">
          <cell r="A336" t="str">
            <v>YBR163W</v>
          </cell>
          <cell r="B336" t="str">
            <v>EXO5</v>
          </cell>
          <cell r="C336" t="str">
            <v>HT</v>
          </cell>
          <cell r="D336" t="str">
            <v>02_09_47</v>
          </cell>
          <cell r="E336">
            <v>1</v>
          </cell>
          <cell r="F336" t="str">
            <v>N14</v>
          </cell>
          <cell r="G336">
            <v>326</v>
          </cell>
          <cell r="H336">
            <v>2</v>
          </cell>
          <cell r="I336">
            <v>3</v>
          </cell>
          <cell r="J336">
            <v>1</v>
          </cell>
          <cell r="K336" t="str">
            <v>OBSERVED</v>
          </cell>
          <cell r="L336" t="str">
            <v>NOT FOUND</v>
          </cell>
          <cell r="M336" t="str">
            <v>IM</v>
          </cell>
          <cell r="N336" t="str">
            <v>PERIFERAL</v>
          </cell>
          <cell r="O336">
            <v>0</v>
          </cell>
          <cell r="P336" t="str">
            <v>MAT/IM</v>
          </cell>
          <cell r="Q336">
            <v>1</v>
          </cell>
          <cell r="R336">
            <v>1</v>
          </cell>
          <cell r="S336">
            <v>2</v>
          </cell>
          <cell r="T336" t="str">
            <v>mitochondria</v>
          </cell>
          <cell r="U336" t="e">
            <v>#N/A</v>
          </cell>
          <cell r="V336">
            <v>1</v>
          </cell>
          <cell r="W336" t="str">
            <v>SWAT-MTS</v>
          </cell>
          <cell r="X336">
            <v>0.79179999999999995</v>
          </cell>
          <cell r="Y336">
            <v>0.98129999999999995</v>
          </cell>
          <cell r="Z336">
            <v>8</v>
          </cell>
          <cell r="AA336">
            <v>14</v>
          </cell>
          <cell r="AB336">
            <v>3</v>
          </cell>
          <cell r="AC336">
            <v>1</v>
          </cell>
          <cell r="AD336">
            <v>0</v>
          </cell>
        </row>
        <row r="337">
          <cell r="A337" t="str">
            <v>YMR002W</v>
          </cell>
          <cell r="B337" t="str">
            <v>MIX17</v>
          </cell>
          <cell r="C337" t="str">
            <v>HT</v>
          </cell>
          <cell r="D337" t="str">
            <v>01_09_16</v>
          </cell>
          <cell r="E337">
            <v>1</v>
          </cell>
          <cell r="F337" t="str">
            <v>A01</v>
          </cell>
          <cell r="G337">
            <v>1</v>
          </cell>
          <cell r="H337">
            <v>2</v>
          </cell>
          <cell r="I337">
            <v>2</v>
          </cell>
          <cell r="J337">
            <v>0</v>
          </cell>
          <cell r="K337" t="str">
            <v>OBSERVED</v>
          </cell>
          <cell r="L337" t="str">
            <v>NOT FOUND</v>
          </cell>
          <cell r="M337" t="str">
            <v>IMS</v>
          </cell>
          <cell r="N337" t="str">
            <v>SOLUBLE</v>
          </cell>
          <cell r="O337">
            <v>0.16285253920115403</v>
          </cell>
          <cell r="P337" t="str">
            <v>OM</v>
          </cell>
          <cell r="Q337">
            <v>1</v>
          </cell>
          <cell r="R337">
            <v>1</v>
          </cell>
          <cell r="S337">
            <v>2</v>
          </cell>
          <cell r="T337" t="str">
            <v>nucleus,cytosol</v>
          </cell>
          <cell r="U337" t="str">
            <v>not mito or no data</v>
          </cell>
          <cell r="V337">
            <v>0</v>
          </cell>
          <cell r="W337" t="str">
            <v>SWAT-MTS</v>
          </cell>
          <cell r="X337">
            <v>0.95950000000000002</v>
          </cell>
          <cell r="Y337">
            <v>0.95950000000000002</v>
          </cell>
          <cell r="Z337">
            <v>0</v>
          </cell>
          <cell r="AA337">
            <v>0</v>
          </cell>
          <cell r="AB337">
            <v>8</v>
          </cell>
          <cell r="AC337">
            <v>1</v>
          </cell>
          <cell r="AD337">
            <v>1</v>
          </cell>
        </row>
        <row r="338">
          <cell r="A338" t="str">
            <v>YJR062C</v>
          </cell>
          <cell r="B338" t="str">
            <v>NTA1</v>
          </cell>
          <cell r="C338" t="str">
            <v>HT</v>
          </cell>
          <cell r="D338" t="str">
            <v>02_03_25</v>
          </cell>
          <cell r="E338">
            <v>1</v>
          </cell>
          <cell r="F338" t="str">
            <v>K24</v>
          </cell>
          <cell r="G338">
            <v>264</v>
          </cell>
          <cell r="H338">
            <v>2</v>
          </cell>
          <cell r="I338">
            <v>6</v>
          </cell>
          <cell r="J338">
            <v>4</v>
          </cell>
          <cell r="K338" t="str">
            <v>OBSERVED</v>
          </cell>
          <cell r="L338" t="str">
            <v>NOT FOUND</v>
          </cell>
          <cell r="M338" t="str">
            <v>AMBIG</v>
          </cell>
          <cell r="N338" t="str">
            <v>AMBIG</v>
          </cell>
          <cell r="O338">
            <v>0.24718688985865583</v>
          </cell>
          <cell r="P338" t="str">
            <v>MAT/IM</v>
          </cell>
          <cell r="Q338">
            <v>1</v>
          </cell>
          <cell r="R338">
            <v>1</v>
          </cell>
          <cell r="S338">
            <v>2</v>
          </cell>
          <cell r="T338" t="str">
            <v>mitochondria</v>
          </cell>
          <cell r="U338" t="e">
            <v>#N/A</v>
          </cell>
          <cell r="V338">
            <v>1</v>
          </cell>
          <cell r="W338" t="str">
            <v>SWAT</v>
          </cell>
          <cell r="X338">
            <v>0.19020000000000001</v>
          </cell>
          <cell r="Y338">
            <v>0.19020000000000001</v>
          </cell>
          <cell r="Z338">
            <v>0</v>
          </cell>
          <cell r="AA338">
            <v>0</v>
          </cell>
          <cell r="AB338">
            <v>0</v>
          </cell>
          <cell r="AC338">
            <v>1</v>
          </cell>
          <cell r="AD338">
            <v>0</v>
          </cell>
        </row>
        <row r="339">
          <cell r="A339" t="str">
            <v>YKL113C</v>
          </cell>
          <cell r="B339" t="str">
            <v>RAD27</v>
          </cell>
          <cell r="C339" t="str">
            <v>HT</v>
          </cell>
          <cell r="D339" t="str">
            <v>01_18_29</v>
          </cell>
          <cell r="E339">
            <v>1</v>
          </cell>
          <cell r="F339" t="str">
            <v>D04</v>
          </cell>
          <cell r="G339">
            <v>76</v>
          </cell>
          <cell r="H339">
            <v>2</v>
          </cell>
          <cell r="I339">
            <v>2</v>
          </cell>
          <cell r="J339">
            <v>0</v>
          </cell>
          <cell r="K339" t="str">
            <v>OBSERVED</v>
          </cell>
          <cell r="L339" t="str">
            <v>NOT FOUND</v>
          </cell>
          <cell r="M339" t="str">
            <v>IM</v>
          </cell>
          <cell r="N339" t="str">
            <v>PERIFERAL</v>
          </cell>
          <cell r="O339">
            <v>2.1917237567469479</v>
          </cell>
          <cell r="P339" t="str">
            <v>MAT/IM</v>
          </cell>
          <cell r="Q339">
            <v>1</v>
          </cell>
          <cell r="R339">
            <v>1</v>
          </cell>
          <cell r="S339">
            <v>2</v>
          </cell>
          <cell r="T339" t="str">
            <v>nucleus</v>
          </cell>
          <cell r="U339" t="str">
            <v>nucleus, mitochondria</v>
          </cell>
          <cell r="V339">
            <v>1</v>
          </cell>
          <cell r="W339" t="str">
            <v>SWAT</v>
          </cell>
          <cell r="X339">
            <v>0.32500000000000001</v>
          </cell>
          <cell r="Y339">
            <v>0.32500000000000001</v>
          </cell>
          <cell r="Z339">
            <v>0</v>
          </cell>
          <cell r="AA339">
            <v>7</v>
          </cell>
          <cell r="AB339">
            <v>3</v>
          </cell>
          <cell r="AC339">
            <v>0</v>
          </cell>
          <cell r="AD339">
            <v>1</v>
          </cell>
        </row>
        <row r="340">
          <cell r="A340" t="str">
            <v>YJL147C</v>
          </cell>
          <cell r="B340" t="str">
            <v>SMT1</v>
          </cell>
          <cell r="C340" t="str">
            <v>HT</v>
          </cell>
          <cell r="D340" t="str">
            <v>02_30_32</v>
          </cell>
          <cell r="E340">
            <v>2</v>
          </cell>
          <cell r="F340" t="str">
            <v>G10</v>
          </cell>
          <cell r="G340">
            <v>154</v>
          </cell>
          <cell r="H340">
            <v>2</v>
          </cell>
          <cell r="I340">
            <v>5</v>
          </cell>
          <cell r="J340">
            <v>3</v>
          </cell>
          <cell r="K340" t="str">
            <v>OBSERVED</v>
          </cell>
          <cell r="L340" t="str">
            <v>NOT FOUND</v>
          </cell>
          <cell r="M340" t="str">
            <v>IM</v>
          </cell>
          <cell r="N340" t="str">
            <v>PERIFERAL</v>
          </cell>
          <cell r="O340">
            <v>0</v>
          </cell>
          <cell r="P340" t="str">
            <v>MAT/IM</v>
          </cell>
          <cell r="Q340">
            <v>1</v>
          </cell>
          <cell r="R340">
            <v>1</v>
          </cell>
          <cell r="S340">
            <v>2</v>
          </cell>
          <cell r="T340" t="str">
            <v>mitochondria</v>
          </cell>
          <cell r="U340" t="e">
            <v>#N/A</v>
          </cell>
          <cell r="V340">
            <v>1</v>
          </cell>
          <cell r="W340" t="str">
            <v>SWAT-MTS</v>
          </cell>
          <cell r="X340">
            <v>0.97699999999999998</v>
          </cell>
          <cell r="Y340">
            <v>0.99399999999999999</v>
          </cell>
          <cell r="Z340">
            <v>2</v>
          </cell>
          <cell r="AA340">
            <v>23</v>
          </cell>
          <cell r="AB340">
            <v>2</v>
          </cell>
          <cell r="AC340">
            <v>1</v>
          </cell>
          <cell r="AD340">
            <v>0</v>
          </cell>
        </row>
        <row r="341">
          <cell r="A341" t="str">
            <v>YCR024C</v>
          </cell>
          <cell r="B341" t="str">
            <v>SLM5</v>
          </cell>
          <cell r="C341" t="str">
            <v>HT</v>
          </cell>
          <cell r="D341" t="str">
            <v>02_26_22</v>
          </cell>
          <cell r="E341">
            <v>2</v>
          </cell>
          <cell r="F341" t="str">
            <v>E06</v>
          </cell>
          <cell r="G341">
            <v>102</v>
          </cell>
          <cell r="H341">
            <v>2</v>
          </cell>
          <cell r="I341">
            <v>3</v>
          </cell>
          <cell r="J341">
            <v>1</v>
          </cell>
          <cell r="K341" t="str">
            <v>OBSERVED</v>
          </cell>
          <cell r="L341" t="str">
            <v>NOT FOUND</v>
          </cell>
          <cell r="M341" t="str">
            <v>MAT</v>
          </cell>
          <cell r="N341" t="str">
            <v>SOLUBLE</v>
          </cell>
          <cell r="O341">
            <v>0</v>
          </cell>
          <cell r="P341" t="str">
            <v>MAT/IM</v>
          </cell>
          <cell r="Q341">
            <v>1</v>
          </cell>
          <cell r="R341">
            <v>1</v>
          </cell>
          <cell r="S341">
            <v>2</v>
          </cell>
          <cell r="T341" t="str">
            <v>mitochondria</v>
          </cell>
          <cell r="U341" t="e">
            <v>#N/A</v>
          </cell>
          <cell r="V341">
            <v>1</v>
          </cell>
          <cell r="W341" t="str">
            <v>SWAT-MTS</v>
          </cell>
          <cell r="X341">
            <v>0.996</v>
          </cell>
          <cell r="Y341">
            <v>0.996</v>
          </cell>
          <cell r="Z341">
            <v>0</v>
          </cell>
          <cell r="AA341">
            <v>0</v>
          </cell>
          <cell r="AB341">
            <v>7</v>
          </cell>
          <cell r="AC341">
            <v>1</v>
          </cell>
          <cell r="AD341">
            <v>1</v>
          </cell>
        </row>
        <row r="342">
          <cell r="A342" t="str">
            <v>YPL048W</v>
          </cell>
          <cell r="B342" t="str">
            <v>CAM1</v>
          </cell>
          <cell r="C342" t="str">
            <v>HT</v>
          </cell>
          <cell r="D342" t="str">
            <v>01_01_47</v>
          </cell>
          <cell r="E342">
            <v>1</v>
          </cell>
          <cell r="F342" t="str">
            <v>D11</v>
          </cell>
          <cell r="G342">
            <v>83</v>
          </cell>
          <cell r="H342">
            <v>2</v>
          </cell>
          <cell r="I342">
            <v>4</v>
          </cell>
          <cell r="J342">
            <v>2</v>
          </cell>
          <cell r="K342" t="str">
            <v>OBSERVED</v>
          </cell>
          <cell r="L342" t="str">
            <v>NOT FOUND</v>
          </cell>
          <cell r="M342" t="str">
            <v>IM</v>
          </cell>
          <cell r="N342" t="str">
            <v>INTEGRAL</v>
          </cell>
          <cell r="O342">
            <v>28.062877962899773</v>
          </cell>
          <cell r="P342" t="str">
            <v>NOT FOUND</v>
          </cell>
          <cell r="Q342">
            <v>1</v>
          </cell>
          <cell r="R342">
            <v>0</v>
          </cell>
          <cell r="S342">
            <v>1</v>
          </cell>
          <cell r="T342" t="str">
            <v>cytosol</v>
          </cell>
          <cell r="U342" t="str">
            <v>not mito or no data</v>
          </cell>
          <cell r="V342">
            <v>0</v>
          </cell>
          <cell r="W342" t="str">
            <v>SWAT</v>
          </cell>
          <cell r="X342">
            <v>0.92979999999999996</v>
          </cell>
          <cell r="Y342">
            <v>0.93269999999999997</v>
          </cell>
          <cell r="Z342">
            <v>6</v>
          </cell>
          <cell r="AA342">
            <v>15</v>
          </cell>
          <cell r="AB342">
            <v>0</v>
          </cell>
          <cell r="AC342">
            <v>0</v>
          </cell>
          <cell r="AD342">
            <v>0</v>
          </cell>
        </row>
        <row r="343">
          <cell r="A343" t="str">
            <v>YHR168W</v>
          </cell>
          <cell r="B343" t="str">
            <v>MTG2</v>
          </cell>
          <cell r="C343" t="str">
            <v>HT</v>
          </cell>
          <cell r="D343" t="str">
            <v>03_14_12</v>
          </cell>
          <cell r="E343">
            <v>2</v>
          </cell>
          <cell r="F343" t="str">
            <v>I22</v>
          </cell>
          <cell r="G343">
            <v>214</v>
          </cell>
          <cell r="H343">
            <v>2</v>
          </cell>
          <cell r="I343">
            <v>6</v>
          </cell>
          <cell r="J343">
            <v>4</v>
          </cell>
          <cell r="K343" t="str">
            <v>OBSERVED</v>
          </cell>
          <cell r="L343" t="str">
            <v>NOT FOUND</v>
          </cell>
          <cell r="M343" t="str">
            <v>IM</v>
          </cell>
          <cell r="N343" t="str">
            <v>PERIFERAL</v>
          </cell>
          <cell r="O343">
            <v>9.5465281600579821E-2</v>
          </cell>
          <cell r="P343" t="str">
            <v>AMBIG</v>
          </cell>
          <cell r="Q343">
            <v>1</v>
          </cell>
          <cell r="R343">
            <v>1</v>
          </cell>
          <cell r="S343">
            <v>2</v>
          </cell>
          <cell r="T343" t="str">
            <v>NO DATA</v>
          </cell>
          <cell r="U343" t="str">
            <v>mitochondria</v>
          </cell>
          <cell r="V343">
            <v>1</v>
          </cell>
          <cell r="W343" t="e">
            <v>#N/A</v>
          </cell>
          <cell r="X343">
            <v>0.78900000000000003</v>
          </cell>
          <cell r="Y343">
            <v>0.83240000000000003</v>
          </cell>
          <cell r="Z343">
            <v>15</v>
          </cell>
          <cell r="AA343">
            <v>18</v>
          </cell>
          <cell r="AB343">
            <v>5</v>
          </cell>
          <cell r="AC343">
            <v>0</v>
          </cell>
          <cell r="AD343">
            <v>0</v>
          </cell>
        </row>
        <row r="344">
          <cell r="A344" t="str">
            <v>YBL080C</v>
          </cell>
          <cell r="B344" t="str">
            <v>PET112</v>
          </cell>
          <cell r="C344" t="str">
            <v>HT</v>
          </cell>
          <cell r="D344" t="str">
            <v>02_29_39</v>
          </cell>
          <cell r="E344">
            <v>2</v>
          </cell>
          <cell r="F344" t="str">
            <v>F15</v>
          </cell>
          <cell r="G344">
            <v>135</v>
          </cell>
          <cell r="H344">
            <v>2</v>
          </cell>
          <cell r="I344">
            <v>6</v>
          </cell>
          <cell r="J344">
            <v>4</v>
          </cell>
          <cell r="K344" t="str">
            <v>OBSERVED</v>
          </cell>
          <cell r="L344" t="str">
            <v>NOT FOUND</v>
          </cell>
          <cell r="M344" t="str">
            <v>AMBIG</v>
          </cell>
          <cell r="N344" t="str">
            <v>AMBIG</v>
          </cell>
          <cell r="O344">
            <v>8.3893732315658845E-2</v>
          </cell>
          <cell r="P344" t="str">
            <v>MAT/IM</v>
          </cell>
          <cell r="Q344">
            <v>1</v>
          </cell>
          <cell r="R344">
            <v>1</v>
          </cell>
          <cell r="S344">
            <v>2</v>
          </cell>
          <cell r="T344" t="str">
            <v>mitochondria</v>
          </cell>
          <cell r="U344" t="e">
            <v>#N/A</v>
          </cell>
          <cell r="V344">
            <v>1</v>
          </cell>
          <cell r="W344" t="str">
            <v>SWAT-MTS</v>
          </cell>
          <cell r="X344">
            <v>0.98799999999999999</v>
          </cell>
          <cell r="Y344">
            <v>0.98799999999999999</v>
          </cell>
          <cell r="Z344">
            <v>0</v>
          </cell>
          <cell r="AA344">
            <v>0</v>
          </cell>
          <cell r="AB344">
            <v>7</v>
          </cell>
          <cell r="AC344">
            <v>1</v>
          </cell>
          <cell r="AD344">
            <v>1</v>
          </cell>
        </row>
        <row r="345">
          <cell r="A345" t="str">
            <v>YMR207C</v>
          </cell>
          <cell r="B345" t="str">
            <v>HFA1</v>
          </cell>
          <cell r="C345" t="str">
            <v>HT</v>
          </cell>
          <cell r="D345" t="str">
            <v>02_31_42</v>
          </cell>
          <cell r="E345">
            <v>2</v>
          </cell>
          <cell r="F345" t="str">
            <v>G20</v>
          </cell>
          <cell r="G345">
            <v>164</v>
          </cell>
          <cell r="H345">
            <v>2</v>
          </cell>
          <cell r="I345">
            <v>4</v>
          </cell>
          <cell r="J345">
            <v>2</v>
          </cell>
          <cell r="K345" t="str">
            <v>OBSERVED</v>
          </cell>
          <cell r="L345" t="str">
            <v>NOT FOUND</v>
          </cell>
          <cell r="M345" t="str">
            <v>AMBIG</v>
          </cell>
          <cell r="N345" t="str">
            <v>AMBIG</v>
          </cell>
          <cell r="O345">
            <v>1.5182059299700397</v>
          </cell>
          <cell r="P345" t="str">
            <v>MAT/IM</v>
          </cell>
          <cell r="Q345">
            <v>1</v>
          </cell>
          <cell r="R345">
            <v>1</v>
          </cell>
          <cell r="S345">
            <v>2</v>
          </cell>
          <cell r="T345" t="str">
            <v>mitochondria</v>
          </cell>
          <cell r="U345" t="e">
            <v>#N/A</v>
          </cell>
          <cell r="V345">
            <v>1</v>
          </cell>
          <cell r="W345" t="str">
            <v>SWAT</v>
          </cell>
          <cell r="X345">
            <v>0.49930000000000002</v>
          </cell>
          <cell r="Y345">
            <v>0.86899999999999999</v>
          </cell>
          <cell r="Z345">
            <v>97</v>
          </cell>
          <cell r="AA345">
            <v>146</v>
          </cell>
          <cell r="AB345">
            <v>6</v>
          </cell>
          <cell r="AC345">
            <v>1</v>
          </cell>
          <cell r="AD345">
            <v>1</v>
          </cell>
        </row>
        <row r="346">
          <cell r="A346" t="str">
            <v>YLR091W</v>
          </cell>
          <cell r="B346" t="str">
            <v>GEP5</v>
          </cell>
          <cell r="C346" t="str">
            <v>HT</v>
          </cell>
          <cell r="D346" t="str">
            <v>03_27_29</v>
          </cell>
          <cell r="E346">
            <v>2</v>
          </cell>
          <cell r="F346" t="str">
            <v>M02</v>
          </cell>
          <cell r="G346">
            <v>290</v>
          </cell>
          <cell r="H346">
            <v>2</v>
          </cell>
          <cell r="I346">
            <v>4</v>
          </cell>
          <cell r="J346">
            <v>2</v>
          </cell>
          <cell r="K346" t="str">
            <v>OBSERVED</v>
          </cell>
          <cell r="L346" t="str">
            <v>NOT FOUND</v>
          </cell>
          <cell r="M346" t="str">
            <v>IM</v>
          </cell>
          <cell r="N346" t="str">
            <v>PERIFERAL</v>
          </cell>
          <cell r="O346">
            <v>0</v>
          </cell>
          <cell r="P346" t="str">
            <v>MAT/IM</v>
          </cell>
          <cell r="Q346">
            <v>1</v>
          </cell>
          <cell r="R346">
            <v>1</v>
          </cell>
          <cell r="S346">
            <v>2</v>
          </cell>
          <cell r="T346" t="str">
            <v>mitochondria</v>
          </cell>
          <cell r="U346" t="e">
            <v>#N/A</v>
          </cell>
          <cell r="V346">
            <v>1</v>
          </cell>
          <cell r="W346" t="str">
            <v>SWAT</v>
          </cell>
          <cell r="X346">
            <v>0.1484</v>
          </cell>
          <cell r="Y346">
            <v>0.1484</v>
          </cell>
          <cell r="Z346">
            <v>0</v>
          </cell>
          <cell r="AA346">
            <v>0</v>
          </cell>
          <cell r="AB346">
            <v>2</v>
          </cell>
          <cell r="AC346">
            <v>1</v>
          </cell>
          <cell r="AD346">
            <v>0</v>
          </cell>
        </row>
        <row r="347">
          <cell r="A347" t="str">
            <v>YDL069C</v>
          </cell>
          <cell r="B347" t="str">
            <v>CBS1</v>
          </cell>
          <cell r="C347" t="str">
            <v>HT</v>
          </cell>
          <cell r="D347" t="str">
            <v>03_26_29</v>
          </cell>
          <cell r="E347">
            <v>2</v>
          </cell>
          <cell r="F347" t="str">
            <v>L16</v>
          </cell>
          <cell r="G347">
            <v>280</v>
          </cell>
          <cell r="H347">
            <v>2</v>
          </cell>
          <cell r="I347">
            <v>5</v>
          </cell>
          <cell r="J347">
            <v>3</v>
          </cell>
          <cell r="K347" t="str">
            <v>OBSERVED</v>
          </cell>
          <cell r="L347" t="str">
            <v>NOT FOUND</v>
          </cell>
          <cell r="M347" t="str">
            <v>NOT FOUND</v>
          </cell>
          <cell r="N347" t="str">
            <v>NOT FOUND</v>
          </cell>
          <cell r="O347" t="e">
            <v>#N/A</v>
          </cell>
          <cell r="P347" t="str">
            <v>MAT/IM</v>
          </cell>
          <cell r="Q347">
            <v>0</v>
          </cell>
          <cell r="R347">
            <v>1</v>
          </cell>
          <cell r="S347">
            <v>1</v>
          </cell>
          <cell r="T347" t="str">
            <v>below threshold</v>
          </cell>
          <cell r="U347" t="str">
            <v>mitochondria</v>
          </cell>
          <cell r="V347">
            <v>1</v>
          </cell>
          <cell r="W347" t="str">
            <v>SWAT-MTS</v>
          </cell>
          <cell r="X347">
            <v>0.99860000000000004</v>
          </cell>
          <cell r="Y347">
            <v>0.99860000000000004</v>
          </cell>
          <cell r="Z347">
            <v>0</v>
          </cell>
          <cell r="AA347">
            <v>8</v>
          </cell>
          <cell r="AB347">
            <v>1</v>
          </cell>
          <cell r="AC347">
            <v>1</v>
          </cell>
          <cell r="AD347">
            <v>0</v>
          </cell>
        </row>
        <row r="348">
          <cell r="A348" t="str">
            <v>YPR077C</v>
          </cell>
          <cell r="B348" t="str">
            <v>0</v>
          </cell>
          <cell r="C348" t="str">
            <v>HT</v>
          </cell>
          <cell r="D348" t="str">
            <v>04_08_45</v>
          </cell>
          <cell r="E348">
            <v>2</v>
          </cell>
          <cell r="F348" t="str">
            <v>O02</v>
          </cell>
          <cell r="G348">
            <v>338</v>
          </cell>
          <cell r="H348">
            <v>2</v>
          </cell>
          <cell r="I348">
            <v>3</v>
          </cell>
          <cell r="J348">
            <v>1</v>
          </cell>
          <cell r="K348" t="str">
            <v>OBSERVED</v>
          </cell>
          <cell r="L348" t="e">
            <v>#N/A</v>
          </cell>
          <cell r="M348" t="str">
            <v>NOT FOUND</v>
          </cell>
          <cell r="N348" t="str">
            <v>NOT FOUND</v>
          </cell>
          <cell r="O348" t="e">
            <v>#N/A</v>
          </cell>
          <cell r="P348" t="str">
            <v>NOT FOUND</v>
          </cell>
          <cell r="Q348">
            <v>0</v>
          </cell>
          <cell r="R348">
            <v>0</v>
          </cell>
          <cell r="S348">
            <v>0</v>
          </cell>
          <cell r="T348" t="str">
            <v>NO DATA</v>
          </cell>
          <cell r="U348" t="str">
            <v>mitochondria</v>
          </cell>
          <cell r="V348">
            <v>1</v>
          </cell>
          <cell r="W348" t="e">
            <v>#N/A</v>
          </cell>
          <cell r="X348">
            <v>0</v>
          </cell>
          <cell r="Y348">
            <v>0</v>
          </cell>
          <cell r="Z348">
            <v>0</v>
          </cell>
          <cell r="AA348">
            <v>0</v>
          </cell>
          <cell r="AB348">
            <v>0</v>
          </cell>
          <cell r="AC348">
            <v>0</v>
          </cell>
          <cell r="AD348">
            <v>0</v>
          </cell>
        </row>
        <row r="349">
          <cell r="A349" t="str">
            <v>YPR001W</v>
          </cell>
          <cell r="B349" t="str">
            <v>CIT3</v>
          </cell>
          <cell r="C349" t="str">
            <v>HT</v>
          </cell>
          <cell r="D349" t="str">
            <v>03_29_34</v>
          </cell>
          <cell r="E349">
            <v>2</v>
          </cell>
          <cell r="F349" t="str">
            <v>M23</v>
          </cell>
          <cell r="G349">
            <v>311</v>
          </cell>
          <cell r="H349">
            <v>2</v>
          </cell>
          <cell r="I349">
            <v>2</v>
          </cell>
          <cell r="J349">
            <v>0</v>
          </cell>
          <cell r="K349" t="str">
            <v>OBSERVED</v>
          </cell>
          <cell r="L349" t="str">
            <v>NOT FOUND</v>
          </cell>
          <cell r="M349" t="str">
            <v>MAT</v>
          </cell>
          <cell r="N349" t="str">
            <v>SOLUBLE</v>
          </cell>
          <cell r="O349">
            <v>0.43934782858355165</v>
          </cell>
          <cell r="P349" t="str">
            <v>AMBIG</v>
          </cell>
          <cell r="Q349">
            <v>1</v>
          </cell>
          <cell r="R349">
            <v>1</v>
          </cell>
          <cell r="S349">
            <v>2</v>
          </cell>
          <cell r="T349" t="str">
            <v>mitochondria</v>
          </cell>
          <cell r="U349" t="e">
            <v>#N/A</v>
          </cell>
          <cell r="V349">
            <v>1</v>
          </cell>
          <cell r="W349" t="str">
            <v>SWAT-MTS</v>
          </cell>
          <cell r="X349">
            <v>0.93</v>
          </cell>
          <cell r="Y349">
            <v>0.93</v>
          </cell>
          <cell r="Z349">
            <v>0</v>
          </cell>
          <cell r="AA349">
            <v>5</v>
          </cell>
          <cell r="AB349">
            <v>2</v>
          </cell>
          <cell r="AC349">
            <v>1</v>
          </cell>
          <cell r="AD349">
            <v>1</v>
          </cell>
        </row>
        <row r="350">
          <cell r="A350" t="str">
            <v>YDL027C</v>
          </cell>
          <cell r="B350" t="str">
            <v>MRX9</v>
          </cell>
          <cell r="C350" t="str">
            <v>HT</v>
          </cell>
          <cell r="D350" t="str">
            <v>02_30_42</v>
          </cell>
          <cell r="E350">
            <v>2</v>
          </cell>
          <cell r="F350" t="str">
            <v>G16</v>
          </cell>
          <cell r="G350">
            <v>160</v>
          </cell>
          <cell r="H350">
            <v>2</v>
          </cell>
          <cell r="I350">
            <v>3</v>
          </cell>
          <cell r="J350">
            <v>1</v>
          </cell>
          <cell r="K350" t="str">
            <v>OBSERVED</v>
          </cell>
          <cell r="L350" t="str">
            <v>NOT FOUND</v>
          </cell>
          <cell r="M350" t="str">
            <v>IM</v>
          </cell>
          <cell r="N350" t="str">
            <v>INTEGRAL</v>
          </cell>
          <cell r="O350">
            <v>0.28639584480176261</v>
          </cell>
          <cell r="P350" t="str">
            <v>MAT/IM</v>
          </cell>
          <cell r="Q350">
            <v>1</v>
          </cell>
          <cell r="R350">
            <v>1</v>
          </cell>
          <cell r="S350">
            <v>2</v>
          </cell>
          <cell r="T350" t="str">
            <v>mitochondria</v>
          </cell>
          <cell r="U350" t="e">
            <v>#N/A</v>
          </cell>
          <cell r="V350">
            <v>1</v>
          </cell>
          <cell r="W350" t="str">
            <v>SWAT</v>
          </cell>
          <cell r="X350">
            <v>0.99439999999999995</v>
          </cell>
          <cell r="Y350">
            <v>0.99439999999999995</v>
          </cell>
          <cell r="Z350">
            <v>0</v>
          </cell>
          <cell r="AA350">
            <v>0</v>
          </cell>
          <cell r="AB350">
            <v>2</v>
          </cell>
          <cell r="AC350">
            <v>1</v>
          </cell>
          <cell r="AD350">
            <v>0</v>
          </cell>
        </row>
        <row r="351">
          <cell r="A351" t="str">
            <v>YJR019C</v>
          </cell>
          <cell r="B351" t="str">
            <v>TES1</v>
          </cell>
          <cell r="C351" t="str">
            <v>HT</v>
          </cell>
          <cell r="D351" t="str">
            <v>03_23_38</v>
          </cell>
          <cell r="E351">
            <v>2</v>
          </cell>
          <cell r="F351" t="str">
            <v>K21</v>
          </cell>
          <cell r="G351">
            <v>261</v>
          </cell>
          <cell r="H351">
            <v>2</v>
          </cell>
          <cell r="I351">
            <v>3</v>
          </cell>
          <cell r="J351">
            <v>1</v>
          </cell>
          <cell r="K351" t="str">
            <v>OBSERVED</v>
          </cell>
          <cell r="L351" t="str">
            <v>NOT FOUND</v>
          </cell>
          <cell r="M351" t="str">
            <v>MAT</v>
          </cell>
          <cell r="N351" t="str">
            <v>SOLUBLE</v>
          </cell>
          <cell r="O351">
            <v>0.46549885099052141</v>
          </cell>
          <cell r="P351" t="str">
            <v>MAT/IM</v>
          </cell>
          <cell r="Q351">
            <v>1</v>
          </cell>
          <cell r="R351">
            <v>1</v>
          </cell>
          <cell r="S351">
            <v>2</v>
          </cell>
          <cell r="T351" t="str">
            <v>mitochondria</v>
          </cell>
          <cell r="U351" t="e">
            <v>#N/A</v>
          </cell>
          <cell r="V351">
            <v>1</v>
          </cell>
          <cell r="W351" t="str">
            <v>SWAT</v>
          </cell>
          <cell r="X351">
            <v>0.35349999999999998</v>
          </cell>
          <cell r="Y351">
            <v>0.57369999999999999</v>
          </cell>
          <cell r="Z351">
            <v>2</v>
          </cell>
          <cell r="AA351">
            <v>14</v>
          </cell>
          <cell r="AB351">
            <v>0</v>
          </cell>
          <cell r="AC351">
            <v>1</v>
          </cell>
          <cell r="AD351">
            <v>0</v>
          </cell>
        </row>
        <row r="352">
          <cell r="A352" t="str">
            <v>YLR307C-A</v>
          </cell>
          <cell r="B352" t="str">
            <v>DPA10</v>
          </cell>
          <cell r="C352" t="str">
            <v>HT</v>
          </cell>
          <cell r="D352" t="str">
            <v>04_01_31</v>
          </cell>
          <cell r="E352">
            <v>2</v>
          </cell>
          <cell r="F352" t="str">
            <v>N11</v>
          </cell>
          <cell r="G352">
            <v>323</v>
          </cell>
          <cell r="H352">
            <v>2</v>
          </cell>
          <cell r="I352">
            <v>2</v>
          </cell>
          <cell r="J352">
            <v>0</v>
          </cell>
          <cell r="K352" t="str">
            <v>OBSERVED</v>
          </cell>
          <cell r="L352" t="str">
            <v>NOT FOUND</v>
          </cell>
          <cell r="M352" t="str">
            <v>NOT FOUND</v>
          </cell>
          <cell r="N352" t="str">
            <v>NOT FOUND</v>
          </cell>
          <cell r="O352" t="e">
            <v>#N/A</v>
          </cell>
          <cell r="P352" t="str">
            <v>AMBIG</v>
          </cell>
          <cell r="Q352">
            <v>0</v>
          </cell>
          <cell r="R352">
            <v>1</v>
          </cell>
          <cell r="S352">
            <v>1</v>
          </cell>
          <cell r="T352" t="str">
            <v>missing</v>
          </cell>
          <cell r="U352" t="str">
            <v>mitochondria</v>
          </cell>
          <cell r="V352">
            <v>1</v>
          </cell>
          <cell r="W352" t="str">
            <v>SWAT</v>
          </cell>
          <cell r="X352">
            <v>0.97670000000000001</v>
          </cell>
          <cell r="Y352">
            <v>0.98850000000000005</v>
          </cell>
          <cell r="Z352">
            <v>7</v>
          </cell>
          <cell r="AA352">
            <v>7</v>
          </cell>
          <cell r="AB352">
            <v>0</v>
          </cell>
          <cell r="AC352">
            <v>0</v>
          </cell>
          <cell r="AD352">
            <v>0</v>
          </cell>
        </row>
        <row r="353">
          <cell r="A353" t="str">
            <v>YNL073W</v>
          </cell>
          <cell r="B353" t="str">
            <v>MSK1</v>
          </cell>
          <cell r="C353" t="str">
            <v>HT</v>
          </cell>
          <cell r="D353" t="str">
            <v>02_25_21</v>
          </cell>
          <cell r="E353">
            <v>2</v>
          </cell>
          <cell r="F353" t="str">
            <v>D08</v>
          </cell>
          <cell r="G353">
            <v>80</v>
          </cell>
          <cell r="H353">
            <v>2</v>
          </cell>
          <cell r="I353">
            <v>2</v>
          </cell>
          <cell r="J353">
            <v>0</v>
          </cell>
          <cell r="K353" t="str">
            <v>OBSERVED</v>
          </cell>
          <cell r="L353" t="str">
            <v>NOT FOUND</v>
          </cell>
          <cell r="M353" t="str">
            <v>AMBIG</v>
          </cell>
          <cell r="N353" t="str">
            <v>AMBIG</v>
          </cell>
          <cell r="O353">
            <v>0.15100871816818193</v>
          </cell>
          <cell r="P353" t="str">
            <v>AMBIG</v>
          </cell>
          <cell r="Q353">
            <v>1</v>
          </cell>
          <cell r="R353">
            <v>1</v>
          </cell>
          <cell r="S353">
            <v>2</v>
          </cell>
          <cell r="T353" t="str">
            <v>mitochondria</v>
          </cell>
          <cell r="U353" t="e">
            <v>#N/A</v>
          </cell>
          <cell r="V353">
            <v>1</v>
          </cell>
          <cell r="W353" t="str">
            <v>SWAT-MTS</v>
          </cell>
          <cell r="X353">
            <v>0.996</v>
          </cell>
          <cell r="Y353">
            <v>0.996</v>
          </cell>
          <cell r="Z353">
            <v>0</v>
          </cell>
          <cell r="AA353">
            <v>2</v>
          </cell>
          <cell r="AB353">
            <v>3</v>
          </cell>
          <cell r="AC353">
            <v>1</v>
          </cell>
          <cell r="AD353">
            <v>1</v>
          </cell>
        </row>
        <row r="354">
          <cell r="A354" t="str">
            <v>YOR212W</v>
          </cell>
          <cell r="B354" t="str">
            <v>STE4</v>
          </cell>
          <cell r="C354" t="str">
            <v>VIMP</v>
          </cell>
          <cell r="D354" t="str">
            <v>01_12_23</v>
          </cell>
          <cell r="E354">
            <v>1</v>
          </cell>
          <cell r="F354" t="str">
            <v>B04</v>
          </cell>
          <cell r="G354">
            <v>28</v>
          </cell>
          <cell r="H354">
            <v>2</v>
          </cell>
          <cell r="I354">
            <v>2</v>
          </cell>
          <cell r="J354">
            <v>0</v>
          </cell>
          <cell r="K354" t="str">
            <v>OBSERVED</v>
          </cell>
          <cell r="L354" t="str">
            <v>NOT FOUND</v>
          </cell>
          <cell r="M354" t="str">
            <v>IM</v>
          </cell>
          <cell r="N354" t="str">
            <v>PERIFERAL</v>
          </cell>
          <cell r="O354">
            <v>0.30053952302971815</v>
          </cell>
          <cell r="P354" t="str">
            <v>NOT FOUND</v>
          </cell>
          <cell r="Q354">
            <v>1</v>
          </cell>
          <cell r="R354">
            <v>0</v>
          </cell>
          <cell r="S354">
            <v>1</v>
          </cell>
          <cell r="T354" t="str">
            <v>cytosol</v>
          </cell>
          <cell r="U354" t="str">
            <v>not mito or no data</v>
          </cell>
          <cell r="V354">
            <v>0</v>
          </cell>
          <cell r="W354" t="str">
            <v>SWAT</v>
          </cell>
          <cell r="X354">
            <v>9.4E-2</v>
          </cell>
          <cell r="Y354">
            <v>0.10299999999999999</v>
          </cell>
          <cell r="Z354">
            <v>2</v>
          </cell>
          <cell r="AA354">
            <v>2</v>
          </cell>
          <cell r="AB354">
            <v>0</v>
          </cell>
          <cell r="AC354">
            <v>0</v>
          </cell>
          <cell r="AD354">
            <v>0</v>
          </cell>
        </row>
        <row r="355">
          <cell r="A355" t="str">
            <v>YLR367W</v>
          </cell>
          <cell r="B355" t="str">
            <v>RPS22B</v>
          </cell>
          <cell r="C355" t="str">
            <v>HT</v>
          </cell>
          <cell r="D355" t="str">
            <v>01_10_05</v>
          </cell>
          <cell r="E355">
            <v>1</v>
          </cell>
          <cell r="F355" t="str">
            <v>A09</v>
          </cell>
          <cell r="G355">
            <v>9</v>
          </cell>
          <cell r="H355">
            <v>1</v>
          </cell>
          <cell r="I355">
            <v>3</v>
          </cell>
          <cell r="J355">
            <v>2</v>
          </cell>
          <cell r="K355" t="str">
            <v>OBSERVED</v>
          </cell>
          <cell r="L355" t="str">
            <v>NOT FOUND</v>
          </cell>
          <cell r="M355" t="str">
            <v>NOT FOUND</v>
          </cell>
          <cell r="N355" t="str">
            <v>NOT FOUND</v>
          </cell>
          <cell r="O355" t="e">
            <v>#N/A</v>
          </cell>
          <cell r="P355" t="str">
            <v>NOT FOUND</v>
          </cell>
          <cell r="Q355">
            <v>0</v>
          </cell>
          <cell r="R355">
            <v>0</v>
          </cell>
          <cell r="S355">
            <v>0</v>
          </cell>
          <cell r="T355" t="str">
            <v>nucleolus</v>
          </cell>
          <cell r="U355" t="str">
            <v>nucleus, cytosol, mitochondria</v>
          </cell>
          <cell r="V355">
            <v>1</v>
          </cell>
          <cell r="W355" t="str">
            <v>SWAT</v>
          </cell>
          <cell r="X355">
            <v>0.31900000000000001</v>
          </cell>
          <cell r="Y355">
            <v>0.31900000000000001</v>
          </cell>
          <cell r="Z355">
            <v>0</v>
          </cell>
          <cell r="AA355">
            <v>0</v>
          </cell>
          <cell r="AB355">
            <v>0</v>
          </cell>
          <cell r="AC355">
            <v>0</v>
          </cell>
          <cell r="AD355">
            <v>0</v>
          </cell>
        </row>
        <row r="356">
          <cell r="A356" t="str">
            <v>YHR162W</v>
          </cell>
          <cell r="B356" t="str">
            <v>MPC2</v>
          </cell>
          <cell r="C356" t="str">
            <v>HT</v>
          </cell>
          <cell r="D356" t="str">
            <v>02_03_41</v>
          </cell>
          <cell r="E356">
            <v>1</v>
          </cell>
          <cell r="F356" t="str">
            <v>L01</v>
          </cell>
          <cell r="G356">
            <v>265</v>
          </cell>
          <cell r="H356">
            <v>1</v>
          </cell>
          <cell r="I356">
            <v>3</v>
          </cell>
          <cell r="J356">
            <v>2</v>
          </cell>
          <cell r="K356" t="str">
            <v>OBSERVED</v>
          </cell>
          <cell r="L356" t="str">
            <v>NOT FOUND</v>
          </cell>
          <cell r="M356" t="str">
            <v>IM</v>
          </cell>
          <cell r="N356" t="str">
            <v>INTEGRAL</v>
          </cell>
          <cell r="O356">
            <v>0</v>
          </cell>
          <cell r="P356" t="str">
            <v>IMS/IM</v>
          </cell>
          <cell r="Q356">
            <v>1</v>
          </cell>
          <cell r="R356">
            <v>1</v>
          </cell>
          <cell r="S356">
            <v>2</v>
          </cell>
          <cell r="T356" t="str">
            <v>mitochondria</v>
          </cell>
          <cell r="U356" t="e">
            <v>#N/A</v>
          </cell>
          <cell r="V356">
            <v>1</v>
          </cell>
          <cell r="W356" t="str">
            <v>SWAT</v>
          </cell>
          <cell r="X356">
            <v>0.96599999999999997</v>
          </cell>
          <cell r="Y356">
            <v>0.99960000000000004</v>
          </cell>
          <cell r="Z356">
            <v>12</v>
          </cell>
          <cell r="AA356">
            <v>12</v>
          </cell>
          <cell r="AB356">
            <v>2</v>
          </cell>
          <cell r="AC356">
            <v>1</v>
          </cell>
          <cell r="AD356">
            <v>0</v>
          </cell>
        </row>
        <row r="357">
          <cell r="A357" t="str">
            <v>YEL054C</v>
          </cell>
          <cell r="B357" t="str">
            <v>RPL12A</v>
          </cell>
          <cell r="C357" t="str">
            <v>HT</v>
          </cell>
          <cell r="D357" t="str">
            <v>01_21_03</v>
          </cell>
          <cell r="E357">
            <v>1</v>
          </cell>
          <cell r="F357" t="str">
            <v>H05</v>
          </cell>
          <cell r="G357">
            <v>173</v>
          </cell>
          <cell r="H357">
            <v>1</v>
          </cell>
          <cell r="I357">
            <v>2</v>
          </cell>
          <cell r="J357">
            <v>1</v>
          </cell>
          <cell r="K357" t="str">
            <v>OBSERVED</v>
          </cell>
          <cell r="L357" t="str">
            <v>NOT FOUND</v>
          </cell>
          <cell r="M357" t="str">
            <v>NOT FOUND</v>
          </cell>
          <cell r="N357" t="str">
            <v>NOT FOUND</v>
          </cell>
          <cell r="O357" t="e">
            <v>#N/A</v>
          </cell>
          <cell r="P357" t="str">
            <v>NOT FOUND</v>
          </cell>
          <cell r="Q357">
            <v>0</v>
          </cell>
          <cell r="R357">
            <v>0</v>
          </cell>
          <cell r="S357">
            <v>0</v>
          </cell>
          <cell r="T357" t="str">
            <v>cytosol</v>
          </cell>
          <cell r="U357" t="str">
            <v>not mito or no data</v>
          </cell>
          <cell r="V357">
            <v>0</v>
          </cell>
          <cell r="W357" t="str">
            <v>SWAT</v>
          </cell>
          <cell r="X357">
            <v>9.9000000000000005E-2</v>
          </cell>
          <cell r="Y357">
            <v>9.9000000000000005E-2</v>
          </cell>
          <cell r="Z357">
            <v>0</v>
          </cell>
          <cell r="AA357">
            <v>0</v>
          </cell>
          <cell r="AB357">
            <v>0</v>
          </cell>
          <cell r="AC357">
            <v>0</v>
          </cell>
          <cell r="AD357">
            <v>0</v>
          </cell>
        </row>
        <row r="358">
          <cell r="A358" t="str">
            <v>YOR090C</v>
          </cell>
          <cell r="B358" t="str">
            <v>PTC5</v>
          </cell>
          <cell r="C358" t="str">
            <v>HT</v>
          </cell>
          <cell r="D358" t="str">
            <v>01_15_29</v>
          </cell>
          <cell r="E358">
            <v>1</v>
          </cell>
          <cell r="F358" t="str">
            <v>C08</v>
          </cell>
          <cell r="G358">
            <v>56</v>
          </cell>
          <cell r="H358">
            <v>1</v>
          </cell>
          <cell r="I358">
            <v>2</v>
          </cell>
          <cell r="J358">
            <v>1</v>
          </cell>
          <cell r="K358" t="str">
            <v>OBSERVED</v>
          </cell>
          <cell r="L358" t="str">
            <v>NOT FOUND</v>
          </cell>
          <cell r="M358" t="str">
            <v>IMS</v>
          </cell>
          <cell r="N358" t="str">
            <v>SOLUBLE</v>
          </cell>
          <cell r="O358">
            <v>0.49897260557510487</v>
          </cell>
          <cell r="P358" t="str">
            <v>IMS/IM</v>
          </cell>
          <cell r="Q358">
            <v>1</v>
          </cell>
          <cell r="R358">
            <v>1</v>
          </cell>
          <cell r="S358">
            <v>2</v>
          </cell>
          <cell r="T358" t="str">
            <v>below threshold</v>
          </cell>
          <cell r="U358" t="str">
            <v>mitochondria</v>
          </cell>
          <cell r="V358">
            <v>1</v>
          </cell>
          <cell r="W358" t="str">
            <v>SWAT-MTS</v>
          </cell>
          <cell r="X358">
            <v>0.99370000000000003</v>
          </cell>
          <cell r="Y358">
            <v>0.99839999999999995</v>
          </cell>
          <cell r="Z358">
            <v>20</v>
          </cell>
          <cell r="AA358">
            <v>20</v>
          </cell>
          <cell r="AB358">
            <v>5</v>
          </cell>
          <cell r="AC358">
            <v>1</v>
          </cell>
          <cell r="AD358">
            <v>1</v>
          </cell>
        </row>
        <row r="359">
          <cell r="A359" t="str">
            <v>YDR538W</v>
          </cell>
          <cell r="B359" t="str">
            <v>PAD1</v>
          </cell>
          <cell r="C359" t="str">
            <v>HT</v>
          </cell>
          <cell r="D359" t="str">
            <v>02_21_45</v>
          </cell>
          <cell r="E359">
            <v>2</v>
          </cell>
          <cell r="F359" t="str">
            <v>B17</v>
          </cell>
          <cell r="G359">
            <v>41</v>
          </cell>
          <cell r="H359">
            <v>1</v>
          </cell>
          <cell r="I359">
            <v>4</v>
          </cell>
          <cell r="J359">
            <v>3</v>
          </cell>
          <cell r="K359" t="str">
            <v>OBSERVED</v>
          </cell>
          <cell r="L359" t="str">
            <v>NOT FOUND</v>
          </cell>
          <cell r="M359" t="str">
            <v>NOT FOUND</v>
          </cell>
          <cell r="N359" t="str">
            <v>NOT FOUND</v>
          </cell>
          <cell r="O359" t="e">
            <v>#N/A</v>
          </cell>
          <cell r="P359" t="str">
            <v>AMBIG</v>
          </cell>
          <cell r="Q359">
            <v>0</v>
          </cell>
          <cell r="R359">
            <v>1</v>
          </cell>
          <cell r="S359">
            <v>1</v>
          </cell>
          <cell r="T359" t="str">
            <v>mitochondria</v>
          </cell>
          <cell r="U359" t="e">
            <v>#N/A</v>
          </cell>
          <cell r="V359">
            <v>1</v>
          </cell>
          <cell r="W359" t="str">
            <v>SWAT-MTS</v>
          </cell>
          <cell r="X359">
            <v>0.97970000000000002</v>
          </cell>
          <cell r="Y359">
            <v>0.97970000000000002</v>
          </cell>
          <cell r="Z359">
            <v>0</v>
          </cell>
          <cell r="AA359">
            <v>0</v>
          </cell>
          <cell r="AB359">
            <v>3</v>
          </cell>
          <cell r="AC359">
            <v>1</v>
          </cell>
          <cell r="AD359">
            <v>1</v>
          </cell>
        </row>
        <row r="360">
          <cell r="A360" t="str">
            <v>YBL087C</v>
          </cell>
          <cell r="B360" t="str">
            <v>RPL23A</v>
          </cell>
          <cell r="C360" t="str">
            <v>HT</v>
          </cell>
          <cell r="D360" t="str">
            <v>03_05_40</v>
          </cell>
          <cell r="E360">
            <v>2</v>
          </cell>
          <cell r="F360" t="str">
            <v>H13</v>
          </cell>
          <cell r="G360">
            <v>181</v>
          </cell>
          <cell r="H360">
            <v>1</v>
          </cell>
          <cell r="I360">
            <v>2</v>
          </cell>
          <cell r="J360">
            <v>1</v>
          </cell>
          <cell r="K360" t="str">
            <v>OBSERVED</v>
          </cell>
          <cell r="L360" t="str">
            <v>NOT FOUND</v>
          </cell>
          <cell r="M360" t="str">
            <v>NOT FOUND</v>
          </cell>
          <cell r="N360" t="str">
            <v>NOT FOUND</v>
          </cell>
          <cell r="O360" t="e">
            <v>#N/A</v>
          </cell>
          <cell r="P360" t="str">
            <v>NOT FOUND</v>
          </cell>
          <cell r="Q360">
            <v>0</v>
          </cell>
          <cell r="R360">
            <v>0</v>
          </cell>
          <cell r="S360">
            <v>0</v>
          </cell>
          <cell r="T360" t="str">
            <v>nucleus</v>
          </cell>
          <cell r="U360" t="str">
            <v>not mito or no data</v>
          </cell>
          <cell r="V360">
            <v>0</v>
          </cell>
          <cell r="W360" t="str">
            <v>SWAT</v>
          </cell>
          <cell r="X360">
            <v>0.38</v>
          </cell>
          <cell r="Y360">
            <v>0.436</v>
          </cell>
          <cell r="Z360">
            <v>1</v>
          </cell>
          <cell r="AA360">
            <v>1</v>
          </cell>
          <cell r="AB360">
            <v>0</v>
          </cell>
          <cell r="AC360">
            <v>0</v>
          </cell>
          <cell r="AD360">
            <v>0</v>
          </cell>
        </row>
        <row r="361">
          <cell r="A361" t="str">
            <v>YJR139C</v>
          </cell>
          <cell r="B361" t="str">
            <v>HOM6</v>
          </cell>
          <cell r="C361" t="str">
            <v>HT</v>
          </cell>
          <cell r="D361" t="str">
            <v>01_25_11</v>
          </cell>
          <cell r="E361">
            <v>1</v>
          </cell>
          <cell r="F361" t="str">
            <v>I08</v>
          </cell>
          <cell r="G361">
            <v>200</v>
          </cell>
          <cell r="H361">
            <v>1</v>
          </cell>
          <cell r="I361">
            <v>5</v>
          </cell>
          <cell r="J361">
            <v>4</v>
          </cell>
          <cell r="K361" t="str">
            <v>OBSERVED</v>
          </cell>
          <cell r="L361" t="str">
            <v>NOT FOUND</v>
          </cell>
          <cell r="M361" t="str">
            <v>AMBIG</v>
          </cell>
          <cell r="N361" t="str">
            <v>AMBIG</v>
          </cell>
          <cell r="O361">
            <v>8.6194735204932353</v>
          </cell>
          <cell r="P361" t="str">
            <v>NOT FOUND</v>
          </cell>
          <cell r="Q361">
            <v>1</v>
          </cell>
          <cell r="R361">
            <v>0</v>
          </cell>
          <cell r="S361">
            <v>1</v>
          </cell>
          <cell r="T361" t="str">
            <v>nucleus,cytosol</v>
          </cell>
          <cell r="U361" t="str">
            <v>not mito or no data</v>
          </cell>
          <cell r="V361">
            <v>0</v>
          </cell>
          <cell r="W361" t="str">
            <v>SWAT</v>
          </cell>
          <cell r="X361">
            <v>0.14449999999999999</v>
          </cell>
          <cell r="Y361">
            <v>0.2044</v>
          </cell>
          <cell r="Z361">
            <v>-26</v>
          </cell>
          <cell r="AA361">
            <v>0</v>
          </cell>
          <cell r="AB361">
            <v>0</v>
          </cell>
          <cell r="AC361">
            <v>0</v>
          </cell>
          <cell r="AD361">
            <v>0</v>
          </cell>
        </row>
        <row r="362">
          <cell r="A362" t="str">
            <v>YNL213C</v>
          </cell>
          <cell r="B362" t="str">
            <v>RRG9</v>
          </cell>
          <cell r="C362" t="str">
            <v>HT</v>
          </cell>
          <cell r="D362" t="str">
            <v>02_30_20</v>
          </cell>
          <cell r="E362">
            <v>2</v>
          </cell>
          <cell r="F362" t="str">
            <v>G05</v>
          </cell>
          <cell r="G362">
            <v>149</v>
          </cell>
          <cell r="H362">
            <v>1</v>
          </cell>
          <cell r="I362">
            <v>6</v>
          </cell>
          <cell r="J362">
            <v>5</v>
          </cell>
          <cell r="K362" t="str">
            <v>OBSERVED</v>
          </cell>
          <cell r="L362" t="str">
            <v>NOT FOUND</v>
          </cell>
          <cell r="M362" t="str">
            <v>AMBIG</v>
          </cell>
          <cell r="N362" t="str">
            <v>AMBIG</v>
          </cell>
          <cell r="O362">
            <v>0.53240253200351495</v>
          </cell>
          <cell r="P362" t="str">
            <v>MAT/IM</v>
          </cell>
          <cell r="Q362">
            <v>1</v>
          </cell>
          <cell r="R362">
            <v>1</v>
          </cell>
          <cell r="S362">
            <v>2</v>
          </cell>
          <cell r="T362" t="str">
            <v>mitochondria</v>
          </cell>
          <cell r="U362" t="e">
            <v>#N/A</v>
          </cell>
          <cell r="V362">
            <v>1</v>
          </cell>
          <cell r="W362" t="str">
            <v>SWAT-MTS</v>
          </cell>
          <cell r="X362">
            <v>0.85799999999999998</v>
          </cell>
          <cell r="Y362">
            <v>0.88180000000000003</v>
          </cell>
          <cell r="Z362">
            <v>6</v>
          </cell>
          <cell r="AA362">
            <v>7</v>
          </cell>
          <cell r="AB362">
            <v>2</v>
          </cell>
          <cell r="AC362">
            <v>1</v>
          </cell>
          <cell r="AD362">
            <v>0</v>
          </cell>
        </row>
        <row r="363">
          <cell r="A363" t="str">
            <v>YPL005W</v>
          </cell>
          <cell r="B363" t="str">
            <v>AEP3</v>
          </cell>
          <cell r="C363" t="str">
            <v>HT</v>
          </cell>
          <cell r="D363" t="str">
            <v>02_21_25</v>
          </cell>
          <cell r="E363">
            <v>2</v>
          </cell>
          <cell r="F363" t="str">
            <v>B06</v>
          </cell>
          <cell r="G363">
            <v>30</v>
          </cell>
          <cell r="H363">
            <v>1</v>
          </cell>
          <cell r="I363">
            <v>5</v>
          </cell>
          <cell r="J363">
            <v>4</v>
          </cell>
          <cell r="K363" t="str">
            <v>OBSERVED</v>
          </cell>
          <cell r="L363" t="str">
            <v>NOT FOUND</v>
          </cell>
          <cell r="M363" t="str">
            <v>IM</v>
          </cell>
          <cell r="N363" t="str">
            <v>INTEGRAL</v>
          </cell>
          <cell r="O363">
            <v>0</v>
          </cell>
          <cell r="P363" t="str">
            <v>MAT/IM</v>
          </cell>
          <cell r="Q363">
            <v>1</v>
          </cell>
          <cell r="R363">
            <v>1</v>
          </cell>
          <cell r="S363">
            <v>2</v>
          </cell>
          <cell r="T363" t="str">
            <v>mitochondria</v>
          </cell>
          <cell r="U363" t="e">
            <v>#N/A</v>
          </cell>
          <cell r="V363">
            <v>1</v>
          </cell>
          <cell r="W363" t="str">
            <v>SWAT</v>
          </cell>
          <cell r="X363">
            <v>0.94499999999999995</v>
          </cell>
          <cell r="Y363">
            <v>0.96430000000000005</v>
          </cell>
          <cell r="Z363">
            <v>2</v>
          </cell>
          <cell r="AA363">
            <v>2</v>
          </cell>
          <cell r="AB363">
            <v>1</v>
          </cell>
          <cell r="AC363">
            <v>1</v>
          </cell>
          <cell r="AD363">
            <v>0</v>
          </cell>
        </row>
        <row r="364">
          <cell r="A364" t="str">
            <v>YDL164C</v>
          </cell>
          <cell r="B364" t="str">
            <v>CDC9</v>
          </cell>
          <cell r="C364" t="str">
            <v>HT</v>
          </cell>
          <cell r="D364" t="str">
            <v>02_30_40</v>
          </cell>
          <cell r="E364">
            <v>2</v>
          </cell>
          <cell r="F364" t="str">
            <v>G13</v>
          </cell>
          <cell r="G364">
            <v>157</v>
          </cell>
          <cell r="H364">
            <v>1</v>
          </cell>
          <cell r="I364">
            <v>4</v>
          </cell>
          <cell r="J364">
            <v>3</v>
          </cell>
          <cell r="K364" t="str">
            <v>OBSERVED</v>
          </cell>
          <cell r="L364" t="str">
            <v>NOT FOUND</v>
          </cell>
          <cell r="M364" t="str">
            <v>IM</v>
          </cell>
          <cell r="N364" t="str">
            <v>PERIFERAL</v>
          </cell>
          <cell r="O364">
            <v>0.47583476297782801</v>
          </cell>
          <cell r="P364" t="str">
            <v>IMS/IM</v>
          </cell>
          <cell r="Q364">
            <v>1</v>
          </cell>
          <cell r="R364">
            <v>1</v>
          </cell>
          <cell r="S364">
            <v>2</v>
          </cell>
          <cell r="T364" t="str">
            <v>nucleus,mitochondria</v>
          </cell>
          <cell r="U364" t="str">
            <v>nucleus, mitochondria</v>
          </cell>
          <cell r="V364">
            <v>1</v>
          </cell>
          <cell r="W364" t="str">
            <v>SWAT-MTS</v>
          </cell>
          <cell r="X364">
            <v>0.9627</v>
          </cell>
          <cell r="Y364">
            <v>0.98199999999999998</v>
          </cell>
          <cell r="Z364">
            <v>5</v>
          </cell>
          <cell r="AA364">
            <v>33</v>
          </cell>
          <cell r="AB364">
            <v>6</v>
          </cell>
          <cell r="AC364">
            <v>1</v>
          </cell>
          <cell r="AD364">
            <v>2</v>
          </cell>
        </row>
        <row r="365">
          <cell r="A365" t="str">
            <v>YBL013W</v>
          </cell>
          <cell r="B365" t="str">
            <v>FMT1</v>
          </cell>
          <cell r="C365" t="str">
            <v>HT</v>
          </cell>
          <cell r="D365" t="str">
            <v>02_18_12</v>
          </cell>
          <cell r="E365">
            <v>2</v>
          </cell>
          <cell r="F365" t="str">
            <v>A06</v>
          </cell>
          <cell r="G365">
            <v>6</v>
          </cell>
          <cell r="H365">
            <v>1</v>
          </cell>
          <cell r="I365">
            <v>4</v>
          </cell>
          <cell r="J365">
            <v>3</v>
          </cell>
          <cell r="K365" t="str">
            <v>OBSERVED</v>
          </cell>
          <cell r="L365" t="str">
            <v>NOT FOUND</v>
          </cell>
          <cell r="M365" t="str">
            <v>IM</v>
          </cell>
          <cell r="N365" t="str">
            <v>PERIFERAL</v>
          </cell>
          <cell r="O365">
            <v>0</v>
          </cell>
          <cell r="P365" t="str">
            <v>MAT/IM</v>
          </cell>
          <cell r="Q365">
            <v>1</v>
          </cell>
          <cell r="R365">
            <v>1</v>
          </cell>
          <cell r="S365">
            <v>2</v>
          </cell>
          <cell r="T365" t="str">
            <v>mitochondria</v>
          </cell>
          <cell r="U365" t="e">
            <v>#N/A</v>
          </cell>
          <cell r="V365">
            <v>1</v>
          </cell>
          <cell r="W365" t="str">
            <v>SWAT-MTS</v>
          </cell>
          <cell r="X365">
            <v>0.996</v>
          </cell>
          <cell r="Y365">
            <v>0.996</v>
          </cell>
          <cell r="Z365">
            <v>0</v>
          </cell>
          <cell r="AA365">
            <v>3</v>
          </cell>
          <cell r="AB365">
            <v>5</v>
          </cell>
          <cell r="AC365">
            <v>1</v>
          </cell>
          <cell r="AD365">
            <v>1</v>
          </cell>
        </row>
        <row r="366">
          <cell r="A366" t="str">
            <v>YDR332W</v>
          </cell>
          <cell r="B366" t="str">
            <v>IRC3</v>
          </cell>
          <cell r="C366" t="str">
            <v>HT</v>
          </cell>
          <cell r="D366" t="str">
            <v>02_26_16</v>
          </cell>
          <cell r="E366">
            <v>2</v>
          </cell>
          <cell r="F366" t="str">
            <v>E02</v>
          </cell>
          <cell r="G366">
            <v>98</v>
          </cell>
          <cell r="H366">
            <v>1</v>
          </cell>
          <cell r="I366">
            <v>3</v>
          </cell>
          <cell r="J366">
            <v>2</v>
          </cell>
          <cell r="K366" t="str">
            <v>OBSERVED</v>
          </cell>
          <cell r="L366" t="str">
            <v>NOT FOUND</v>
          </cell>
          <cell r="M366" t="str">
            <v>AMBIG</v>
          </cell>
          <cell r="N366" t="str">
            <v>AMBIG</v>
          </cell>
          <cell r="O366">
            <v>0</v>
          </cell>
          <cell r="P366" t="str">
            <v>MAT/IM</v>
          </cell>
          <cell r="Q366">
            <v>1</v>
          </cell>
          <cell r="R366">
            <v>1</v>
          </cell>
          <cell r="S366">
            <v>2</v>
          </cell>
          <cell r="T366" t="str">
            <v>mitochondria</v>
          </cell>
          <cell r="U366" t="e">
            <v>#N/A</v>
          </cell>
          <cell r="V366">
            <v>1</v>
          </cell>
          <cell r="W366" t="str">
            <v>SWAT-MTS</v>
          </cell>
          <cell r="X366">
            <v>0.996</v>
          </cell>
          <cell r="Y366">
            <v>0.996</v>
          </cell>
          <cell r="Z366">
            <v>0</v>
          </cell>
          <cell r="AA366">
            <v>0</v>
          </cell>
          <cell r="AB366">
            <v>2</v>
          </cell>
          <cell r="AC366">
            <v>1</v>
          </cell>
          <cell r="AD366">
            <v>0</v>
          </cell>
        </row>
        <row r="367">
          <cell r="A367" t="str">
            <v>YKL162C</v>
          </cell>
          <cell r="B367" t="str">
            <v>YKL162C</v>
          </cell>
          <cell r="C367" t="str">
            <v>VIMP</v>
          </cell>
          <cell r="D367" t="str">
            <v>02_18_16</v>
          </cell>
          <cell r="E367">
            <v>2</v>
          </cell>
          <cell r="F367" t="str">
            <v>A09</v>
          </cell>
          <cell r="G367">
            <v>9</v>
          </cell>
          <cell r="H367">
            <v>1</v>
          </cell>
          <cell r="I367">
            <v>2</v>
          </cell>
          <cell r="J367">
            <v>1</v>
          </cell>
          <cell r="K367" t="str">
            <v>OBSERVED</v>
          </cell>
          <cell r="L367" t="str">
            <v>NOT FOUND</v>
          </cell>
          <cell r="M367" t="str">
            <v>IM</v>
          </cell>
          <cell r="N367" t="str">
            <v>PERIFERAL</v>
          </cell>
          <cell r="O367">
            <v>0</v>
          </cell>
          <cell r="P367" t="str">
            <v>AMBIG</v>
          </cell>
          <cell r="Q367">
            <v>1</v>
          </cell>
          <cell r="R367">
            <v>1</v>
          </cell>
          <cell r="S367">
            <v>2</v>
          </cell>
          <cell r="T367" t="str">
            <v>mitochondria</v>
          </cell>
          <cell r="U367" t="e">
            <v>#N/A</v>
          </cell>
          <cell r="V367">
            <v>1</v>
          </cell>
          <cell r="W367" t="str">
            <v>SWAT</v>
          </cell>
          <cell r="X367">
            <v>0.32300000000000001</v>
          </cell>
          <cell r="Y367">
            <v>0.38300000000000001</v>
          </cell>
          <cell r="Z367">
            <v>-1</v>
          </cell>
          <cell r="AA367">
            <v>0</v>
          </cell>
          <cell r="AB367">
            <v>2</v>
          </cell>
          <cell r="AC367">
            <v>1</v>
          </cell>
          <cell r="AD367">
            <v>0</v>
          </cell>
        </row>
        <row r="368">
          <cell r="A368" t="str">
            <v>YGR183C</v>
          </cell>
          <cell r="B368" t="str">
            <v>QCR9</v>
          </cell>
          <cell r="C368" t="str">
            <v>HT</v>
          </cell>
          <cell r="D368" t="str">
            <v>02_29_29</v>
          </cell>
          <cell r="E368">
            <v>2</v>
          </cell>
          <cell r="F368" t="str">
            <v>F10</v>
          </cell>
          <cell r="G368">
            <v>130</v>
          </cell>
          <cell r="H368">
            <v>1</v>
          </cell>
          <cell r="I368">
            <v>4</v>
          </cell>
          <cell r="J368">
            <v>3</v>
          </cell>
          <cell r="K368" t="str">
            <v>OBSERVED</v>
          </cell>
          <cell r="L368" t="str">
            <v>NOT FOUND</v>
          </cell>
          <cell r="M368" t="str">
            <v>IM</v>
          </cell>
          <cell r="N368" t="str">
            <v>INTEGRAL</v>
          </cell>
          <cell r="O368" t="str">
            <v>##</v>
          </cell>
          <cell r="P368" t="str">
            <v>AMBIG</v>
          </cell>
          <cell r="Q368">
            <v>1</v>
          </cell>
          <cell r="R368">
            <v>1</v>
          </cell>
          <cell r="S368">
            <v>2</v>
          </cell>
          <cell r="T368" t="str">
            <v>NO DATA</v>
          </cell>
          <cell r="U368" t="str">
            <v>mitochondria</v>
          </cell>
          <cell r="V368">
            <v>1</v>
          </cell>
          <cell r="W368" t="e">
            <v>#N/A</v>
          </cell>
          <cell r="X368">
            <v>0.60770000000000002</v>
          </cell>
          <cell r="Y368">
            <v>0.85650000000000004</v>
          </cell>
          <cell r="Z368">
            <v>4</v>
          </cell>
          <cell r="AA368">
            <v>6</v>
          </cell>
          <cell r="AB368">
            <v>1</v>
          </cell>
          <cell r="AC368">
            <v>1</v>
          </cell>
          <cell r="AD368">
            <v>0</v>
          </cell>
        </row>
        <row r="369">
          <cell r="A369" t="str">
            <v>YNL292W</v>
          </cell>
          <cell r="B369" t="str">
            <v>PUS4</v>
          </cell>
          <cell r="C369" t="str">
            <v>HT</v>
          </cell>
          <cell r="D369" t="str">
            <v>01_26_20</v>
          </cell>
          <cell r="E369">
            <v>1</v>
          </cell>
          <cell r="F369" t="str">
            <v>I13</v>
          </cell>
          <cell r="G369">
            <v>205</v>
          </cell>
          <cell r="H369">
            <v>1</v>
          </cell>
          <cell r="I369">
            <v>2</v>
          </cell>
          <cell r="J369">
            <v>1</v>
          </cell>
          <cell r="K369" t="str">
            <v>OBSERVED</v>
          </cell>
          <cell r="L369" t="str">
            <v>NOT FOUND</v>
          </cell>
          <cell r="M369" t="str">
            <v>AMBIG</v>
          </cell>
          <cell r="N369" t="str">
            <v>AMBIG</v>
          </cell>
          <cell r="O369">
            <v>0.83054794992513903</v>
          </cell>
          <cell r="P369" t="str">
            <v>AMBIG</v>
          </cell>
          <cell r="Q369">
            <v>1</v>
          </cell>
          <cell r="R369">
            <v>1</v>
          </cell>
          <cell r="S369">
            <v>2</v>
          </cell>
          <cell r="T369" t="str">
            <v>nucleus,cytosol</v>
          </cell>
          <cell r="U369" t="str">
            <v>nucleus, mitochondria</v>
          </cell>
          <cell r="V369">
            <v>1</v>
          </cell>
          <cell r="W369" t="str">
            <v>SWAT</v>
          </cell>
          <cell r="X369">
            <v>0.2266</v>
          </cell>
          <cell r="Y369">
            <v>0.629</v>
          </cell>
          <cell r="Z369">
            <v>-18</v>
          </cell>
          <cell r="AA369">
            <v>4</v>
          </cell>
          <cell r="AB369">
            <v>4</v>
          </cell>
          <cell r="AC369">
            <v>0</v>
          </cell>
          <cell r="AD369">
            <v>1</v>
          </cell>
        </row>
        <row r="370">
          <cell r="A370" t="str">
            <v>YML050W</v>
          </cell>
          <cell r="B370" t="str">
            <v>AIM32</v>
          </cell>
          <cell r="C370" t="str">
            <v>HT</v>
          </cell>
          <cell r="D370" t="str">
            <v>04_17_23</v>
          </cell>
          <cell r="E370">
            <v>2</v>
          </cell>
          <cell r="F370" t="str">
            <v>O20</v>
          </cell>
          <cell r="G370">
            <v>356</v>
          </cell>
          <cell r="H370">
            <v>1</v>
          </cell>
          <cell r="I370">
            <v>3</v>
          </cell>
          <cell r="J370">
            <v>2</v>
          </cell>
          <cell r="K370" t="str">
            <v>OBSERVED</v>
          </cell>
          <cell r="L370" t="str">
            <v>NOT FOUND</v>
          </cell>
          <cell r="M370" t="str">
            <v>MAT</v>
          </cell>
          <cell r="N370" t="str">
            <v>SOLUBLE</v>
          </cell>
          <cell r="O370">
            <v>0.11908169780424578</v>
          </cell>
          <cell r="P370" t="str">
            <v>MAT/IM</v>
          </cell>
          <cell r="Q370">
            <v>1</v>
          </cell>
          <cell r="R370">
            <v>1</v>
          </cell>
          <cell r="S370">
            <v>2</v>
          </cell>
          <cell r="T370" t="str">
            <v>below threshold</v>
          </cell>
          <cell r="U370" t="str">
            <v>mitochondria</v>
          </cell>
          <cell r="V370">
            <v>1</v>
          </cell>
          <cell r="W370" t="str">
            <v>SWAT-MTS</v>
          </cell>
          <cell r="X370">
            <v>0.93140000000000001</v>
          </cell>
          <cell r="Y370">
            <v>0.93140000000000001</v>
          </cell>
          <cell r="Z370">
            <v>0</v>
          </cell>
          <cell r="AA370">
            <v>0</v>
          </cell>
          <cell r="AB370">
            <v>0</v>
          </cell>
          <cell r="AC370">
            <v>0</v>
          </cell>
          <cell r="AD370">
            <v>0</v>
          </cell>
        </row>
        <row r="371">
          <cell r="A371" t="str">
            <v>YCL033C</v>
          </cell>
          <cell r="B371" t="str">
            <v>MXR2</v>
          </cell>
          <cell r="C371" t="str">
            <v>HT</v>
          </cell>
          <cell r="D371" t="str">
            <v>03_06_13</v>
          </cell>
          <cell r="E371">
            <v>2</v>
          </cell>
          <cell r="F371" t="str">
            <v>H14</v>
          </cell>
          <cell r="G371">
            <v>182</v>
          </cell>
          <cell r="H371">
            <v>1</v>
          </cell>
          <cell r="I371">
            <v>2</v>
          </cell>
          <cell r="J371">
            <v>1</v>
          </cell>
          <cell r="K371" t="str">
            <v>OBSERVED</v>
          </cell>
          <cell r="L371" t="str">
            <v>NOT FOUND</v>
          </cell>
          <cell r="M371" t="str">
            <v>MAT</v>
          </cell>
          <cell r="N371" t="str">
            <v>SOLUBLE</v>
          </cell>
          <cell r="O371">
            <v>0</v>
          </cell>
          <cell r="P371" t="str">
            <v>MAT/IM</v>
          </cell>
          <cell r="Q371">
            <v>1</v>
          </cell>
          <cell r="R371">
            <v>1</v>
          </cell>
          <cell r="S371">
            <v>2</v>
          </cell>
          <cell r="T371" t="str">
            <v>below threshold</v>
          </cell>
          <cell r="U371" t="str">
            <v>not mito or no data</v>
          </cell>
          <cell r="V371">
            <v>0</v>
          </cell>
          <cell r="W371" t="str">
            <v>SWAT</v>
          </cell>
          <cell r="X371">
            <v>0.98129999999999995</v>
          </cell>
          <cell r="Y371">
            <v>0.98129999999999995</v>
          </cell>
          <cell r="Z371">
            <v>0</v>
          </cell>
          <cell r="AA371">
            <v>10</v>
          </cell>
          <cell r="AB371">
            <v>0</v>
          </cell>
          <cell r="AC371">
            <v>0</v>
          </cell>
          <cell r="AD371">
            <v>1</v>
          </cell>
        </row>
        <row r="372">
          <cell r="A372" t="str">
            <v>YNL129W</v>
          </cell>
          <cell r="B372" t="str">
            <v>NRK1</v>
          </cell>
          <cell r="C372" t="str">
            <v>HT</v>
          </cell>
          <cell r="D372" t="str">
            <v>01_24_23</v>
          </cell>
          <cell r="E372">
            <v>1</v>
          </cell>
          <cell r="F372" t="str">
            <v>I03</v>
          </cell>
          <cell r="G372">
            <v>195</v>
          </cell>
          <cell r="H372">
            <v>1</v>
          </cell>
          <cell r="I372">
            <v>2</v>
          </cell>
          <cell r="J372">
            <v>1</v>
          </cell>
          <cell r="K372" t="str">
            <v>OBSERVED</v>
          </cell>
          <cell r="L372" t="str">
            <v>NOT FOUND</v>
          </cell>
          <cell r="M372" t="str">
            <v>NOT FOUND</v>
          </cell>
          <cell r="N372" t="str">
            <v>NOT FOUND</v>
          </cell>
          <cell r="O372" t="e">
            <v>#N/A</v>
          </cell>
          <cell r="P372" t="str">
            <v>AMBIG</v>
          </cell>
          <cell r="Q372">
            <v>0</v>
          </cell>
          <cell r="R372">
            <v>1</v>
          </cell>
          <cell r="S372">
            <v>1</v>
          </cell>
          <cell r="T372" t="str">
            <v>cytosol</v>
          </cell>
          <cell r="U372" t="str">
            <v>not mito or no data</v>
          </cell>
          <cell r="V372">
            <v>0</v>
          </cell>
          <cell r="W372" t="str">
            <v>SWAT-SP</v>
          </cell>
          <cell r="X372">
            <v>0.6089</v>
          </cell>
          <cell r="Y372">
            <v>0.6089</v>
          </cell>
          <cell r="Z372">
            <v>0</v>
          </cell>
          <cell r="AA372">
            <v>0</v>
          </cell>
          <cell r="AB372">
            <v>0</v>
          </cell>
          <cell r="AC372">
            <v>0</v>
          </cell>
          <cell r="AD372">
            <v>0</v>
          </cell>
        </row>
        <row r="373">
          <cell r="A373" t="str">
            <v>YMR209C</v>
          </cell>
          <cell r="B373" t="str">
            <v>YMR209C</v>
          </cell>
          <cell r="C373" t="str">
            <v>HT</v>
          </cell>
          <cell r="D373" t="str">
            <v>02_23_02</v>
          </cell>
          <cell r="E373">
            <v>2</v>
          </cell>
          <cell r="F373" t="str">
            <v>C16</v>
          </cell>
          <cell r="G373">
            <v>64</v>
          </cell>
          <cell r="H373">
            <v>1</v>
          </cell>
          <cell r="I373">
            <v>1</v>
          </cell>
          <cell r="J373">
            <v>0</v>
          </cell>
          <cell r="K373" t="str">
            <v>NOT OBSERVED</v>
          </cell>
          <cell r="L373" t="str">
            <v>NOT FOUND</v>
          </cell>
          <cell r="M373" t="str">
            <v>IM</v>
          </cell>
          <cell r="N373" t="str">
            <v>PERIFERAL</v>
          </cell>
          <cell r="O373">
            <v>0.60107904605940288</v>
          </cell>
          <cell r="P373" t="str">
            <v>NOT FOUND</v>
          </cell>
          <cell r="Q373">
            <v>1</v>
          </cell>
          <cell r="R373">
            <v>0</v>
          </cell>
          <cell r="S373">
            <v>1</v>
          </cell>
          <cell r="T373" t="str">
            <v>cytosol</v>
          </cell>
          <cell r="U373" t="e">
            <v>#N/A</v>
          </cell>
          <cell r="V373">
            <v>0</v>
          </cell>
          <cell r="W373" t="str">
            <v>SWAT-SP</v>
          </cell>
          <cell r="X373">
            <v>0.86580000000000001</v>
          </cell>
          <cell r="Y373">
            <v>0.97519999999999996</v>
          </cell>
          <cell r="Z373">
            <v>-17</v>
          </cell>
          <cell r="AA373">
            <v>0</v>
          </cell>
          <cell r="AB373">
            <v>0</v>
          </cell>
          <cell r="AC373">
            <v>0</v>
          </cell>
          <cell r="AD373">
            <v>0</v>
          </cell>
        </row>
        <row r="374">
          <cell r="A374" t="str">
            <v>YKL151C</v>
          </cell>
          <cell r="B374" t="str">
            <v>NNR2</v>
          </cell>
          <cell r="C374" t="str">
            <v>HT</v>
          </cell>
          <cell r="D374" t="str">
            <v>01_10_02</v>
          </cell>
          <cell r="E374">
            <v>1</v>
          </cell>
          <cell r="F374" t="str">
            <v>A07</v>
          </cell>
          <cell r="G374">
            <v>7</v>
          </cell>
          <cell r="H374">
            <v>1</v>
          </cell>
          <cell r="I374">
            <v>1</v>
          </cell>
          <cell r="J374">
            <v>0</v>
          </cell>
          <cell r="K374" t="str">
            <v>NOT OBSERVED</v>
          </cell>
          <cell r="L374" t="str">
            <v>NOT FOUND</v>
          </cell>
          <cell r="M374" t="str">
            <v>MAT</v>
          </cell>
          <cell r="N374" t="str">
            <v>SOLUBLE</v>
          </cell>
          <cell r="O374">
            <v>4.1774993701136074</v>
          </cell>
          <cell r="P374" t="str">
            <v>NOT FOUND</v>
          </cell>
          <cell r="Q374">
            <v>1</v>
          </cell>
          <cell r="R374">
            <v>0</v>
          </cell>
          <cell r="S374">
            <v>1</v>
          </cell>
          <cell r="T374" t="str">
            <v>cytosol</v>
          </cell>
          <cell r="U374" t="e">
            <v>#N/A</v>
          </cell>
          <cell r="V374">
            <v>0</v>
          </cell>
          <cell r="W374" t="str">
            <v>SWAT</v>
          </cell>
          <cell r="X374">
            <v>0.21199999999999999</v>
          </cell>
          <cell r="Y374">
            <v>0.21199999999999999</v>
          </cell>
          <cell r="Z374">
            <v>0</v>
          </cell>
          <cell r="AA374">
            <v>8</v>
          </cell>
          <cell r="AB374">
            <v>0</v>
          </cell>
          <cell r="AC374">
            <v>0</v>
          </cell>
          <cell r="AD374">
            <v>0</v>
          </cell>
        </row>
        <row r="375">
          <cell r="A375" t="str">
            <v>YGR236C</v>
          </cell>
          <cell r="B375" t="str">
            <v>SPG1</v>
          </cell>
          <cell r="C375" t="str">
            <v>HT</v>
          </cell>
          <cell r="D375" t="str">
            <v>03_22_18</v>
          </cell>
          <cell r="E375">
            <v>2</v>
          </cell>
          <cell r="F375" t="str">
            <v>K08</v>
          </cell>
          <cell r="G375">
            <v>248</v>
          </cell>
          <cell r="H375">
            <v>1</v>
          </cell>
          <cell r="I375">
            <v>2</v>
          </cell>
          <cell r="J375">
            <v>1</v>
          </cell>
          <cell r="K375" t="str">
            <v>OBSERVED</v>
          </cell>
          <cell r="L375" t="str">
            <v>NOT FOUND</v>
          </cell>
          <cell r="M375" t="str">
            <v>IM</v>
          </cell>
          <cell r="N375" t="str">
            <v>PERIFERAL</v>
          </cell>
          <cell r="O375">
            <v>1.1073972665687626</v>
          </cell>
          <cell r="P375" t="str">
            <v>IMS/IM</v>
          </cell>
          <cell r="Q375">
            <v>1</v>
          </cell>
          <cell r="R375">
            <v>1</v>
          </cell>
          <cell r="S375">
            <v>2</v>
          </cell>
          <cell r="T375" t="str">
            <v>below threshold</v>
          </cell>
          <cell r="U375" t="str">
            <v>not mito or no data</v>
          </cell>
          <cell r="V375">
            <v>0</v>
          </cell>
          <cell r="W375" t="str">
            <v>SWAT</v>
          </cell>
          <cell r="X375">
            <v>0.33700000000000002</v>
          </cell>
          <cell r="Y375">
            <v>0.434</v>
          </cell>
          <cell r="Z375">
            <v>-23</v>
          </cell>
          <cell r="AA375">
            <v>22</v>
          </cell>
          <cell r="AB375">
            <v>1</v>
          </cell>
          <cell r="AC375">
            <v>1</v>
          </cell>
          <cell r="AD375">
            <v>0</v>
          </cell>
        </row>
        <row r="376">
          <cell r="A376" t="str">
            <v>YFL046W</v>
          </cell>
          <cell r="B376" t="str">
            <v>FMP32</v>
          </cell>
          <cell r="C376" t="str">
            <v>HT</v>
          </cell>
          <cell r="D376" t="str">
            <v>03_08_43</v>
          </cell>
          <cell r="E376">
            <v>2</v>
          </cell>
          <cell r="F376" t="str">
            <v>H24</v>
          </cell>
          <cell r="G376">
            <v>192</v>
          </cell>
          <cell r="H376">
            <v>1</v>
          </cell>
          <cell r="I376">
            <v>1</v>
          </cell>
          <cell r="J376">
            <v>0</v>
          </cell>
          <cell r="K376" t="str">
            <v>NOT OBSERVED</v>
          </cell>
          <cell r="L376" t="str">
            <v>NOT FOUND</v>
          </cell>
          <cell r="M376" t="str">
            <v>IM</v>
          </cell>
          <cell r="N376" t="str">
            <v>INTEGRAL</v>
          </cell>
          <cell r="O376">
            <v>0.46141552773640226</v>
          </cell>
          <cell r="P376" t="str">
            <v>AMBIG</v>
          </cell>
          <cell r="Q376">
            <v>1</v>
          </cell>
          <cell r="R376">
            <v>1</v>
          </cell>
          <cell r="S376">
            <v>2</v>
          </cell>
          <cell r="T376" t="str">
            <v>mitochondria</v>
          </cell>
          <cell r="U376" t="e">
            <v>#N/A</v>
          </cell>
          <cell r="V376">
            <v>1</v>
          </cell>
          <cell r="W376" t="str">
            <v>SWAT</v>
          </cell>
          <cell r="X376">
            <v>0.93489999999999995</v>
          </cell>
          <cell r="Y376">
            <v>0.93489999999999995</v>
          </cell>
          <cell r="Z376">
            <v>0</v>
          </cell>
          <cell r="AA376">
            <v>0</v>
          </cell>
          <cell r="AB376">
            <v>8</v>
          </cell>
          <cell r="AC376">
            <v>1</v>
          </cell>
          <cell r="AD376">
            <v>1</v>
          </cell>
        </row>
        <row r="377">
          <cell r="A377" t="str">
            <v>YGR243W</v>
          </cell>
          <cell r="B377" t="str">
            <v>MPC3</v>
          </cell>
          <cell r="C377" t="str">
            <v>HT</v>
          </cell>
          <cell r="D377" t="str">
            <v>01_07_40</v>
          </cell>
          <cell r="E377">
            <v>1</v>
          </cell>
          <cell r="F377" t="str">
            <v>G04</v>
          </cell>
          <cell r="G377">
            <v>148</v>
          </cell>
          <cell r="H377">
            <v>1</v>
          </cell>
          <cell r="I377">
            <v>1</v>
          </cell>
          <cell r="J377">
            <v>0</v>
          </cell>
          <cell r="K377" t="str">
            <v>NOT OBSERVED</v>
          </cell>
          <cell r="L377" t="str">
            <v>NOT FOUND</v>
          </cell>
          <cell r="M377" t="str">
            <v>IM</v>
          </cell>
          <cell r="N377" t="str">
            <v>INTEGRAL</v>
          </cell>
          <cell r="O377">
            <v>0</v>
          </cell>
          <cell r="P377" t="str">
            <v>IMS/IM</v>
          </cell>
          <cell r="Q377">
            <v>1</v>
          </cell>
          <cell r="R377">
            <v>1</v>
          </cell>
          <cell r="S377">
            <v>2</v>
          </cell>
          <cell r="T377" t="str">
            <v>mitochondria</v>
          </cell>
          <cell r="U377" t="e">
            <v>#N/A</v>
          </cell>
          <cell r="V377">
            <v>1</v>
          </cell>
          <cell r="W377" t="str">
            <v>SWAT</v>
          </cell>
          <cell r="X377">
            <v>0.85050000000000003</v>
          </cell>
          <cell r="Y377">
            <v>0.9536</v>
          </cell>
          <cell r="Z377">
            <v>3</v>
          </cell>
          <cell r="AA377">
            <v>3</v>
          </cell>
          <cell r="AB377">
            <v>2</v>
          </cell>
          <cell r="AC377">
            <v>1</v>
          </cell>
          <cell r="AD377">
            <v>0</v>
          </cell>
        </row>
        <row r="378">
          <cell r="A378" t="str">
            <v>YJL045W</v>
          </cell>
          <cell r="B378" t="str">
            <v>SDH1b</v>
          </cell>
          <cell r="C378" t="str">
            <v>HT</v>
          </cell>
          <cell r="D378" t="str">
            <v>03_12_02</v>
          </cell>
          <cell r="E378">
            <v>2</v>
          </cell>
          <cell r="F378" t="str">
            <v>I15</v>
          </cell>
          <cell r="G378">
            <v>207</v>
          </cell>
          <cell r="H378">
            <v>1</v>
          </cell>
          <cell r="I378">
            <v>2</v>
          </cell>
          <cell r="J378">
            <v>1</v>
          </cell>
          <cell r="K378" t="str">
            <v>OBSERVED</v>
          </cell>
          <cell r="L378" t="str">
            <v>NOT FOUND</v>
          </cell>
          <cell r="M378" t="str">
            <v>IM</v>
          </cell>
          <cell r="N378" t="str">
            <v>PERIFERAL</v>
          </cell>
          <cell r="O378">
            <v>0.65226278789920522</v>
          </cell>
          <cell r="P378" t="str">
            <v>AMBIG</v>
          </cell>
          <cell r="Q378">
            <v>1</v>
          </cell>
          <cell r="R378">
            <v>1</v>
          </cell>
          <cell r="S378">
            <v>2</v>
          </cell>
          <cell r="T378" t="str">
            <v>below threshold</v>
          </cell>
          <cell r="U378" t="str">
            <v>not mito or no data</v>
          </cell>
          <cell r="V378">
            <v>0</v>
          </cell>
          <cell r="W378" t="str">
            <v>SWAT-MTS</v>
          </cell>
          <cell r="X378">
            <v>0.81689999999999996</v>
          </cell>
          <cell r="Y378">
            <v>0.877</v>
          </cell>
          <cell r="Z378">
            <v>1</v>
          </cell>
          <cell r="AA378">
            <v>1</v>
          </cell>
          <cell r="AB378">
            <v>1</v>
          </cell>
          <cell r="AC378">
            <v>1</v>
          </cell>
          <cell r="AD378">
            <v>1</v>
          </cell>
        </row>
        <row r="379">
          <cell r="A379" t="str">
            <v>YPL148C</v>
          </cell>
          <cell r="B379" t="str">
            <v>PPT2</v>
          </cell>
          <cell r="C379" t="str">
            <v>HT</v>
          </cell>
          <cell r="D379" t="str">
            <v>04_13_04</v>
          </cell>
          <cell r="E379">
            <v>2</v>
          </cell>
          <cell r="F379" t="str">
            <v>O11</v>
          </cell>
          <cell r="G379">
            <v>347</v>
          </cell>
          <cell r="H379">
            <v>1</v>
          </cell>
          <cell r="I379">
            <v>2</v>
          </cell>
          <cell r="J379">
            <v>1</v>
          </cell>
          <cell r="K379" t="str">
            <v>OBSERVED</v>
          </cell>
          <cell r="L379" t="str">
            <v>NOT FOUND</v>
          </cell>
          <cell r="M379" t="str">
            <v>NOT FOUND</v>
          </cell>
          <cell r="N379" t="str">
            <v>NOT FOUND</v>
          </cell>
          <cell r="O379" t="e">
            <v>#N/A</v>
          </cell>
          <cell r="P379" t="str">
            <v>AMBIG</v>
          </cell>
          <cell r="Q379">
            <v>0</v>
          </cell>
          <cell r="R379">
            <v>1</v>
          </cell>
          <cell r="S379">
            <v>1</v>
          </cell>
          <cell r="T379" t="str">
            <v>below threshold</v>
          </cell>
          <cell r="U379" t="str">
            <v>not mito or no data</v>
          </cell>
          <cell r="V379">
            <v>0</v>
          </cell>
          <cell r="W379" t="str">
            <v>SWAT</v>
          </cell>
          <cell r="X379">
            <v>0.82609999999999995</v>
          </cell>
          <cell r="Y379">
            <v>0.90449999999999997</v>
          </cell>
          <cell r="Z379">
            <v>4</v>
          </cell>
          <cell r="AA379">
            <v>4</v>
          </cell>
          <cell r="AB379">
            <v>3</v>
          </cell>
          <cell r="AC379">
            <v>1</v>
          </cell>
          <cell r="AD379">
            <v>1</v>
          </cell>
        </row>
        <row r="380">
          <cell r="A380" t="str">
            <v>YLR151C</v>
          </cell>
          <cell r="B380" t="str">
            <v>PCD1</v>
          </cell>
          <cell r="C380" t="str">
            <v>HT</v>
          </cell>
          <cell r="D380" t="str">
            <v>04_21_17</v>
          </cell>
          <cell r="E380">
            <v>2</v>
          </cell>
          <cell r="F380" t="str">
            <v>P08</v>
          </cell>
          <cell r="G380">
            <v>368</v>
          </cell>
          <cell r="H380">
            <v>1</v>
          </cell>
          <cell r="I380">
            <v>1</v>
          </cell>
          <cell r="J380">
            <v>0</v>
          </cell>
          <cell r="K380" t="str">
            <v>NOT OBSERVED</v>
          </cell>
          <cell r="L380" t="str">
            <v>NOT FOUND</v>
          </cell>
          <cell r="M380" t="str">
            <v>MAT</v>
          </cell>
          <cell r="N380" t="str">
            <v>SOLUBLE</v>
          </cell>
          <cell r="O380">
            <v>0.40572835609015495</v>
          </cell>
          <cell r="P380" t="str">
            <v>AMBIG</v>
          </cell>
          <cell r="Q380">
            <v>1</v>
          </cell>
          <cell r="R380">
            <v>1</v>
          </cell>
          <cell r="S380">
            <v>2</v>
          </cell>
          <cell r="T380" t="str">
            <v>below threshold</v>
          </cell>
          <cell r="U380" t="e">
            <v>#N/A</v>
          </cell>
          <cell r="V380">
            <v>0</v>
          </cell>
          <cell r="W380" t="str">
            <v>SWAT</v>
          </cell>
          <cell r="X380">
            <v>0.94610000000000005</v>
          </cell>
          <cell r="Y380">
            <v>0.94610000000000005</v>
          </cell>
          <cell r="Z380">
            <v>0</v>
          </cell>
          <cell r="AA380">
            <v>0</v>
          </cell>
          <cell r="AB380">
            <v>0</v>
          </cell>
          <cell r="AC380">
            <v>0</v>
          </cell>
          <cell r="AD380">
            <v>0</v>
          </cell>
        </row>
        <row r="381">
          <cell r="A381" t="str">
            <v>YLR281C</v>
          </cell>
          <cell r="B381" t="str">
            <v>RSO55</v>
          </cell>
          <cell r="C381" t="str">
            <v>HT</v>
          </cell>
          <cell r="D381" t="str">
            <v>03_27_05</v>
          </cell>
          <cell r="E381">
            <v>2</v>
          </cell>
          <cell r="F381" t="str">
            <v>L20</v>
          </cell>
          <cell r="G381">
            <v>284</v>
          </cell>
          <cell r="H381">
            <v>1</v>
          </cell>
          <cell r="I381">
            <v>3</v>
          </cell>
          <cell r="J381">
            <v>2</v>
          </cell>
          <cell r="K381" t="str">
            <v>OBSERVED</v>
          </cell>
          <cell r="L381" t="str">
            <v>NOT FOUND</v>
          </cell>
          <cell r="M381" t="str">
            <v>MAT</v>
          </cell>
          <cell r="N381" t="str">
            <v>SOLUBLE</v>
          </cell>
          <cell r="O381">
            <v>0.17303082290120553</v>
          </cell>
          <cell r="P381" t="str">
            <v>AMBIG</v>
          </cell>
          <cell r="Q381">
            <v>1</v>
          </cell>
          <cell r="R381">
            <v>1</v>
          </cell>
          <cell r="S381">
            <v>2</v>
          </cell>
          <cell r="T381" t="str">
            <v>mitochondria</v>
          </cell>
          <cell r="U381" t="e">
            <v>#N/A</v>
          </cell>
          <cell r="V381">
            <v>1</v>
          </cell>
          <cell r="W381" t="str">
            <v>SWAT-MTS</v>
          </cell>
          <cell r="X381">
            <v>0.90129999999999999</v>
          </cell>
          <cell r="Y381">
            <v>0.90129999999999999</v>
          </cell>
          <cell r="Z381">
            <v>0</v>
          </cell>
          <cell r="AA381">
            <v>0</v>
          </cell>
          <cell r="AB381">
            <v>6</v>
          </cell>
          <cell r="AC381">
            <v>0</v>
          </cell>
          <cell r="AD381">
            <v>2</v>
          </cell>
        </row>
        <row r="382">
          <cell r="A382" t="str">
            <v>YLR204W</v>
          </cell>
          <cell r="B382" t="str">
            <v>QRI5</v>
          </cell>
          <cell r="C382" t="str">
            <v>HT</v>
          </cell>
          <cell r="D382" t="str">
            <v>03_29_10</v>
          </cell>
          <cell r="E382">
            <v>2</v>
          </cell>
          <cell r="F382" t="str">
            <v>M16</v>
          </cell>
          <cell r="G382">
            <v>304</v>
          </cell>
          <cell r="H382">
            <v>1</v>
          </cell>
          <cell r="I382">
            <v>1</v>
          </cell>
          <cell r="J382">
            <v>0</v>
          </cell>
          <cell r="K382" t="str">
            <v>NOT OBSERVED</v>
          </cell>
          <cell r="L382" t="str">
            <v>NOT FOUND</v>
          </cell>
          <cell r="M382" t="str">
            <v>NOT FOUND</v>
          </cell>
          <cell r="N382" t="str">
            <v>NOT FOUND</v>
          </cell>
          <cell r="O382" t="e">
            <v>#N/A</v>
          </cell>
          <cell r="P382" t="str">
            <v>AMBIG</v>
          </cell>
          <cell r="Q382">
            <v>0</v>
          </cell>
          <cell r="R382">
            <v>1</v>
          </cell>
          <cell r="S382">
            <v>1</v>
          </cell>
          <cell r="T382" t="str">
            <v>mitochondria</v>
          </cell>
          <cell r="U382" t="e">
            <v>#N/A</v>
          </cell>
          <cell r="V382">
            <v>1</v>
          </cell>
          <cell r="W382" t="str">
            <v>SWAT-MTS</v>
          </cell>
          <cell r="X382">
            <v>0.98399999999999999</v>
          </cell>
          <cell r="Y382">
            <v>0.98399999999999999</v>
          </cell>
          <cell r="Z382">
            <v>0</v>
          </cell>
          <cell r="AA382">
            <v>28</v>
          </cell>
          <cell r="AB382">
            <v>2</v>
          </cell>
          <cell r="AC382">
            <v>1</v>
          </cell>
          <cell r="AD382">
            <v>0</v>
          </cell>
        </row>
        <row r="383">
          <cell r="A383" t="str">
            <v>Control</v>
          </cell>
          <cell r="B383" t="str">
            <v>Control</v>
          </cell>
          <cell r="C383" t="str">
            <v>Control</v>
          </cell>
          <cell r="D383" t="str">
            <v>Control</v>
          </cell>
          <cell r="E383">
            <v>1</v>
          </cell>
          <cell r="F383" t="str">
            <v>J01</v>
          </cell>
          <cell r="G383">
            <v>217</v>
          </cell>
          <cell r="H383">
            <v>1</v>
          </cell>
          <cell r="I383">
            <v>1</v>
          </cell>
          <cell r="J383">
            <v>0</v>
          </cell>
          <cell r="K383" t="str">
            <v>NOT OBSERVED</v>
          </cell>
          <cell r="L383" t="e">
            <v>#N/A</v>
          </cell>
          <cell r="M383" t="str">
            <v>NOT FOUND</v>
          </cell>
          <cell r="N383" t="str">
            <v>NOT FOUND</v>
          </cell>
          <cell r="O383" t="e">
            <v>#N/A</v>
          </cell>
          <cell r="P383" t="str">
            <v>NOT FOUND</v>
          </cell>
          <cell r="Q383">
            <v>0</v>
          </cell>
          <cell r="R383">
            <v>0</v>
          </cell>
          <cell r="S383">
            <v>0</v>
          </cell>
          <cell r="T383" t="str">
            <v>NO DATA</v>
          </cell>
          <cell r="U383" t="e">
            <v>#N/A</v>
          </cell>
          <cell r="V383">
            <v>0</v>
          </cell>
          <cell r="W383" t="e">
            <v>#N/A</v>
          </cell>
          <cell r="X383">
            <v>0</v>
          </cell>
          <cell r="Y383">
            <v>0</v>
          </cell>
          <cell r="Z383">
            <v>0</v>
          </cell>
          <cell r="AA383">
            <v>0</v>
          </cell>
          <cell r="AB383">
            <v>0</v>
          </cell>
          <cell r="AC383">
            <v>0</v>
          </cell>
          <cell r="AD383">
            <v>0</v>
          </cell>
        </row>
        <row r="384">
          <cell r="A384" t="str">
            <v>YEL030W</v>
          </cell>
          <cell r="B384" t="str">
            <v>ECM10</v>
          </cell>
          <cell r="C384" t="str">
            <v>HT</v>
          </cell>
          <cell r="D384" t="str">
            <v>03_16_21</v>
          </cell>
          <cell r="E384">
            <v>2</v>
          </cell>
          <cell r="F384" t="str">
            <v>J07</v>
          </cell>
          <cell r="G384">
            <v>223</v>
          </cell>
          <cell r="H384">
            <v>1</v>
          </cell>
          <cell r="I384">
            <v>1</v>
          </cell>
          <cell r="J384">
            <v>0</v>
          </cell>
          <cell r="K384" t="str">
            <v>NOT OBSERVED</v>
          </cell>
          <cell r="L384" t="str">
            <v>NOT FOUND</v>
          </cell>
          <cell r="M384" t="str">
            <v>IM</v>
          </cell>
          <cell r="N384" t="str">
            <v>PERIFERAL</v>
          </cell>
          <cell r="O384">
            <v>0.85291961187582654</v>
          </cell>
          <cell r="P384" t="str">
            <v>AMBIG</v>
          </cell>
          <cell r="Q384">
            <v>1</v>
          </cell>
          <cell r="R384">
            <v>1</v>
          </cell>
          <cell r="S384">
            <v>2</v>
          </cell>
          <cell r="T384" t="str">
            <v>below threshold</v>
          </cell>
          <cell r="U384" t="e">
            <v>#N/A</v>
          </cell>
          <cell r="V384">
            <v>0</v>
          </cell>
          <cell r="W384" t="str">
            <v>SWAT</v>
          </cell>
          <cell r="X384">
            <v>0.96099999999999997</v>
          </cell>
          <cell r="Y384">
            <v>0.9647</v>
          </cell>
          <cell r="Z384">
            <v>13</v>
          </cell>
          <cell r="AA384">
            <v>13</v>
          </cell>
          <cell r="AB384">
            <v>12</v>
          </cell>
          <cell r="AC384">
            <v>1</v>
          </cell>
          <cell r="AD384">
            <v>1</v>
          </cell>
        </row>
        <row r="385">
          <cell r="A385" t="str">
            <v>Empty</v>
          </cell>
          <cell r="B385" t="str">
            <v>Empty</v>
          </cell>
          <cell r="C385" t="str">
            <v>Empty</v>
          </cell>
          <cell r="D385" t="str">
            <v>Empty</v>
          </cell>
          <cell r="E385">
            <v>2</v>
          </cell>
          <cell r="F385" t="str">
            <v>P24</v>
          </cell>
          <cell r="G385">
            <v>384</v>
          </cell>
          <cell r="H385">
            <v>1</v>
          </cell>
          <cell r="I385">
            <v>1</v>
          </cell>
          <cell r="J385">
            <v>0</v>
          </cell>
          <cell r="K385" t="str">
            <v>NOT OBSERVED</v>
          </cell>
          <cell r="L385" t="e">
            <v>#N/A</v>
          </cell>
          <cell r="M385" t="str">
            <v>NOT FOUND</v>
          </cell>
          <cell r="N385" t="str">
            <v>NOT FOUND</v>
          </cell>
          <cell r="O385" t="e">
            <v>#N/A</v>
          </cell>
          <cell r="P385" t="str">
            <v>NOT FOUND</v>
          </cell>
          <cell r="Q385">
            <v>0</v>
          </cell>
          <cell r="R385">
            <v>0</v>
          </cell>
          <cell r="S385">
            <v>0</v>
          </cell>
          <cell r="T385" t="str">
            <v>NO DATA</v>
          </cell>
          <cell r="U385" t="e">
            <v>#N/A</v>
          </cell>
          <cell r="V385">
            <v>0</v>
          </cell>
          <cell r="W385" t="e">
            <v>#N/A</v>
          </cell>
          <cell r="X385">
            <v>0</v>
          </cell>
          <cell r="Y385">
            <v>0</v>
          </cell>
          <cell r="Z385">
            <v>0</v>
          </cell>
          <cell r="AA385">
            <v>0</v>
          </cell>
          <cell r="AB385">
            <v>0</v>
          </cell>
          <cell r="AC385">
            <v>0</v>
          </cell>
          <cell r="AD385">
            <v>0</v>
          </cell>
        </row>
        <row r="386">
          <cell r="A386" t="str">
            <v>YDR065W</v>
          </cell>
          <cell r="B386" t="str">
            <v>RRG1</v>
          </cell>
          <cell r="C386" t="str">
            <v>HT</v>
          </cell>
          <cell r="D386" t="str">
            <v>02_21_07</v>
          </cell>
          <cell r="E386">
            <v>2</v>
          </cell>
          <cell r="F386" t="str">
            <v>A21</v>
          </cell>
          <cell r="G386">
            <v>21</v>
          </cell>
          <cell r="H386">
            <v>0</v>
          </cell>
          <cell r="I386">
            <v>4</v>
          </cell>
          <cell r="J386">
            <v>4</v>
          </cell>
          <cell r="K386" t="str">
            <v>OBSERVED</v>
          </cell>
          <cell r="L386" t="str">
            <v>NOT FOUND</v>
          </cell>
          <cell r="M386" t="str">
            <v>IM</v>
          </cell>
          <cell r="N386" t="str">
            <v>PERIFERAL</v>
          </cell>
          <cell r="O386">
            <v>0</v>
          </cell>
          <cell r="P386" t="str">
            <v>MAT/IM</v>
          </cell>
          <cell r="Q386">
            <v>1</v>
          </cell>
          <cell r="R386">
            <v>1</v>
          </cell>
          <cell r="S386">
            <v>2</v>
          </cell>
          <cell r="T386" t="str">
            <v>mitochondria</v>
          </cell>
          <cell r="U386" t="e">
            <v>#N/A</v>
          </cell>
          <cell r="V386">
            <v>1</v>
          </cell>
          <cell r="W386" t="str">
            <v>SWAT</v>
          </cell>
          <cell r="X386">
            <v>0.89929999999999999</v>
          </cell>
          <cell r="Y386">
            <v>0.89929999999999999</v>
          </cell>
          <cell r="Z386">
            <v>0</v>
          </cell>
          <cell r="AA386">
            <v>0</v>
          </cell>
          <cell r="AB386">
            <v>2</v>
          </cell>
          <cell r="AC386">
            <v>1</v>
          </cell>
          <cell r="AD386">
            <v>0</v>
          </cell>
        </row>
        <row r="387">
          <cell r="A387" t="str">
            <v>YOR274W</v>
          </cell>
          <cell r="B387" t="str">
            <v>MOD5</v>
          </cell>
          <cell r="C387" t="str">
            <v>HT</v>
          </cell>
          <cell r="D387" t="str">
            <v>01_14_24</v>
          </cell>
          <cell r="E387">
            <v>1</v>
          </cell>
          <cell r="F387" t="str">
            <v>B18</v>
          </cell>
          <cell r="G387">
            <v>42</v>
          </cell>
          <cell r="H387">
            <v>0</v>
          </cell>
          <cell r="I387">
            <v>3</v>
          </cell>
          <cell r="J387">
            <v>3</v>
          </cell>
          <cell r="K387" t="str">
            <v>OBSERVED</v>
          </cell>
          <cell r="L387" t="str">
            <v>NOT FOUND</v>
          </cell>
          <cell r="M387" t="str">
            <v>NOT FOUND</v>
          </cell>
          <cell r="N387" t="str">
            <v>NOT FOUND</v>
          </cell>
          <cell r="O387" t="e">
            <v>#N/A</v>
          </cell>
          <cell r="P387" t="str">
            <v>MAT/IM</v>
          </cell>
          <cell r="Q387">
            <v>0</v>
          </cell>
          <cell r="R387">
            <v>1</v>
          </cell>
          <cell r="S387">
            <v>1</v>
          </cell>
          <cell r="T387" t="str">
            <v>nucleus,cytosol</v>
          </cell>
          <cell r="U387" t="str">
            <v>not mito or no data</v>
          </cell>
          <cell r="V387">
            <v>0</v>
          </cell>
          <cell r="W387" t="str">
            <v>SWAT</v>
          </cell>
          <cell r="X387">
            <v>0.77790000000000004</v>
          </cell>
          <cell r="Y387">
            <v>0.77790000000000004</v>
          </cell>
          <cell r="Z387">
            <v>0</v>
          </cell>
          <cell r="AA387">
            <v>6</v>
          </cell>
          <cell r="AB387">
            <v>7</v>
          </cell>
          <cell r="AC387">
            <v>1</v>
          </cell>
          <cell r="AD387">
            <v>1</v>
          </cell>
        </row>
        <row r="388">
          <cell r="A388" t="str">
            <v>YDL125C</v>
          </cell>
          <cell r="B388" t="str">
            <v>HNT1</v>
          </cell>
          <cell r="C388" t="str">
            <v>HT</v>
          </cell>
          <cell r="D388" t="str">
            <v>01_09_28</v>
          </cell>
          <cell r="E388">
            <v>1</v>
          </cell>
          <cell r="F388" t="str">
            <v>A04</v>
          </cell>
          <cell r="G388">
            <v>4</v>
          </cell>
          <cell r="H388">
            <v>0</v>
          </cell>
          <cell r="I388">
            <v>2</v>
          </cell>
          <cell r="J388">
            <v>2</v>
          </cell>
          <cell r="K388" t="str">
            <v>NOT OBSERVED</v>
          </cell>
          <cell r="L388" t="str">
            <v>NOT FOUND</v>
          </cell>
          <cell r="M388" t="str">
            <v>MAT</v>
          </cell>
          <cell r="N388" t="str">
            <v>SOLUBLE</v>
          </cell>
          <cell r="O388">
            <v>1.1328028175744957</v>
          </cell>
          <cell r="P388" t="str">
            <v>NOT FOUND</v>
          </cell>
          <cell r="Q388">
            <v>1</v>
          </cell>
          <cell r="R388">
            <v>0</v>
          </cell>
          <cell r="S388">
            <v>1</v>
          </cell>
          <cell r="T388" t="str">
            <v>nucleus,cytosol</v>
          </cell>
          <cell r="U388" t="e">
            <v>#N/A</v>
          </cell>
          <cell r="V388">
            <v>0</v>
          </cell>
          <cell r="W388" t="str">
            <v>SWAT</v>
          </cell>
          <cell r="X388">
            <v>6.3E-2</v>
          </cell>
          <cell r="Y388">
            <v>0.21190000000000001</v>
          </cell>
          <cell r="Z388">
            <v>-14</v>
          </cell>
          <cell r="AA388">
            <v>1</v>
          </cell>
          <cell r="AB388">
            <v>0</v>
          </cell>
          <cell r="AC388">
            <v>0</v>
          </cell>
          <cell r="AD388">
            <v>0</v>
          </cell>
        </row>
        <row r="389">
          <cell r="A389" t="str">
            <v>YKR079C</v>
          </cell>
          <cell r="B389" t="str">
            <v>TRZ1</v>
          </cell>
          <cell r="C389" t="str">
            <v>HT</v>
          </cell>
          <cell r="D389" t="str">
            <v>01_08_32</v>
          </cell>
          <cell r="E389">
            <v>1</v>
          </cell>
          <cell r="F389" t="str">
            <v>G09</v>
          </cell>
          <cell r="G389">
            <v>153</v>
          </cell>
          <cell r="H389">
            <v>0</v>
          </cell>
          <cell r="I389">
            <v>2</v>
          </cell>
          <cell r="J389">
            <v>2</v>
          </cell>
          <cell r="K389" t="str">
            <v>NOT OBSERVED</v>
          </cell>
          <cell r="L389" t="str">
            <v>NOT FOUND</v>
          </cell>
          <cell r="M389" t="str">
            <v>AMBIG</v>
          </cell>
          <cell r="N389" t="str">
            <v>AMBIG</v>
          </cell>
          <cell r="O389">
            <v>0.41527397496245377</v>
          </cell>
          <cell r="P389" t="str">
            <v>MAT/IM</v>
          </cell>
          <cell r="Q389">
            <v>1</v>
          </cell>
          <cell r="R389">
            <v>1</v>
          </cell>
          <cell r="S389">
            <v>2</v>
          </cell>
          <cell r="T389" t="str">
            <v>NO DATA</v>
          </cell>
          <cell r="U389" t="e">
            <v>#N/A</v>
          </cell>
          <cell r="V389">
            <v>0</v>
          </cell>
          <cell r="W389" t="str">
            <v>SWAT</v>
          </cell>
          <cell r="X389">
            <v>0.17100000000000001</v>
          </cell>
          <cell r="Y389">
            <v>0.98740000000000006</v>
          </cell>
          <cell r="Z389">
            <v>54</v>
          </cell>
          <cell r="AA389">
            <v>54</v>
          </cell>
          <cell r="AB389">
            <v>6</v>
          </cell>
          <cell r="AC389">
            <v>1</v>
          </cell>
          <cell r="AD389">
            <v>1</v>
          </cell>
        </row>
        <row r="390">
          <cell r="A390" t="str">
            <v>YML061C</v>
          </cell>
          <cell r="B390" t="str">
            <v>PIF1</v>
          </cell>
          <cell r="C390" t="str">
            <v>HT</v>
          </cell>
          <cell r="D390" t="str">
            <v>02_21_48</v>
          </cell>
          <cell r="E390">
            <v>2</v>
          </cell>
          <cell r="F390" t="str">
            <v>B19</v>
          </cell>
          <cell r="G390">
            <v>43</v>
          </cell>
          <cell r="H390">
            <v>0</v>
          </cell>
          <cell r="I390">
            <v>3</v>
          </cell>
          <cell r="J390">
            <v>3</v>
          </cell>
          <cell r="K390" t="str">
            <v>OBSERVED</v>
          </cell>
          <cell r="L390" t="str">
            <v>NOT FOUND</v>
          </cell>
          <cell r="M390" t="str">
            <v>NOT FOUND</v>
          </cell>
          <cell r="N390" t="str">
            <v>NOT FOUND</v>
          </cell>
          <cell r="O390" t="e">
            <v>#N/A</v>
          </cell>
          <cell r="P390" t="str">
            <v>AMBIG</v>
          </cell>
          <cell r="Q390">
            <v>0</v>
          </cell>
          <cell r="R390">
            <v>1</v>
          </cell>
          <cell r="S390">
            <v>1</v>
          </cell>
          <cell r="T390" t="str">
            <v>nucleus</v>
          </cell>
          <cell r="U390" t="str">
            <v>not mito or no data</v>
          </cell>
          <cell r="V390">
            <v>0</v>
          </cell>
          <cell r="W390" t="str">
            <v>SWAT-MTS</v>
          </cell>
          <cell r="X390">
            <v>0.996</v>
          </cell>
          <cell r="Y390">
            <v>0.996</v>
          </cell>
          <cell r="Z390">
            <v>0</v>
          </cell>
          <cell r="AA390">
            <v>5</v>
          </cell>
          <cell r="AB390">
            <v>5</v>
          </cell>
          <cell r="AC390">
            <v>1</v>
          </cell>
          <cell r="AD390">
            <v>1</v>
          </cell>
        </row>
        <row r="391">
          <cell r="A391" t="str">
            <v>YNL094W</v>
          </cell>
          <cell r="B391" t="str">
            <v>APP1</v>
          </cell>
          <cell r="C391" t="str">
            <v>HT</v>
          </cell>
          <cell r="D391" t="str">
            <v>01_02_04</v>
          </cell>
          <cell r="E391">
            <v>1</v>
          </cell>
          <cell r="F391" t="str">
            <v>D12</v>
          </cell>
          <cell r="G391">
            <v>84</v>
          </cell>
          <cell r="H391">
            <v>0</v>
          </cell>
          <cell r="I391">
            <v>3</v>
          </cell>
          <cell r="J391">
            <v>3</v>
          </cell>
          <cell r="K391" t="str">
            <v>OBSERVED</v>
          </cell>
          <cell r="L391" t="str">
            <v>NOT FOUND</v>
          </cell>
          <cell r="M391" t="str">
            <v>IM</v>
          </cell>
          <cell r="N391" t="str">
            <v>INTEGRAL</v>
          </cell>
          <cell r="O391">
            <v>0</v>
          </cell>
          <cell r="P391" t="str">
            <v>MAT/IM</v>
          </cell>
          <cell r="Q391">
            <v>1</v>
          </cell>
          <cell r="R391">
            <v>1</v>
          </cell>
          <cell r="S391">
            <v>2</v>
          </cell>
          <cell r="T391" t="str">
            <v>cytosol</v>
          </cell>
          <cell r="U391" t="str">
            <v>not mito or no data</v>
          </cell>
          <cell r="V391">
            <v>0</v>
          </cell>
          <cell r="W391" t="str">
            <v>SWAT</v>
          </cell>
          <cell r="X391">
            <v>0.18429999999999999</v>
          </cell>
          <cell r="Y391">
            <v>0.99939999999999996</v>
          </cell>
          <cell r="Z391">
            <v>44</v>
          </cell>
          <cell r="AA391">
            <v>87</v>
          </cell>
          <cell r="AB391">
            <v>0</v>
          </cell>
          <cell r="AC391">
            <v>0</v>
          </cell>
          <cell r="AD391">
            <v>0</v>
          </cell>
        </row>
        <row r="392">
          <cell r="A392" t="str">
            <v>YGR062C</v>
          </cell>
          <cell r="B392" t="str">
            <v>COX18</v>
          </cell>
          <cell r="C392" t="str">
            <v>HT</v>
          </cell>
          <cell r="D392" t="str">
            <v>02_02_20</v>
          </cell>
          <cell r="E392">
            <v>1</v>
          </cell>
          <cell r="F392" t="str">
            <v>K12</v>
          </cell>
          <cell r="G392">
            <v>252</v>
          </cell>
          <cell r="H392">
            <v>0</v>
          </cell>
          <cell r="I392">
            <v>3</v>
          </cell>
          <cell r="J392">
            <v>3</v>
          </cell>
          <cell r="K392" t="str">
            <v>OBSERVED</v>
          </cell>
          <cell r="L392" t="str">
            <v>NOT FOUND</v>
          </cell>
          <cell r="M392" t="str">
            <v>IM</v>
          </cell>
          <cell r="N392" t="str">
            <v>INTEGRAL</v>
          </cell>
          <cell r="O392">
            <v>0</v>
          </cell>
          <cell r="P392" t="str">
            <v>MAT/IM</v>
          </cell>
          <cell r="Q392">
            <v>1</v>
          </cell>
          <cell r="R392">
            <v>1</v>
          </cell>
          <cell r="S392">
            <v>2</v>
          </cell>
          <cell r="T392" t="str">
            <v>mitochondria</v>
          </cell>
          <cell r="U392" t="e">
            <v>#N/A</v>
          </cell>
          <cell r="V392">
            <v>1</v>
          </cell>
          <cell r="W392" t="str">
            <v>SWAT-MTS</v>
          </cell>
          <cell r="X392">
            <v>0.996</v>
          </cell>
          <cell r="Y392">
            <v>0.996</v>
          </cell>
          <cell r="Z392">
            <v>1</v>
          </cell>
          <cell r="AA392">
            <v>5</v>
          </cell>
          <cell r="AB392">
            <v>1</v>
          </cell>
          <cell r="AC392">
            <v>0</v>
          </cell>
          <cell r="AD392">
            <v>0</v>
          </cell>
        </row>
        <row r="393">
          <cell r="A393" t="str">
            <v>YHR070W</v>
          </cell>
          <cell r="B393" t="str">
            <v>TRM5</v>
          </cell>
          <cell r="C393" t="str">
            <v>HT</v>
          </cell>
          <cell r="D393" t="str">
            <v>01_04_26</v>
          </cell>
          <cell r="E393">
            <v>1</v>
          </cell>
          <cell r="F393" t="str">
            <v>E13</v>
          </cell>
          <cell r="G393">
            <v>109</v>
          </cell>
          <cell r="H393">
            <v>0</v>
          </cell>
          <cell r="I393">
            <v>4</v>
          </cell>
          <cell r="J393">
            <v>4</v>
          </cell>
          <cell r="K393" t="str">
            <v>OBSERVED</v>
          </cell>
          <cell r="L393" t="str">
            <v>NOT FOUND</v>
          </cell>
          <cell r="M393" t="str">
            <v>NOT FOUND</v>
          </cell>
          <cell r="N393" t="str">
            <v>NOT FOUND</v>
          </cell>
          <cell r="O393" t="e">
            <v>#N/A</v>
          </cell>
          <cell r="P393" t="str">
            <v>MAT/IM</v>
          </cell>
          <cell r="Q393">
            <v>0</v>
          </cell>
          <cell r="R393">
            <v>1</v>
          </cell>
          <cell r="S393">
            <v>1</v>
          </cell>
          <cell r="T393" t="str">
            <v>nucleus,cytosol</v>
          </cell>
          <cell r="U393" t="str">
            <v>not mito or no data</v>
          </cell>
          <cell r="V393">
            <v>0</v>
          </cell>
          <cell r="W393" t="str">
            <v>SWAT</v>
          </cell>
          <cell r="X393">
            <v>0.97819999999999996</v>
          </cell>
          <cell r="Y393">
            <v>0.97819999999999996</v>
          </cell>
          <cell r="Z393">
            <v>0</v>
          </cell>
          <cell r="AA393">
            <v>10</v>
          </cell>
          <cell r="AB393">
            <v>1</v>
          </cell>
          <cell r="AC393">
            <v>0</v>
          </cell>
          <cell r="AD393">
            <v>1</v>
          </cell>
        </row>
        <row r="394">
          <cell r="A394" t="str">
            <v>YHR201C</v>
          </cell>
          <cell r="B394" t="str">
            <v>PPX1</v>
          </cell>
          <cell r="C394" t="str">
            <v>HT</v>
          </cell>
          <cell r="D394" t="str">
            <v>01_14_32</v>
          </cell>
          <cell r="E394">
            <v>1</v>
          </cell>
          <cell r="F394" t="str">
            <v>B19</v>
          </cell>
          <cell r="G394">
            <v>43</v>
          </cell>
          <cell r="H394">
            <v>0</v>
          </cell>
          <cell r="I394">
            <v>3</v>
          </cell>
          <cell r="J394">
            <v>3</v>
          </cell>
          <cell r="K394" t="str">
            <v>OBSERVED</v>
          </cell>
          <cell r="L394" t="str">
            <v>NOT FOUND</v>
          </cell>
          <cell r="M394" t="str">
            <v>NOT FOUND</v>
          </cell>
          <cell r="N394" t="str">
            <v>NOT FOUND</v>
          </cell>
          <cell r="O394" t="e">
            <v>#N/A</v>
          </cell>
          <cell r="P394" t="str">
            <v>AMBIG</v>
          </cell>
          <cell r="Q394">
            <v>0</v>
          </cell>
          <cell r="R394">
            <v>1</v>
          </cell>
          <cell r="S394">
            <v>1</v>
          </cell>
          <cell r="T394" t="str">
            <v>nucleus,cytosol</v>
          </cell>
          <cell r="U394" t="str">
            <v>not mito or no data</v>
          </cell>
          <cell r="V394">
            <v>0</v>
          </cell>
          <cell r="W394" t="str">
            <v>SWAT</v>
          </cell>
          <cell r="X394">
            <v>0.126</v>
          </cell>
          <cell r="Y394">
            <v>0.40899999999999997</v>
          </cell>
          <cell r="Z394">
            <v>4</v>
          </cell>
          <cell r="AA394">
            <v>4</v>
          </cell>
          <cell r="AB394">
            <v>0</v>
          </cell>
          <cell r="AC394">
            <v>0</v>
          </cell>
          <cell r="AD394">
            <v>0</v>
          </cell>
        </row>
        <row r="395">
          <cell r="A395" t="str">
            <v>YGL085W</v>
          </cell>
          <cell r="B395" t="str">
            <v>LCL3</v>
          </cell>
          <cell r="C395" t="str">
            <v>HT</v>
          </cell>
          <cell r="D395" t="str">
            <v>02_06_08</v>
          </cell>
          <cell r="E395">
            <v>1</v>
          </cell>
          <cell r="F395" t="str">
            <v>M04</v>
          </cell>
          <cell r="G395">
            <v>292</v>
          </cell>
          <cell r="H395">
            <v>0</v>
          </cell>
          <cell r="I395">
            <v>3</v>
          </cell>
          <cell r="J395">
            <v>3</v>
          </cell>
          <cell r="K395" t="str">
            <v>OBSERVED</v>
          </cell>
          <cell r="L395" t="str">
            <v>NOT FOUND</v>
          </cell>
          <cell r="M395" t="str">
            <v>NOT FOUND</v>
          </cell>
          <cell r="N395" t="str">
            <v>NOT FOUND</v>
          </cell>
          <cell r="O395" t="e">
            <v>#N/A</v>
          </cell>
          <cell r="P395" t="str">
            <v>MAT/IM</v>
          </cell>
          <cell r="Q395">
            <v>0</v>
          </cell>
          <cell r="R395">
            <v>1</v>
          </cell>
          <cell r="S395">
            <v>1</v>
          </cell>
          <cell r="T395" t="str">
            <v>mitochondria</v>
          </cell>
          <cell r="U395" t="e">
            <v>#N/A</v>
          </cell>
          <cell r="V395">
            <v>1</v>
          </cell>
          <cell r="W395" t="str">
            <v>SWAT</v>
          </cell>
          <cell r="X395">
            <v>5.8999999999999997E-2</v>
          </cell>
          <cell r="Y395">
            <v>5.8999999999999997E-2</v>
          </cell>
          <cell r="Z395">
            <v>0</v>
          </cell>
          <cell r="AA395">
            <v>0</v>
          </cell>
          <cell r="AB395">
            <v>2</v>
          </cell>
          <cell r="AC395">
            <v>1</v>
          </cell>
          <cell r="AD395">
            <v>0</v>
          </cell>
        </row>
        <row r="396">
          <cell r="A396" t="str">
            <v>YDR120C</v>
          </cell>
          <cell r="B396" t="str">
            <v>TRM1</v>
          </cell>
          <cell r="C396" t="str">
            <v>HT</v>
          </cell>
          <cell r="D396" t="str">
            <v>01_02_09</v>
          </cell>
          <cell r="E396">
            <v>1</v>
          </cell>
          <cell r="F396" t="str">
            <v>D15</v>
          </cell>
          <cell r="G396">
            <v>87</v>
          </cell>
          <cell r="H396">
            <v>0</v>
          </cell>
          <cell r="I396">
            <v>2</v>
          </cell>
          <cell r="J396">
            <v>2</v>
          </cell>
          <cell r="K396" t="str">
            <v>NOT OBSERVED</v>
          </cell>
          <cell r="L396" t="str">
            <v>NOT FOUND</v>
          </cell>
          <cell r="M396" t="str">
            <v>AMBIG</v>
          </cell>
          <cell r="N396" t="str">
            <v>AMBIG</v>
          </cell>
          <cell r="O396">
            <v>1.2977311717578304</v>
          </cell>
          <cell r="P396" t="str">
            <v>MAT/IM</v>
          </cell>
          <cell r="Q396">
            <v>1</v>
          </cell>
          <cell r="R396">
            <v>1</v>
          </cell>
          <cell r="S396">
            <v>2</v>
          </cell>
          <cell r="T396" t="str">
            <v>nuclear periphery,nucleus</v>
          </cell>
          <cell r="U396" t="e">
            <v>#N/A</v>
          </cell>
          <cell r="V396">
            <v>0</v>
          </cell>
          <cell r="W396" t="str">
            <v>SWAT-MTS</v>
          </cell>
          <cell r="X396">
            <v>0.98399999999999999</v>
          </cell>
          <cell r="Y396">
            <v>0.98399999999999999</v>
          </cell>
          <cell r="Z396">
            <v>0</v>
          </cell>
          <cell r="AA396">
            <v>0</v>
          </cell>
          <cell r="AB396">
            <v>2</v>
          </cell>
          <cell r="AC396">
            <v>0</v>
          </cell>
          <cell r="AD396">
            <v>1</v>
          </cell>
        </row>
        <row r="397">
          <cell r="A397" t="str">
            <v>YML080W</v>
          </cell>
          <cell r="B397" t="str">
            <v>DUS1</v>
          </cell>
          <cell r="C397" t="str">
            <v>HT</v>
          </cell>
          <cell r="D397" t="str">
            <v>02_23_23</v>
          </cell>
          <cell r="E397">
            <v>2</v>
          </cell>
          <cell r="F397" t="str">
            <v>C18</v>
          </cell>
          <cell r="G397">
            <v>66</v>
          </cell>
          <cell r="H397">
            <v>0</v>
          </cell>
          <cell r="I397">
            <v>1</v>
          </cell>
          <cell r="J397">
            <v>1</v>
          </cell>
          <cell r="K397" t="str">
            <v>NOT OBSERVED</v>
          </cell>
          <cell r="L397" t="str">
            <v>NOT FOUND</v>
          </cell>
          <cell r="M397" t="str">
            <v>NOT FOUND</v>
          </cell>
          <cell r="N397" t="str">
            <v>NOT FOUND</v>
          </cell>
          <cell r="O397" t="e">
            <v>#N/A</v>
          </cell>
          <cell r="P397" t="str">
            <v>AMBIG</v>
          </cell>
          <cell r="Q397">
            <v>0</v>
          </cell>
          <cell r="R397">
            <v>1</v>
          </cell>
          <cell r="S397">
            <v>1</v>
          </cell>
          <cell r="T397" t="str">
            <v>nucleus</v>
          </cell>
          <cell r="U397" t="e">
            <v>#N/A</v>
          </cell>
          <cell r="V397">
            <v>0</v>
          </cell>
          <cell r="W397" t="str">
            <v>SWAT</v>
          </cell>
          <cell r="X397">
            <v>0.89610000000000001</v>
          </cell>
          <cell r="Y397">
            <v>0.99109999999999998</v>
          </cell>
          <cell r="Z397">
            <v>44</v>
          </cell>
          <cell r="AA397">
            <v>44</v>
          </cell>
          <cell r="AB397">
            <v>0</v>
          </cell>
          <cell r="AC397">
            <v>0</v>
          </cell>
          <cell r="AD397">
            <v>0</v>
          </cell>
        </row>
        <row r="398">
          <cell r="A398" t="str">
            <v>YJR009C</v>
          </cell>
          <cell r="B398" t="str">
            <v>TDH2</v>
          </cell>
          <cell r="C398" t="str">
            <v>HT</v>
          </cell>
          <cell r="D398" t="str">
            <v>01_17_41</v>
          </cell>
          <cell r="E398">
            <v>1</v>
          </cell>
          <cell r="F398" t="str">
            <v>D02</v>
          </cell>
          <cell r="G398">
            <v>74</v>
          </cell>
          <cell r="H398">
            <v>0</v>
          </cell>
          <cell r="I398">
            <v>2</v>
          </cell>
          <cell r="J398">
            <v>2</v>
          </cell>
          <cell r="K398" t="str">
            <v>NOT OBSERVED</v>
          </cell>
          <cell r="L398" t="str">
            <v>FOUND</v>
          </cell>
          <cell r="M398" t="str">
            <v>AMBIG</v>
          </cell>
          <cell r="N398" t="str">
            <v>AMBIG</v>
          </cell>
          <cell r="O398">
            <v>72.834931920750066</v>
          </cell>
          <cell r="P398" t="str">
            <v>IMS/IM</v>
          </cell>
          <cell r="Q398">
            <v>1</v>
          </cell>
          <cell r="R398">
            <v>1</v>
          </cell>
          <cell r="S398">
            <v>2</v>
          </cell>
          <cell r="T398" t="str">
            <v>nucleus,cytosol</v>
          </cell>
          <cell r="U398" t="e">
            <v>#N/A</v>
          </cell>
          <cell r="V398">
            <v>0</v>
          </cell>
          <cell r="W398" t="str">
            <v>SWAT</v>
          </cell>
          <cell r="X398">
            <v>0.99309999999999998</v>
          </cell>
          <cell r="Y398">
            <v>0.99309999999999998</v>
          </cell>
          <cell r="Z398">
            <v>0</v>
          </cell>
          <cell r="AA398">
            <v>9</v>
          </cell>
          <cell r="AB398">
            <v>0</v>
          </cell>
          <cell r="AC398">
            <v>0</v>
          </cell>
          <cell r="AD398">
            <v>1</v>
          </cell>
        </row>
        <row r="399">
          <cell r="A399" t="str">
            <v>YDL036C</v>
          </cell>
          <cell r="B399" t="str">
            <v>PUS9</v>
          </cell>
          <cell r="C399" t="str">
            <v>HT</v>
          </cell>
          <cell r="D399" t="str">
            <v>02_20_25</v>
          </cell>
          <cell r="E399">
            <v>2</v>
          </cell>
          <cell r="F399" t="str">
            <v>A19</v>
          </cell>
          <cell r="G399">
            <v>19</v>
          </cell>
          <cell r="H399">
            <v>0</v>
          </cell>
          <cell r="I399">
            <v>2</v>
          </cell>
          <cell r="J399">
            <v>2</v>
          </cell>
          <cell r="K399" t="str">
            <v>NOT OBSERVED</v>
          </cell>
          <cell r="L399" t="str">
            <v>NOT FOUND</v>
          </cell>
          <cell r="M399" t="str">
            <v>IM</v>
          </cell>
          <cell r="N399" t="str">
            <v>PERIFERAL</v>
          </cell>
          <cell r="O399">
            <v>0.17303082290105684</v>
          </cell>
          <cell r="P399" t="str">
            <v>AMBIG</v>
          </cell>
          <cell r="Q399">
            <v>1</v>
          </cell>
          <cell r="R399">
            <v>1</v>
          </cell>
          <cell r="S399">
            <v>2</v>
          </cell>
          <cell r="T399" t="str">
            <v>nucleus,cytosol</v>
          </cell>
          <cell r="U399" t="e">
            <v>#N/A</v>
          </cell>
          <cell r="V399">
            <v>0</v>
          </cell>
          <cell r="W399" t="str">
            <v>SWAT-MTS. also tagged as SWAT-SP</v>
          </cell>
          <cell r="X399">
            <v>0.99260000000000004</v>
          </cell>
          <cell r="Y399">
            <v>0.99260000000000004</v>
          </cell>
          <cell r="Z399">
            <v>0</v>
          </cell>
          <cell r="AA399">
            <v>0</v>
          </cell>
          <cell r="AB399">
            <v>2</v>
          </cell>
          <cell r="AC399">
            <v>0</v>
          </cell>
          <cell r="AD399">
            <v>2</v>
          </cell>
        </row>
        <row r="400">
          <cell r="A400" t="str">
            <v>YGL169W</v>
          </cell>
          <cell r="B400" t="str">
            <v>SUA5</v>
          </cell>
          <cell r="C400" t="str">
            <v>HT</v>
          </cell>
          <cell r="D400" t="str">
            <v>02_30_21</v>
          </cell>
          <cell r="E400">
            <v>2</v>
          </cell>
          <cell r="F400" t="str">
            <v>G06</v>
          </cell>
          <cell r="G400">
            <v>150</v>
          </cell>
          <cell r="H400">
            <v>0</v>
          </cell>
          <cell r="I400">
            <v>1</v>
          </cell>
          <cell r="J400">
            <v>1</v>
          </cell>
          <cell r="K400" t="str">
            <v>NOT OBSERVED</v>
          </cell>
          <cell r="L400" t="str">
            <v>NOT FOUND</v>
          </cell>
          <cell r="M400" t="str">
            <v>AMBIG</v>
          </cell>
          <cell r="N400" t="str">
            <v>AMBIG</v>
          </cell>
          <cell r="O400">
            <v>0</v>
          </cell>
          <cell r="P400" t="str">
            <v>IMS/IM</v>
          </cell>
          <cell r="Q400">
            <v>1</v>
          </cell>
          <cell r="R400">
            <v>1</v>
          </cell>
          <cell r="S400">
            <v>2</v>
          </cell>
          <cell r="T400" t="str">
            <v>cytosol</v>
          </cell>
          <cell r="U400" t="e">
            <v>#N/A</v>
          </cell>
          <cell r="V400">
            <v>0</v>
          </cell>
          <cell r="W400" t="str">
            <v>SWAT</v>
          </cell>
          <cell r="X400">
            <v>0.47910000000000003</v>
          </cell>
          <cell r="Y400">
            <v>0.47910000000000003</v>
          </cell>
          <cell r="Z400">
            <v>0</v>
          </cell>
          <cell r="AA400">
            <v>0</v>
          </cell>
          <cell r="AB400">
            <v>0</v>
          </cell>
          <cell r="AC400">
            <v>0</v>
          </cell>
          <cell r="AD400">
            <v>1</v>
          </cell>
        </row>
        <row r="401">
          <cell r="A401" t="str">
            <v>YOR289W</v>
          </cell>
          <cell r="B401" t="str">
            <v>YOR289W</v>
          </cell>
          <cell r="C401" t="str">
            <v>HT</v>
          </cell>
          <cell r="D401" t="str">
            <v>01_04_12</v>
          </cell>
          <cell r="E401">
            <v>1</v>
          </cell>
          <cell r="F401" t="str">
            <v>E08</v>
          </cell>
          <cell r="G401">
            <v>104</v>
          </cell>
          <cell r="H401">
            <v>0</v>
          </cell>
          <cell r="I401">
            <v>2</v>
          </cell>
          <cell r="J401">
            <v>2</v>
          </cell>
          <cell r="K401" t="str">
            <v>NOT OBSERVED</v>
          </cell>
          <cell r="L401" t="str">
            <v>NOT FOUND</v>
          </cell>
          <cell r="M401" t="str">
            <v>IM</v>
          </cell>
          <cell r="N401" t="str">
            <v>PERIFERAL</v>
          </cell>
          <cell r="O401">
            <v>1.8032371381788603</v>
          </cell>
          <cell r="P401" t="str">
            <v>NOT FOUND</v>
          </cell>
          <cell r="Q401">
            <v>1</v>
          </cell>
          <cell r="R401">
            <v>0</v>
          </cell>
          <cell r="S401">
            <v>1</v>
          </cell>
          <cell r="T401" t="str">
            <v>nucleus,cytosol</v>
          </cell>
          <cell r="U401" t="e">
            <v>#N/A</v>
          </cell>
          <cell r="V401">
            <v>0</v>
          </cell>
          <cell r="W401" t="str">
            <v>SWAT</v>
          </cell>
          <cell r="X401">
            <v>0.87690000000000001</v>
          </cell>
          <cell r="Y401">
            <v>0.95120000000000005</v>
          </cell>
          <cell r="Z401">
            <v>11</v>
          </cell>
          <cell r="AA401">
            <v>11</v>
          </cell>
          <cell r="AB401">
            <v>0</v>
          </cell>
          <cell r="AC401">
            <v>0</v>
          </cell>
          <cell r="AD401">
            <v>0</v>
          </cell>
        </row>
        <row r="402">
          <cell r="A402" t="str">
            <v>YIR037W</v>
          </cell>
          <cell r="B402" t="str">
            <v>HYR1</v>
          </cell>
          <cell r="C402" t="str">
            <v>HT</v>
          </cell>
          <cell r="D402" t="str">
            <v>01_05_38</v>
          </cell>
          <cell r="E402">
            <v>1</v>
          </cell>
          <cell r="F402" t="str">
            <v>F02</v>
          </cell>
          <cell r="G402">
            <v>122</v>
          </cell>
          <cell r="H402">
            <v>0</v>
          </cell>
          <cell r="I402">
            <v>1</v>
          </cell>
          <cell r="J402">
            <v>1</v>
          </cell>
          <cell r="K402" t="str">
            <v>NOT OBSERVED</v>
          </cell>
          <cell r="L402" t="str">
            <v>NOT FOUND</v>
          </cell>
          <cell r="M402" t="str">
            <v>IMS</v>
          </cell>
          <cell r="N402" t="str">
            <v>AMBIG</v>
          </cell>
          <cell r="O402">
            <v>7.1655117248496998</v>
          </cell>
          <cell r="P402" t="str">
            <v>AMBIG</v>
          </cell>
          <cell r="Q402">
            <v>1</v>
          </cell>
          <cell r="R402">
            <v>1</v>
          </cell>
          <cell r="S402">
            <v>2</v>
          </cell>
          <cell r="T402" t="str">
            <v>cytosol</v>
          </cell>
          <cell r="U402" t="e">
            <v>#N/A</v>
          </cell>
          <cell r="V402">
            <v>0</v>
          </cell>
          <cell r="W402" t="str">
            <v>SWAT</v>
          </cell>
          <cell r="X402">
            <v>6.7000000000000004E-2</v>
          </cell>
          <cell r="Y402">
            <v>0.80230000000000001</v>
          </cell>
          <cell r="Z402">
            <v>26</v>
          </cell>
          <cell r="AA402">
            <v>30</v>
          </cell>
          <cell r="AB402">
            <v>1</v>
          </cell>
          <cell r="AC402">
            <v>1</v>
          </cell>
          <cell r="AD402">
            <v>0</v>
          </cell>
        </row>
        <row r="403">
          <cell r="A403" t="str">
            <v>YBR238C</v>
          </cell>
          <cell r="B403" t="str">
            <v>0</v>
          </cell>
          <cell r="C403" t="str">
            <v>HT</v>
          </cell>
          <cell r="D403" t="str">
            <v>01_06_48</v>
          </cell>
          <cell r="E403">
            <v>1</v>
          </cell>
          <cell r="F403" t="str">
            <v>F15</v>
          </cell>
          <cell r="G403">
            <v>135</v>
          </cell>
          <cell r="H403">
            <v>0</v>
          </cell>
          <cell r="I403">
            <v>0</v>
          </cell>
          <cell r="J403">
            <v>0</v>
          </cell>
          <cell r="K403" t="str">
            <v>NOT OBSERVED</v>
          </cell>
          <cell r="L403" t="str">
            <v>NOT FOUND</v>
          </cell>
          <cell r="M403" t="str">
            <v>NOT FOUND</v>
          </cell>
          <cell r="N403" t="str">
            <v>NOT FOUND</v>
          </cell>
          <cell r="O403" t="e">
            <v>#N/A</v>
          </cell>
          <cell r="P403" t="str">
            <v>MAT/IM</v>
          </cell>
          <cell r="Q403">
            <v>0</v>
          </cell>
          <cell r="R403">
            <v>1</v>
          </cell>
          <cell r="S403">
            <v>1</v>
          </cell>
          <cell r="T403" t="str">
            <v>cytosol,mitochondria</v>
          </cell>
          <cell r="U403" t="e">
            <v>#N/A</v>
          </cell>
          <cell r="V403">
            <v>1</v>
          </cell>
          <cell r="W403" t="str">
            <v>SWAT</v>
          </cell>
          <cell r="X403">
            <v>0.625</v>
          </cell>
          <cell r="Y403">
            <v>0.64780000000000004</v>
          </cell>
          <cell r="Z403">
            <v>15</v>
          </cell>
          <cell r="AA403">
            <v>19</v>
          </cell>
          <cell r="AB403">
            <v>1</v>
          </cell>
          <cell r="AC403">
            <v>1</v>
          </cell>
          <cell r="AD403">
            <v>0</v>
          </cell>
        </row>
        <row r="404">
          <cell r="A404" t="str">
            <v>YMR023C</v>
          </cell>
          <cell r="B404" t="str">
            <v>MSS1</v>
          </cell>
          <cell r="C404" t="str">
            <v>HT</v>
          </cell>
          <cell r="D404" t="str">
            <v>04_25_07</v>
          </cell>
          <cell r="E404">
            <v>2</v>
          </cell>
          <cell r="F404" t="str">
            <v>P14</v>
          </cell>
          <cell r="G404">
            <v>374</v>
          </cell>
          <cell r="H404">
            <v>0</v>
          </cell>
          <cell r="I404">
            <v>3</v>
          </cell>
          <cell r="J404">
            <v>3</v>
          </cell>
          <cell r="K404" t="str">
            <v>OBSERVED</v>
          </cell>
          <cell r="L404" t="str">
            <v>NOT FOUND</v>
          </cell>
          <cell r="M404" t="str">
            <v>IM</v>
          </cell>
          <cell r="N404" t="str">
            <v>PERIFERAL</v>
          </cell>
          <cell r="O404">
            <v>0.10928262499013704</v>
          </cell>
          <cell r="P404" t="str">
            <v>MAT/IM</v>
          </cell>
          <cell r="Q404">
            <v>1</v>
          </cell>
          <cell r="R404">
            <v>1</v>
          </cell>
          <cell r="S404">
            <v>2</v>
          </cell>
          <cell r="T404" t="str">
            <v>NO DATA</v>
          </cell>
          <cell r="U404" t="str">
            <v>not mito or no data</v>
          </cell>
          <cell r="V404">
            <v>0</v>
          </cell>
          <cell r="W404" t="str">
            <v>Blank</v>
          </cell>
          <cell r="X404">
            <v>0.99980000000000002</v>
          </cell>
          <cell r="Y404">
            <v>0.99980000000000002</v>
          </cell>
          <cell r="Z404">
            <v>5</v>
          </cell>
          <cell r="AA404">
            <v>20</v>
          </cell>
          <cell r="AB404">
            <v>6</v>
          </cell>
          <cell r="AC404">
            <v>1</v>
          </cell>
          <cell r="AD404">
            <v>1</v>
          </cell>
        </row>
        <row r="405">
          <cell r="A405" t="str">
            <v>YHR113W</v>
          </cell>
          <cell r="B405" t="str">
            <v>APE4</v>
          </cell>
          <cell r="C405" t="str">
            <v>HT</v>
          </cell>
          <cell r="D405" t="str">
            <v>02_30_41</v>
          </cell>
          <cell r="E405">
            <v>2</v>
          </cell>
          <cell r="F405" t="str">
            <v>G15</v>
          </cell>
          <cell r="G405">
            <v>159</v>
          </cell>
          <cell r="H405">
            <v>0</v>
          </cell>
          <cell r="I405">
            <v>2</v>
          </cell>
          <cell r="J405">
            <v>2</v>
          </cell>
          <cell r="K405" t="str">
            <v>NOT OBSERVED</v>
          </cell>
          <cell r="L405" t="str">
            <v>NOT FOUND</v>
          </cell>
          <cell r="M405" t="str">
            <v>AMBIG</v>
          </cell>
          <cell r="N405" t="str">
            <v>AMBIG</v>
          </cell>
          <cell r="O405">
            <v>4.5080928454454501</v>
          </cell>
          <cell r="P405" t="str">
            <v>NOT FOUND</v>
          </cell>
          <cell r="Q405">
            <v>1</v>
          </cell>
          <cell r="R405">
            <v>0</v>
          </cell>
          <cell r="S405">
            <v>1</v>
          </cell>
          <cell r="T405" t="str">
            <v>cytosol</v>
          </cell>
          <cell r="U405" t="e">
            <v>#N/A</v>
          </cell>
          <cell r="V405">
            <v>0</v>
          </cell>
          <cell r="W405" t="str">
            <v>SWAT</v>
          </cell>
          <cell r="X405">
            <v>0.64749999999999996</v>
          </cell>
          <cell r="Y405">
            <v>0.64749999999999996</v>
          </cell>
          <cell r="Z405">
            <v>0</v>
          </cell>
          <cell r="AA405">
            <v>0</v>
          </cell>
          <cell r="AB405">
            <v>0</v>
          </cell>
          <cell r="AC405">
            <v>0</v>
          </cell>
          <cell r="AD405">
            <v>0</v>
          </cell>
        </row>
        <row r="406">
          <cell r="A406" t="str">
            <v>YKL016C</v>
          </cell>
          <cell r="B406" t="str">
            <v>ATP7</v>
          </cell>
          <cell r="C406" t="str">
            <v>HT</v>
          </cell>
          <cell r="D406" t="str">
            <v>01_15_16</v>
          </cell>
          <cell r="E406">
            <v>1</v>
          </cell>
          <cell r="F406" t="str">
            <v>C03</v>
          </cell>
          <cell r="G406">
            <v>51</v>
          </cell>
          <cell r="H406">
            <v>0</v>
          </cell>
          <cell r="I406">
            <v>0</v>
          </cell>
          <cell r="J406">
            <v>0</v>
          </cell>
          <cell r="K406" t="str">
            <v>NOT OBSERVED</v>
          </cell>
          <cell r="L406" t="str">
            <v>FOUND</v>
          </cell>
          <cell r="M406" t="str">
            <v>IM</v>
          </cell>
          <cell r="N406" t="str">
            <v>INTEGRAL</v>
          </cell>
          <cell r="O406">
            <v>0.46605286972380056</v>
          </cell>
          <cell r="P406" t="str">
            <v>AMBIG</v>
          </cell>
          <cell r="Q406">
            <v>1</v>
          </cell>
          <cell r="R406">
            <v>1</v>
          </cell>
          <cell r="S406">
            <v>2</v>
          </cell>
          <cell r="T406" t="str">
            <v>mitochondria</v>
          </cell>
          <cell r="U406" t="e">
            <v>#N/A</v>
          </cell>
          <cell r="V406">
            <v>1</v>
          </cell>
          <cell r="W406" t="str">
            <v>SWAT</v>
          </cell>
          <cell r="X406">
            <v>0.76859999999999995</v>
          </cell>
          <cell r="Y406">
            <v>0.76859999999999995</v>
          </cell>
          <cell r="Z406">
            <v>0</v>
          </cell>
          <cell r="AA406">
            <v>0</v>
          </cell>
          <cell r="AB406">
            <v>2</v>
          </cell>
          <cell r="AC406">
            <v>1</v>
          </cell>
          <cell r="AD406">
            <v>0</v>
          </cell>
        </row>
        <row r="407">
          <cell r="A407" t="str">
            <v>YLR389C</v>
          </cell>
          <cell r="B407" t="str">
            <v>STE23</v>
          </cell>
          <cell r="C407" t="str">
            <v>HT</v>
          </cell>
          <cell r="D407" t="str">
            <v>04_09_03</v>
          </cell>
          <cell r="E407">
            <v>2</v>
          </cell>
          <cell r="F407" t="str">
            <v>O03</v>
          </cell>
          <cell r="G407">
            <v>339</v>
          </cell>
          <cell r="H407">
            <v>0</v>
          </cell>
          <cell r="I407">
            <v>3</v>
          </cell>
          <cell r="J407">
            <v>3</v>
          </cell>
          <cell r="K407" t="str">
            <v>OBSERVED</v>
          </cell>
          <cell r="L407" t="str">
            <v>NOT FOUND</v>
          </cell>
          <cell r="M407" t="str">
            <v>MAT</v>
          </cell>
          <cell r="N407" t="str">
            <v>SOLUBLE</v>
          </cell>
          <cell r="O407">
            <v>1.2823019649264067</v>
          </cell>
          <cell r="P407" t="str">
            <v>AMBIG</v>
          </cell>
          <cell r="Q407">
            <v>1</v>
          </cell>
          <cell r="R407">
            <v>1</v>
          </cell>
          <cell r="S407">
            <v>2</v>
          </cell>
          <cell r="T407" t="str">
            <v>below threshold</v>
          </cell>
          <cell r="U407" t="str">
            <v>not mito or no data</v>
          </cell>
          <cell r="V407">
            <v>0</v>
          </cell>
          <cell r="W407" t="str">
            <v>SWAT</v>
          </cell>
          <cell r="X407">
            <v>0.97419999999999995</v>
          </cell>
          <cell r="Y407">
            <v>0.97419999999999995</v>
          </cell>
          <cell r="Z407">
            <v>0</v>
          </cell>
          <cell r="AA407">
            <v>30</v>
          </cell>
          <cell r="AB407">
            <v>3</v>
          </cell>
          <cell r="AC407">
            <v>1</v>
          </cell>
          <cell r="AD407">
            <v>1</v>
          </cell>
        </row>
        <row r="408">
          <cell r="A408" t="str">
            <v>YDL183C</v>
          </cell>
          <cell r="B408" t="str">
            <v>MRX19</v>
          </cell>
          <cell r="C408" t="str">
            <v>HT</v>
          </cell>
          <cell r="D408" t="str">
            <v>03_02_11</v>
          </cell>
          <cell r="E408">
            <v>2</v>
          </cell>
          <cell r="F408" t="str">
            <v>H06</v>
          </cell>
          <cell r="G408">
            <v>174</v>
          </cell>
          <cell r="H408">
            <v>0</v>
          </cell>
          <cell r="I408">
            <v>2</v>
          </cell>
          <cell r="J408">
            <v>2</v>
          </cell>
          <cell r="K408" t="str">
            <v>NOT OBSERVED</v>
          </cell>
          <cell r="L408" t="str">
            <v>NOT FOUND</v>
          </cell>
          <cell r="M408" t="str">
            <v>IM</v>
          </cell>
          <cell r="N408" t="str">
            <v>INTEGRAL</v>
          </cell>
          <cell r="O408">
            <v>0.41946866157840185</v>
          </cell>
          <cell r="P408" t="str">
            <v>MAT/IM</v>
          </cell>
          <cell r="Q408">
            <v>1</v>
          </cell>
          <cell r="R408">
            <v>1</v>
          </cell>
          <cell r="S408">
            <v>2</v>
          </cell>
          <cell r="T408" t="str">
            <v>mitochondria</v>
          </cell>
          <cell r="U408" t="e">
            <v>#N/A</v>
          </cell>
          <cell r="V408">
            <v>1</v>
          </cell>
          <cell r="W408" t="str">
            <v>SWAT-MTS</v>
          </cell>
          <cell r="X408">
            <v>0.88400000000000001</v>
          </cell>
          <cell r="Y408">
            <v>0.93500000000000005</v>
          </cell>
          <cell r="Z408">
            <v>6</v>
          </cell>
          <cell r="AA408">
            <v>14</v>
          </cell>
          <cell r="AB408">
            <v>0</v>
          </cell>
          <cell r="AC408">
            <v>0</v>
          </cell>
          <cell r="AD408">
            <v>0</v>
          </cell>
        </row>
        <row r="409">
          <cell r="A409" t="str">
            <v>YJR145C</v>
          </cell>
          <cell r="B409" t="str">
            <v>RPS4A</v>
          </cell>
          <cell r="C409" t="str">
            <v>HT</v>
          </cell>
          <cell r="D409" t="str">
            <v>02_22_05</v>
          </cell>
          <cell r="E409">
            <v>2</v>
          </cell>
          <cell r="F409" t="str">
            <v>B21</v>
          </cell>
          <cell r="G409">
            <v>45</v>
          </cell>
          <cell r="H409">
            <v>0</v>
          </cell>
          <cell r="I409">
            <v>0</v>
          </cell>
          <cell r="J409">
            <v>0</v>
          </cell>
          <cell r="K409" t="str">
            <v>NOT OBSERVED</v>
          </cell>
          <cell r="L409" t="str">
            <v>FOUND</v>
          </cell>
          <cell r="M409" t="str">
            <v>NOT FOUND</v>
          </cell>
          <cell r="N409" t="str">
            <v>NOT FOUND</v>
          </cell>
          <cell r="O409" t="e">
            <v>#N/A</v>
          </cell>
          <cell r="P409" t="str">
            <v>NOT FOUND</v>
          </cell>
          <cell r="Q409">
            <v>0</v>
          </cell>
          <cell r="R409">
            <v>0</v>
          </cell>
          <cell r="S409">
            <v>0</v>
          </cell>
          <cell r="T409" t="str">
            <v>cytosol</v>
          </cell>
          <cell r="U409" t="e">
            <v>#N/A</v>
          </cell>
          <cell r="V409">
            <v>0</v>
          </cell>
          <cell r="W409" t="str">
            <v>SWAT</v>
          </cell>
          <cell r="X409">
            <v>0.8659</v>
          </cell>
          <cell r="Y409">
            <v>0.8659</v>
          </cell>
          <cell r="Z409">
            <v>0</v>
          </cell>
          <cell r="AA409">
            <v>0</v>
          </cell>
          <cell r="AB409">
            <v>0</v>
          </cell>
          <cell r="AC409">
            <v>0</v>
          </cell>
          <cell r="AD409">
            <v>0</v>
          </cell>
        </row>
        <row r="410">
          <cell r="A410" t="str">
            <v>YGR169C</v>
          </cell>
          <cell r="B410" t="str">
            <v>PUS6</v>
          </cell>
          <cell r="C410" t="str">
            <v>HT</v>
          </cell>
          <cell r="D410" t="str">
            <v>02_29_16</v>
          </cell>
          <cell r="E410">
            <v>2</v>
          </cell>
          <cell r="F410" t="str">
            <v>F05</v>
          </cell>
          <cell r="G410">
            <v>125</v>
          </cell>
          <cell r="H410">
            <v>0</v>
          </cell>
          <cell r="I410">
            <v>0</v>
          </cell>
          <cell r="J410">
            <v>0</v>
          </cell>
          <cell r="K410" t="str">
            <v>NOT OBSERVED</v>
          </cell>
          <cell r="L410" t="str">
            <v>NOT FOUND</v>
          </cell>
          <cell r="M410" t="str">
            <v>AMBIG</v>
          </cell>
          <cell r="N410" t="str">
            <v>AMBIG</v>
          </cell>
          <cell r="O410">
            <v>0</v>
          </cell>
          <cell r="P410" t="str">
            <v>AMBIG</v>
          </cell>
          <cell r="Q410">
            <v>1</v>
          </cell>
          <cell r="R410">
            <v>1</v>
          </cell>
          <cell r="S410">
            <v>2</v>
          </cell>
          <cell r="T410" t="str">
            <v>ambiguous</v>
          </cell>
          <cell r="U410" t="e">
            <v>#N/A</v>
          </cell>
          <cell r="V410">
            <v>0</v>
          </cell>
          <cell r="W410" t="str">
            <v>SWAT</v>
          </cell>
          <cell r="X410">
            <v>0.85499999999999998</v>
          </cell>
          <cell r="Y410">
            <v>0.88300000000000001</v>
          </cell>
          <cell r="Z410">
            <v>3</v>
          </cell>
          <cell r="AA410">
            <v>3</v>
          </cell>
          <cell r="AB410">
            <v>2</v>
          </cell>
          <cell r="AC410">
            <v>0</v>
          </cell>
          <cell r="AD410">
            <v>1</v>
          </cell>
        </row>
        <row r="411">
          <cell r="A411" t="str">
            <v>YJR112W</v>
          </cell>
          <cell r="B411" t="str">
            <v>NNF1</v>
          </cell>
          <cell r="C411" t="str">
            <v>HT</v>
          </cell>
          <cell r="D411" t="str">
            <v>02_09_48</v>
          </cell>
          <cell r="E411">
            <v>1</v>
          </cell>
          <cell r="F411" t="str">
            <v>N15</v>
          </cell>
          <cell r="G411">
            <v>327</v>
          </cell>
          <cell r="H411">
            <v>0</v>
          </cell>
          <cell r="I411">
            <v>1</v>
          </cell>
          <cell r="J411">
            <v>1</v>
          </cell>
          <cell r="K411" t="str">
            <v>NOT OBSERVED</v>
          </cell>
          <cell r="L411" t="str">
            <v>NOT FOUND</v>
          </cell>
          <cell r="M411" t="str">
            <v>NOT FOUND</v>
          </cell>
          <cell r="N411" t="str">
            <v>NOT FOUND</v>
          </cell>
          <cell r="O411" t="e">
            <v>#N/A</v>
          </cell>
          <cell r="P411" t="str">
            <v>NOT FOUND</v>
          </cell>
          <cell r="Q411">
            <v>0</v>
          </cell>
          <cell r="R411">
            <v>0</v>
          </cell>
          <cell r="S411">
            <v>0</v>
          </cell>
          <cell r="T411" t="str">
            <v>punctate</v>
          </cell>
          <cell r="U411" t="e">
            <v>#N/A</v>
          </cell>
          <cell r="V411">
            <v>0</v>
          </cell>
          <cell r="W411" t="str">
            <v>SWAT</v>
          </cell>
          <cell r="X411">
            <v>0.67100000000000004</v>
          </cell>
          <cell r="Y411">
            <v>0.67100000000000004</v>
          </cell>
          <cell r="Z411">
            <v>0</v>
          </cell>
          <cell r="AA411">
            <v>0</v>
          </cell>
          <cell r="AB411">
            <v>0</v>
          </cell>
          <cell r="AC411">
            <v>0</v>
          </cell>
          <cell r="AD411">
            <v>0</v>
          </cell>
        </row>
        <row r="412">
          <cell r="A412" t="str">
            <v>YBL055C</v>
          </cell>
          <cell r="B412" t="str">
            <v>0</v>
          </cell>
          <cell r="C412" t="str">
            <v>M</v>
          </cell>
          <cell r="D412" t="str">
            <v>01_06_02</v>
          </cell>
          <cell r="E412">
            <v>1</v>
          </cell>
          <cell r="F412" t="str">
            <v>F04</v>
          </cell>
          <cell r="G412">
            <v>124</v>
          </cell>
          <cell r="H412">
            <v>0</v>
          </cell>
          <cell r="I412">
            <v>0</v>
          </cell>
          <cell r="J412">
            <v>0</v>
          </cell>
          <cell r="K412" t="str">
            <v>NOT OBSERVED</v>
          </cell>
          <cell r="L412" t="str">
            <v>NOT FOUND</v>
          </cell>
          <cell r="M412" t="str">
            <v>NOT FOUND</v>
          </cell>
          <cell r="N412" t="str">
            <v>NOT FOUND</v>
          </cell>
          <cell r="O412" t="e">
            <v>#N/A</v>
          </cell>
          <cell r="P412" t="str">
            <v>MAT/IM</v>
          </cell>
          <cell r="Q412">
            <v>0</v>
          </cell>
          <cell r="R412">
            <v>1</v>
          </cell>
          <cell r="S412">
            <v>1</v>
          </cell>
          <cell r="T412" t="str">
            <v>cytosol</v>
          </cell>
          <cell r="U412" t="e">
            <v>#N/A</v>
          </cell>
          <cell r="V412">
            <v>0</v>
          </cell>
          <cell r="W412" t="str">
            <v>SWAT</v>
          </cell>
          <cell r="X412">
            <v>0.69579999999999997</v>
          </cell>
          <cell r="Y412">
            <v>0.87170000000000003</v>
          </cell>
          <cell r="Z412">
            <v>11</v>
          </cell>
          <cell r="AA412">
            <v>11</v>
          </cell>
          <cell r="AB412">
            <v>0</v>
          </cell>
          <cell r="AC412">
            <v>0</v>
          </cell>
          <cell r="AD412">
            <v>0</v>
          </cell>
        </row>
        <row r="413">
          <cell r="A413" t="str">
            <v>Control</v>
          </cell>
          <cell r="B413" t="str">
            <v>Control</v>
          </cell>
          <cell r="C413" t="str">
            <v>Control</v>
          </cell>
          <cell r="D413" t="str">
            <v>Control</v>
          </cell>
          <cell r="E413">
            <v>1</v>
          </cell>
          <cell r="F413" t="str">
            <v>B06</v>
          </cell>
          <cell r="G413">
            <v>30</v>
          </cell>
          <cell r="H413">
            <v>0</v>
          </cell>
          <cell r="I413">
            <v>0</v>
          </cell>
          <cell r="J413">
            <v>0</v>
          </cell>
          <cell r="K413" t="str">
            <v>NOT OBSERVED</v>
          </cell>
          <cell r="L413" t="e">
            <v>#N/A</v>
          </cell>
          <cell r="M413" t="str">
            <v>NOT FOUND</v>
          </cell>
          <cell r="N413" t="str">
            <v>NOT FOUND</v>
          </cell>
          <cell r="O413" t="e">
            <v>#N/A</v>
          </cell>
          <cell r="P413" t="str">
            <v>NOT FOUND</v>
          </cell>
          <cell r="Q413">
            <v>0</v>
          </cell>
          <cell r="R413">
            <v>0</v>
          </cell>
          <cell r="S413">
            <v>0</v>
          </cell>
          <cell r="T413" t="str">
            <v>NO DATA</v>
          </cell>
          <cell r="U413" t="e">
            <v>#N/A</v>
          </cell>
          <cell r="V413">
            <v>0</v>
          </cell>
          <cell r="W413" t="e">
            <v>#N/A</v>
          </cell>
          <cell r="X413">
            <v>0</v>
          </cell>
          <cell r="Y413">
            <v>0</v>
          </cell>
          <cell r="Z413">
            <v>0</v>
          </cell>
          <cell r="AA413">
            <v>0</v>
          </cell>
          <cell r="AB413">
            <v>0</v>
          </cell>
          <cell r="AC413">
            <v>0</v>
          </cell>
          <cell r="AD413">
            <v>0</v>
          </cell>
        </row>
        <row r="414">
          <cell r="A414" t="str">
            <v>YML021C</v>
          </cell>
          <cell r="B414" t="str">
            <v>UNG1</v>
          </cell>
          <cell r="C414" t="str">
            <v>HT</v>
          </cell>
          <cell r="D414" t="str">
            <v>01_21_26</v>
          </cell>
          <cell r="E414">
            <v>1</v>
          </cell>
          <cell r="F414" t="str">
            <v>H06</v>
          </cell>
          <cell r="G414">
            <v>174</v>
          </cell>
          <cell r="H414">
            <v>0</v>
          </cell>
          <cell r="I414">
            <v>0</v>
          </cell>
          <cell r="J414">
            <v>0</v>
          </cell>
          <cell r="K414" t="str">
            <v>NOT OBSERVED</v>
          </cell>
          <cell r="L414" t="str">
            <v>NOT FOUND</v>
          </cell>
          <cell r="M414" t="str">
            <v>NOT FOUND</v>
          </cell>
          <cell r="N414" t="str">
            <v>NOT FOUND</v>
          </cell>
          <cell r="O414" t="e">
            <v>#N/A</v>
          </cell>
          <cell r="P414" t="str">
            <v>AMBIG</v>
          </cell>
          <cell r="Q414">
            <v>0</v>
          </cell>
          <cell r="R414">
            <v>1</v>
          </cell>
          <cell r="S414">
            <v>1</v>
          </cell>
          <cell r="T414" t="str">
            <v>nucleus,cytosol</v>
          </cell>
          <cell r="U414" t="e">
            <v>#N/A</v>
          </cell>
          <cell r="V414">
            <v>0</v>
          </cell>
          <cell r="W414" t="str">
            <v>SWAT</v>
          </cell>
          <cell r="X414">
            <v>0.96199999999999997</v>
          </cell>
          <cell r="Y414">
            <v>0.97919999999999996</v>
          </cell>
          <cell r="Z414">
            <v>12</v>
          </cell>
          <cell r="AA414">
            <v>12</v>
          </cell>
          <cell r="AB414">
            <v>8</v>
          </cell>
          <cell r="AC414">
            <v>0</v>
          </cell>
          <cell r="AD414">
            <v>1</v>
          </cell>
        </row>
        <row r="415">
          <cell r="A415" t="str">
            <v>Control</v>
          </cell>
          <cell r="B415" t="str">
            <v>Control</v>
          </cell>
          <cell r="C415" t="str">
            <v>Control</v>
          </cell>
          <cell r="D415" t="str">
            <v>Control</v>
          </cell>
          <cell r="E415">
            <v>2</v>
          </cell>
          <cell r="F415" t="str">
            <v>B02</v>
          </cell>
          <cell r="G415">
            <v>26</v>
          </cell>
          <cell r="H415">
            <v>0</v>
          </cell>
          <cell r="I415">
            <v>1</v>
          </cell>
          <cell r="J415">
            <v>1</v>
          </cell>
          <cell r="K415" t="str">
            <v>NOT OBSERVED</v>
          </cell>
          <cell r="L415" t="e">
            <v>#N/A</v>
          </cell>
          <cell r="M415" t="str">
            <v>NOT FOUND</v>
          </cell>
          <cell r="N415" t="str">
            <v>NOT FOUND</v>
          </cell>
          <cell r="O415" t="e">
            <v>#N/A</v>
          </cell>
          <cell r="P415" t="str">
            <v>NOT FOUND</v>
          </cell>
          <cell r="Q415">
            <v>0</v>
          </cell>
          <cell r="R415">
            <v>0</v>
          </cell>
          <cell r="S415">
            <v>0</v>
          </cell>
          <cell r="T415" t="str">
            <v>NO DATA</v>
          </cell>
          <cell r="U415" t="e">
            <v>#N/A</v>
          </cell>
          <cell r="V415">
            <v>0</v>
          </cell>
          <cell r="W415" t="e">
            <v>#N/A</v>
          </cell>
          <cell r="X415">
            <v>0</v>
          </cell>
          <cell r="Y415">
            <v>0</v>
          </cell>
          <cell r="Z415">
            <v>0</v>
          </cell>
          <cell r="AA415">
            <v>0</v>
          </cell>
          <cell r="AB415">
            <v>0</v>
          </cell>
          <cell r="AC415">
            <v>0</v>
          </cell>
          <cell r="AD415">
            <v>0</v>
          </cell>
        </row>
        <row r="416">
          <cell r="A416" t="str">
            <v>YMR252C</v>
          </cell>
          <cell r="B416" t="str">
            <v>MLO1</v>
          </cell>
          <cell r="C416" t="str">
            <v>HT</v>
          </cell>
          <cell r="D416" t="str">
            <v>02_30_08</v>
          </cell>
          <cell r="E416">
            <v>2</v>
          </cell>
          <cell r="F416" t="str">
            <v>F23</v>
          </cell>
          <cell r="G416">
            <v>143</v>
          </cell>
          <cell r="H416">
            <v>0</v>
          </cell>
          <cell r="I416">
            <v>1</v>
          </cell>
          <cell r="J416">
            <v>1</v>
          </cell>
          <cell r="K416" t="str">
            <v>NOT OBSERVED</v>
          </cell>
          <cell r="L416" t="str">
            <v>NOT FOUND</v>
          </cell>
          <cell r="M416" t="str">
            <v>NOT FOUND</v>
          </cell>
          <cell r="N416" t="str">
            <v>NOT FOUND</v>
          </cell>
          <cell r="O416" t="e">
            <v>#N/A</v>
          </cell>
          <cell r="P416" t="str">
            <v>AMBIG</v>
          </cell>
          <cell r="Q416">
            <v>0</v>
          </cell>
          <cell r="R416">
            <v>1</v>
          </cell>
          <cell r="S416">
            <v>1</v>
          </cell>
          <cell r="T416" t="str">
            <v>mitochondria</v>
          </cell>
          <cell r="U416" t="e">
            <v>#N/A</v>
          </cell>
          <cell r="V416">
            <v>1</v>
          </cell>
          <cell r="W416" t="str">
            <v>SWAT-MTS</v>
          </cell>
          <cell r="X416">
            <v>0.81940000000000002</v>
          </cell>
          <cell r="Y416">
            <v>0.84989999999999999</v>
          </cell>
          <cell r="Z416">
            <v>-48</v>
          </cell>
          <cell r="AA416">
            <v>22</v>
          </cell>
          <cell r="AB416">
            <v>0</v>
          </cell>
          <cell r="AC416">
            <v>1</v>
          </cell>
          <cell r="AD416">
            <v>0</v>
          </cell>
        </row>
        <row r="417">
          <cell r="A417" t="str">
            <v>YGR231C</v>
          </cell>
          <cell r="B417" t="str">
            <v>PHB2</v>
          </cell>
          <cell r="C417" t="str">
            <v>HT</v>
          </cell>
          <cell r="D417" t="str">
            <v>02_29_13</v>
          </cell>
          <cell r="E417">
            <v>2</v>
          </cell>
          <cell r="F417" t="str">
            <v>F03</v>
          </cell>
          <cell r="G417">
            <v>123</v>
          </cell>
          <cell r="H417">
            <v>0</v>
          </cell>
          <cell r="I417">
            <v>1</v>
          </cell>
          <cell r="J417">
            <v>1</v>
          </cell>
          <cell r="K417" t="str">
            <v>NOT OBSERVED</v>
          </cell>
          <cell r="L417" t="str">
            <v>NOT FOUND</v>
          </cell>
          <cell r="M417" t="str">
            <v>IM</v>
          </cell>
          <cell r="N417" t="str">
            <v>INTEGRAL</v>
          </cell>
          <cell r="O417">
            <v>0.37169584178754661</v>
          </cell>
          <cell r="P417" t="str">
            <v>MAT/IM</v>
          </cell>
          <cell r="Q417">
            <v>1</v>
          </cell>
          <cell r="R417">
            <v>1</v>
          </cell>
          <cell r="S417">
            <v>2</v>
          </cell>
          <cell r="T417" t="str">
            <v>mitochondria</v>
          </cell>
          <cell r="U417" t="e">
            <v>#N/A</v>
          </cell>
          <cell r="V417">
            <v>1</v>
          </cell>
          <cell r="W417" t="str">
            <v>SWAT</v>
          </cell>
          <cell r="X417">
            <v>0.77839999999999998</v>
          </cell>
          <cell r="Y417">
            <v>0.81830000000000003</v>
          </cell>
          <cell r="Z417">
            <v>2</v>
          </cell>
          <cell r="AA417">
            <v>2</v>
          </cell>
          <cell r="AB417">
            <v>21</v>
          </cell>
          <cell r="AC417">
            <v>1</v>
          </cell>
          <cell r="AD417">
            <v>1</v>
          </cell>
        </row>
        <row r="418">
          <cell r="A418" t="str">
            <v>YMR241W</v>
          </cell>
          <cell r="B418" t="str">
            <v>YHM2</v>
          </cell>
          <cell r="C418" t="str">
            <v>HT</v>
          </cell>
          <cell r="D418" t="str">
            <v>02_29_09</v>
          </cell>
          <cell r="E418">
            <v>2</v>
          </cell>
          <cell r="F418" t="str">
            <v>E24</v>
          </cell>
          <cell r="G418">
            <v>120</v>
          </cell>
          <cell r="H418">
            <v>0</v>
          </cell>
          <cell r="I418">
            <v>1</v>
          </cell>
          <cell r="J418">
            <v>1</v>
          </cell>
          <cell r="K418" t="str">
            <v>NOT OBSERVED</v>
          </cell>
          <cell r="L418" t="str">
            <v>NOT FOUND</v>
          </cell>
          <cell r="M418" t="str">
            <v>IM</v>
          </cell>
          <cell r="N418" t="str">
            <v>INTEGRAL</v>
          </cell>
          <cell r="O418">
            <v>0.25770548091653206</v>
          </cell>
          <cell r="P418" t="str">
            <v>IMS/IM</v>
          </cell>
          <cell r="Q418">
            <v>1</v>
          </cell>
          <cell r="R418">
            <v>1</v>
          </cell>
          <cell r="S418">
            <v>2</v>
          </cell>
          <cell r="T418" t="str">
            <v>mitochondria</v>
          </cell>
          <cell r="U418" t="e">
            <v>#N/A</v>
          </cell>
          <cell r="V418">
            <v>1</v>
          </cell>
          <cell r="W418" t="str">
            <v>SWAT</v>
          </cell>
          <cell r="X418">
            <v>0.42759999999999998</v>
          </cell>
          <cell r="Y418">
            <v>0.61409999999999998</v>
          </cell>
          <cell r="Z418">
            <v>-47</v>
          </cell>
          <cell r="AA418">
            <v>3</v>
          </cell>
          <cell r="AB418">
            <v>3</v>
          </cell>
          <cell r="AC418">
            <v>1</v>
          </cell>
          <cell r="AD418">
            <v>1</v>
          </cell>
        </row>
        <row r="419">
          <cell r="A419" t="str">
            <v>YJL023C</v>
          </cell>
          <cell r="B419" t="str">
            <v>PET130</v>
          </cell>
          <cell r="C419" t="str">
            <v>HT</v>
          </cell>
          <cell r="D419" t="str">
            <v>03_08_22</v>
          </cell>
          <cell r="E419">
            <v>2</v>
          </cell>
          <cell r="F419" t="str">
            <v>H21</v>
          </cell>
          <cell r="G419">
            <v>189</v>
          </cell>
          <cell r="H419">
            <v>0</v>
          </cell>
          <cell r="I419">
            <v>1</v>
          </cell>
          <cell r="J419">
            <v>1</v>
          </cell>
          <cell r="K419" t="str">
            <v>NOT OBSERVED</v>
          </cell>
          <cell r="L419" t="str">
            <v>NOT FOUND</v>
          </cell>
          <cell r="M419" t="str">
            <v>IM</v>
          </cell>
          <cell r="N419" t="str">
            <v>INTEGRAL</v>
          </cell>
          <cell r="O419">
            <v>0</v>
          </cell>
          <cell r="P419" t="str">
            <v>MAT/IM</v>
          </cell>
          <cell r="Q419">
            <v>1</v>
          </cell>
          <cell r="R419">
            <v>1</v>
          </cell>
          <cell r="S419">
            <v>2</v>
          </cell>
          <cell r="T419" t="str">
            <v>below threshold</v>
          </cell>
          <cell r="U419" t="e">
            <v>#N/A</v>
          </cell>
          <cell r="V419">
            <v>0</v>
          </cell>
          <cell r="W419" t="str">
            <v>SWAT</v>
          </cell>
          <cell r="X419">
            <v>0.90059999999999996</v>
          </cell>
          <cell r="Y419">
            <v>0.92410000000000003</v>
          </cell>
          <cell r="Z419">
            <v>1</v>
          </cell>
          <cell r="AA419">
            <v>1</v>
          </cell>
          <cell r="AB419">
            <v>1</v>
          </cell>
          <cell r="AC419">
            <v>1</v>
          </cell>
          <cell r="AD419">
            <v>0</v>
          </cell>
        </row>
        <row r="420">
          <cell r="A420" t="str">
            <v>Control</v>
          </cell>
          <cell r="B420" t="str">
            <v>Control</v>
          </cell>
          <cell r="C420" t="str">
            <v>Control</v>
          </cell>
          <cell r="D420" t="str">
            <v>Control</v>
          </cell>
          <cell r="E420">
            <v>2</v>
          </cell>
          <cell r="F420" t="str">
            <v>B23</v>
          </cell>
          <cell r="G420">
            <v>47</v>
          </cell>
          <cell r="H420">
            <v>0</v>
          </cell>
          <cell r="I420">
            <v>0</v>
          </cell>
          <cell r="J420">
            <v>0</v>
          </cell>
          <cell r="K420" t="str">
            <v>NOT OBSERVED</v>
          </cell>
          <cell r="L420" t="e">
            <v>#N/A</v>
          </cell>
          <cell r="M420" t="str">
            <v>NOT FOUND</v>
          </cell>
          <cell r="N420" t="str">
            <v>NOT FOUND</v>
          </cell>
          <cell r="O420" t="e">
            <v>#N/A</v>
          </cell>
          <cell r="P420" t="str">
            <v>NOT FOUND</v>
          </cell>
          <cell r="Q420">
            <v>0</v>
          </cell>
          <cell r="R420">
            <v>0</v>
          </cell>
          <cell r="S420">
            <v>0</v>
          </cell>
          <cell r="T420" t="str">
            <v>NO DATA</v>
          </cell>
          <cell r="U420" t="e">
            <v>#N/A</v>
          </cell>
          <cell r="V420">
            <v>0</v>
          </cell>
          <cell r="W420" t="e">
            <v>#N/A</v>
          </cell>
          <cell r="X420">
            <v>0</v>
          </cell>
          <cell r="Y420">
            <v>0</v>
          </cell>
          <cell r="Z420">
            <v>0</v>
          </cell>
          <cell r="AA420">
            <v>0</v>
          </cell>
          <cell r="AB420">
            <v>0</v>
          </cell>
          <cell r="AC420">
            <v>0</v>
          </cell>
          <cell r="AD420">
            <v>0</v>
          </cell>
        </row>
        <row r="421">
          <cell r="A421" t="str">
            <v>Control</v>
          </cell>
          <cell r="B421" t="str">
            <v>Control</v>
          </cell>
          <cell r="C421" t="str">
            <v>Control</v>
          </cell>
          <cell r="D421" t="str">
            <v>Control</v>
          </cell>
          <cell r="E421">
            <v>2</v>
          </cell>
          <cell r="F421" t="str">
            <v>A15</v>
          </cell>
          <cell r="G421">
            <v>15</v>
          </cell>
          <cell r="H421">
            <v>0</v>
          </cell>
          <cell r="I421">
            <v>0</v>
          </cell>
          <cell r="J421">
            <v>0</v>
          </cell>
          <cell r="K421" t="str">
            <v>NOT OBSERVED</v>
          </cell>
          <cell r="L421" t="e">
            <v>#N/A</v>
          </cell>
          <cell r="M421" t="str">
            <v>NOT FOUND</v>
          </cell>
          <cell r="N421" t="str">
            <v>NOT FOUND</v>
          </cell>
          <cell r="O421" t="e">
            <v>#N/A</v>
          </cell>
          <cell r="P421" t="str">
            <v>NOT FOUND</v>
          </cell>
          <cell r="Q421">
            <v>0</v>
          </cell>
          <cell r="R421">
            <v>0</v>
          </cell>
          <cell r="S421">
            <v>0</v>
          </cell>
          <cell r="T421" t="str">
            <v>NO DATA</v>
          </cell>
          <cell r="U421" t="e">
            <v>#N/A</v>
          </cell>
          <cell r="V421">
            <v>0</v>
          </cell>
          <cell r="W421" t="e">
            <v>#N/A</v>
          </cell>
          <cell r="X421">
            <v>0</v>
          </cell>
          <cell r="Y421">
            <v>0</v>
          </cell>
          <cell r="Z421">
            <v>0</v>
          </cell>
          <cell r="AA421">
            <v>0</v>
          </cell>
          <cell r="AB421">
            <v>0</v>
          </cell>
          <cell r="AC421">
            <v>0</v>
          </cell>
          <cell r="AD421">
            <v>0</v>
          </cell>
        </row>
        <row r="422">
          <cell r="A422" t="str">
            <v>Control</v>
          </cell>
          <cell r="B422" t="str">
            <v>Control</v>
          </cell>
          <cell r="C422" t="str">
            <v>Control</v>
          </cell>
          <cell r="D422" t="str">
            <v>Control</v>
          </cell>
          <cell r="E422">
            <v>2</v>
          </cell>
          <cell r="F422" t="str">
            <v>A01</v>
          </cell>
          <cell r="G422">
            <v>1</v>
          </cell>
          <cell r="H422">
            <v>0</v>
          </cell>
          <cell r="I422">
            <v>0</v>
          </cell>
          <cell r="J422">
            <v>0</v>
          </cell>
          <cell r="K422" t="str">
            <v>NOT OBSERVED</v>
          </cell>
          <cell r="L422" t="e">
            <v>#N/A</v>
          </cell>
          <cell r="M422" t="str">
            <v>NOT FOUND</v>
          </cell>
          <cell r="N422" t="str">
            <v>NOT FOUND</v>
          </cell>
          <cell r="O422" t="e">
            <v>#N/A</v>
          </cell>
          <cell r="P422" t="str">
            <v>NOT FOUND</v>
          </cell>
          <cell r="Q422">
            <v>0</v>
          </cell>
          <cell r="R422">
            <v>0</v>
          </cell>
          <cell r="S422">
            <v>0</v>
          </cell>
          <cell r="T422" t="str">
            <v>NO DATA</v>
          </cell>
          <cell r="U422" t="e">
            <v>#N/A</v>
          </cell>
          <cell r="V422">
            <v>0</v>
          </cell>
          <cell r="W422" t="e">
            <v>#N/A</v>
          </cell>
          <cell r="X422">
            <v>0</v>
          </cell>
          <cell r="Y422">
            <v>0</v>
          </cell>
          <cell r="Z422">
            <v>0</v>
          </cell>
          <cell r="AA422">
            <v>0</v>
          </cell>
          <cell r="AB422">
            <v>0</v>
          </cell>
          <cell r="AC422">
            <v>0</v>
          </cell>
          <cell r="AD422">
            <v>0</v>
          </cell>
        </row>
        <row r="423">
          <cell r="A423" t="str">
            <v>Control</v>
          </cell>
          <cell r="B423" t="str">
            <v>Control</v>
          </cell>
          <cell r="C423" t="str">
            <v>Control</v>
          </cell>
          <cell r="D423" t="str">
            <v>Control</v>
          </cell>
          <cell r="E423">
            <v>1</v>
          </cell>
          <cell r="F423" t="str">
            <v>B12</v>
          </cell>
          <cell r="G423">
            <v>36</v>
          </cell>
          <cell r="H423">
            <v>0</v>
          </cell>
          <cell r="I423">
            <v>0</v>
          </cell>
          <cell r="J423">
            <v>0</v>
          </cell>
          <cell r="K423" t="str">
            <v>NOT OBSERVED</v>
          </cell>
          <cell r="L423" t="e">
            <v>#N/A</v>
          </cell>
          <cell r="M423" t="str">
            <v>NOT FOUND</v>
          </cell>
          <cell r="N423" t="str">
            <v>NOT FOUND</v>
          </cell>
          <cell r="O423" t="e">
            <v>#N/A</v>
          </cell>
          <cell r="P423" t="str">
            <v>NOT FOUND</v>
          </cell>
          <cell r="Q423">
            <v>0</v>
          </cell>
          <cell r="R423">
            <v>0</v>
          </cell>
          <cell r="S423">
            <v>0</v>
          </cell>
          <cell r="T423" t="str">
            <v>NO DATA</v>
          </cell>
          <cell r="U423" t="e">
            <v>#N/A</v>
          </cell>
          <cell r="V423">
            <v>0</v>
          </cell>
          <cell r="W423" t="e">
            <v>#N/A</v>
          </cell>
          <cell r="X423">
            <v>0</v>
          </cell>
          <cell r="Y423">
            <v>0</v>
          </cell>
          <cell r="Z423">
            <v>0</v>
          </cell>
          <cell r="AA423">
            <v>0</v>
          </cell>
          <cell r="AB423">
            <v>0</v>
          </cell>
          <cell r="AC423">
            <v>0</v>
          </cell>
          <cell r="AD423">
            <v>0</v>
          </cell>
        </row>
        <row r="424">
          <cell r="A424" t="str">
            <v>YHR100C</v>
          </cell>
          <cell r="B424" t="str">
            <v>GEP4</v>
          </cell>
          <cell r="C424" t="str">
            <v>HT</v>
          </cell>
          <cell r="D424" t="str">
            <v>03_06_36</v>
          </cell>
          <cell r="E424">
            <v>2</v>
          </cell>
          <cell r="F424" t="str">
            <v>H18</v>
          </cell>
          <cell r="G424">
            <v>186</v>
          </cell>
          <cell r="H424">
            <v>0</v>
          </cell>
          <cell r="I424">
            <v>1</v>
          </cell>
          <cell r="J424">
            <v>1</v>
          </cell>
          <cell r="K424" t="str">
            <v>NOT OBSERVED</v>
          </cell>
          <cell r="L424" t="str">
            <v>NOT FOUND</v>
          </cell>
          <cell r="M424" t="str">
            <v>IM</v>
          </cell>
          <cell r="N424" t="str">
            <v>PERIFERAL</v>
          </cell>
          <cell r="O424">
            <v>0</v>
          </cell>
          <cell r="P424" t="str">
            <v>MAT/IM</v>
          </cell>
          <cell r="Q424">
            <v>1</v>
          </cell>
          <cell r="R424">
            <v>1</v>
          </cell>
          <cell r="S424">
            <v>2</v>
          </cell>
          <cell r="T424" t="str">
            <v>NO DATA</v>
          </cell>
          <cell r="U424" t="e">
            <v>#N/A</v>
          </cell>
          <cell r="V424">
            <v>0</v>
          </cell>
          <cell r="W424" t="str">
            <v>Blank</v>
          </cell>
          <cell r="X424">
            <v>0.59509999999999996</v>
          </cell>
          <cell r="Y424">
            <v>0.59509999999999996</v>
          </cell>
          <cell r="Z424">
            <v>0</v>
          </cell>
          <cell r="AA424">
            <v>0</v>
          </cell>
          <cell r="AB424">
            <v>3</v>
          </cell>
          <cell r="AC424">
            <v>1</v>
          </cell>
          <cell r="AD424">
            <v>0</v>
          </cell>
        </row>
        <row r="425">
          <cell r="A425" t="str">
            <v>Control</v>
          </cell>
          <cell r="B425" t="str">
            <v>Control</v>
          </cell>
          <cell r="C425" t="str">
            <v>Control</v>
          </cell>
          <cell r="D425" t="str">
            <v>Control</v>
          </cell>
          <cell r="E425">
            <v>2</v>
          </cell>
          <cell r="F425" t="str">
            <v>B16</v>
          </cell>
          <cell r="G425">
            <v>40</v>
          </cell>
          <cell r="H425">
            <v>0</v>
          </cell>
          <cell r="I425">
            <v>0</v>
          </cell>
          <cell r="J425">
            <v>0</v>
          </cell>
          <cell r="K425" t="str">
            <v>NOT OBSERVED</v>
          </cell>
          <cell r="L425" t="e">
            <v>#N/A</v>
          </cell>
          <cell r="M425" t="str">
            <v>NOT FOUND</v>
          </cell>
          <cell r="N425" t="str">
            <v>NOT FOUND</v>
          </cell>
          <cell r="O425" t="e">
            <v>#N/A</v>
          </cell>
          <cell r="P425" t="str">
            <v>NOT FOUND</v>
          </cell>
          <cell r="Q425">
            <v>0</v>
          </cell>
          <cell r="R425">
            <v>0</v>
          </cell>
          <cell r="S425">
            <v>0</v>
          </cell>
          <cell r="T425" t="str">
            <v>NO DATA</v>
          </cell>
          <cell r="U425" t="e">
            <v>#N/A</v>
          </cell>
          <cell r="V425">
            <v>0</v>
          </cell>
          <cell r="W425" t="e">
            <v>#N/A</v>
          </cell>
          <cell r="X425">
            <v>0</v>
          </cell>
          <cell r="Y425">
            <v>0</v>
          </cell>
          <cell r="Z425">
            <v>0</v>
          </cell>
          <cell r="AA425">
            <v>0</v>
          </cell>
          <cell r="AB425">
            <v>0</v>
          </cell>
          <cell r="AC425">
            <v>0</v>
          </cell>
          <cell r="AD425">
            <v>0</v>
          </cell>
        </row>
        <row r="426">
          <cell r="A426" t="str">
            <v>YGR112W</v>
          </cell>
          <cell r="B426" t="str">
            <v>SHY1</v>
          </cell>
          <cell r="C426" t="str">
            <v>HT</v>
          </cell>
          <cell r="D426" t="str">
            <v>02_22_46</v>
          </cell>
          <cell r="E426">
            <v>2</v>
          </cell>
          <cell r="F426" t="str">
            <v>C15</v>
          </cell>
          <cell r="G426">
            <v>63</v>
          </cell>
          <cell r="H426">
            <v>0</v>
          </cell>
          <cell r="I426">
            <v>0</v>
          </cell>
          <cell r="J426">
            <v>0</v>
          </cell>
          <cell r="K426" t="str">
            <v>NOT OBSERVED</v>
          </cell>
          <cell r="L426" t="str">
            <v>NOT FOUND</v>
          </cell>
          <cell r="M426" t="str">
            <v>IM</v>
          </cell>
          <cell r="N426" t="str">
            <v>INTEGRAL</v>
          </cell>
          <cell r="O426">
            <v>0.10308219236659555</v>
          </cell>
          <cell r="P426" t="str">
            <v>IMS/IM</v>
          </cell>
          <cell r="Q426">
            <v>1</v>
          </cell>
          <cell r="R426">
            <v>1</v>
          </cell>
          <cell r="S426">
            <v>2</v>
          </cell>
          <cell r="T426" t="str">
            <v>mitochondria</v>
          </cell>
          <cell r="U426" t="e">
            <v>#N/A</v>
          </cell>
          <cell r="V426">
            <v>1</v>
          </cell>
          <cell r="W426" t="str">
            <v>SWAT</v>
          </cell>
          <cell r="X426">
            <v>0.94099999999999995</v>
          </cell>
          <cell r="Y426">
            <v>0.94099999999999995</v>
          </cell>
          <cell r="Z426">
            <v>0</v>
          </cell>
          <cell r="AA426">
            <v>0</v>
          </cell>
          <cell r="AB426">
            <v>3</v>
          </cell>
          <cell r="AC426">
            <v>1</v>
          </cell>
          <cell r="AD426">
            <v>0</v>
          </cell>
        </row>
        <row r="427">
          <cell r="A427" t="str">
            <v>YDL033C</v>
          </cell>
          <cell r="B427" t="str">
            <v>SLM3</v>
          </cell>
          <cell r="C427" t="str">
            <v>HT</v>
          </cell>
          <cell r="D427" t="str">
            <v>02_25_25</v>
          </cell>
          <cell r="E427">
            <v>2</v>
          </cell>
          <cell r="F427" t="str">
            <v>D10</v>
          </cell>
          <cell r="G427">
            <v>82</v>
          </cell>
          <cell r="H427">
            <v>0</v>
          </cell>
          <cell r="I427">
            <v>0</v>
          </cell>
          <cell r="J427">
            <v>0</v>
          </cell>
          <cell r="K427" t="str">
            <v>NOT OBSERVED</v>
          </cell>
          <cell r="L427" t="str">
            <v>NOT FOUND</v>
          </cell>
          <cell r="M427" t="str">
            <v>AMBIG</v>
          </cell>
          <cell r="N427" t="str">
            <v>AMBIG</v>
          </cell>
          <cell r="O427">
            <v>3.5493502133552242E-2</v>
          </cell>
          <cell r="P427" t="str">
            <v>AMBIG</v>
          </cell>
          <cell r="Q427">
            <v>1</v>
          </cell>
          <cell r="R427">
            <v>1</v>
          </cell>
          <cell r="S427">
            <v>2</v>
          </cell>
          <cell r="T427" t="str">
            <v>mitochondria</v>
          </cell>
          <cell r="U427" t="e">
            <v>#N/A</v>
          </cell>
          <cell r="V427">
            <v>1</v>
          </cell>
          <cell r="W427" t="str">
            <v>SWAT-MTS</v>
          </cell>
          <cell r="X427">
            <v>0.92</v>
          </cell>
          <cell r="Y427">
            <v>0.92</v>
          </cell>
          <cell r="Z427">
            <v>0</v>
          </cell>
          <cell r="AA427">
            <v>11</v>
          </cell>
          <cell r="AB427">
            <v>7</v>
          </cell>
          <cell r="AC427">
            <v>1</v>
          </cell>
          <cell r="AD427">
            <v>1</v>
          </cell>
        </row>
        <row r="428">
          <cell r="A428" t="str">
            <v>Control</v>
          </cell>
          <cell r="B428" t="str">
            <v>Control</v>
          </cell>
          <cell r="C428" t="str">
            <v>Control</v>
          </cell>
          <cell r="D428" t="str">
            <v>Control</v>
          </cell>
          <cell r="E428">
            <v>1</v>
          </cell>
          <cell r="F428" t="str">
            <v>C12</v>
          </cell>
          <cell r="G428">
            <v>60</v>
          </cell>
          <cell r="H428">
            <v>0</v>
          </cell>
          <cell r="I428">
            <v>0</v>
          </cell>
          <cell r="J428">
            <v>0</v>
          </cell>
          <cell r="K428" t="str">
            <v>NOT OBSERVED</v>
          </cell>
          <cell r="L428" t="e">
            <v>#N/A</v>
          </cell>
          <cell r="M428" t="str">
            <v>NOT FOUND</v>
          </cell>
          <cell r="N428" t="str">
            <v>NOT FOUND</v>
          </cell>
          <cell r="O428" t="e">
            <v>#N/A</v>
          </cell>
          <cell r="P428" t="str">
            <v>NOT FOUND</v>
          </cell>
          <cell r="Q428">
            <v>0</v>
          </cell>
          <cell r="R428">
            <v>0</v>
          </cell>
          <cell r="S428">
            <v>0</v>
          </cell>
          <cell r="T428" t="str">
            <v>NO DATA</v>
          </cell>
          <cell r="U428" t="e">
            <v>#N/A</v>
          </cell>
          <cell r="V428">
            <v>0</v>
          </cell>
          <cell r="W428" t="e">
            <v>#N/A</v>
          </cell>
          <cell r="X428">
            <v>0</v>
          </cell>
          <cell r="Y428">
            <v>0</v>
          </cell>
          <cell r="Z428">
            <v>0</v>
          </cell>
          <cell r="AA428">
            <v>0</v>
          </cell>
          <cell r="AB428">
            <v>0</v>
          </cell>
          <cell r="AC428">
            <v>0</v>
          </cell>
          <cell r="AD428">
            <v>0</v>
          </cell>
        </row>
        <row r="429">
          <cell r="A429" t="str">
            <v>YDL055C</v>
          </cell>
          <cell r="B429" t="str">
            <v>PSA1</v>
          </cell>
          <cell r="C429" t="str">
            <v>VIMP</v>
          </cell>
          <cell r="D429" t="str">
            <v>01_09_05</v>
          </cell>
          <cell r="E429">
            <v>1</v>
          </cell>
          <cell r="F429" t="str">
            <v>G11</v>
          </cell>
          <cell r="G429">
            <v>155</v>
          </cell>
          <cell r="H429">
            <v>0</v>
          </cell>
          <cell r="I429">
            <v>0</v>
          </cell>
          <cell r="J429">
            <v>0</v>
          </cell>
          <cell r="K429" t="str">
            <v>NOT OBSERVED</v>
          </cell>
          <cell r="L429" t="str">
            <v>FOUND</v>
          </cell>
          <cell r="M429" t="str">
            <v>IM</v>
          </cell>
          <cell r="N429" t="str">
            <v>PERIFERAL</v>
          </cell>
          <cell r="O429">
            <v>18.753666237056102</v>
          </cell>
          <cell r="P429" t="str">
            <v>NOT FOUND</v>
          </cell>
          <cell r="Q429">
            <v>1</v>
          </cell>
          <cell r="R429">
            <v>0</v>
          </cell>
          <cell r="S429">
            <v>1</v>
          </cell>
          <cell r="T429" t="str">
            <v>cytosol</v>
          </cell>
          <cell r="U429" t="e">
            <v>#N/A</v>
          </cell>
          <cell r="V429">
            <v>0</v>
          </cell>
          <cell r="W429" t="str">
            <v>SWAT</v>
          </cell>
          <cell r="X429">
            <v>0.65700000000000003</v>
          </cell>
          <cell r="Y429">
            <v>0.65700000000000003</v>
          </cell>
          <cell r="Z429">
            <v>0</v>
          </cell>
          <cell r="AA429">
            <v>0</v>
          </cell>
          <cell r="AB429">
            <v>0</v>
          </cell>
          <cell r="AC429">
            <v>0</v>
          </cell>
          <cell r="AD429">
            <v>0</v>
          </cell>
        </row>
        <row r="430">
          <cell r="A430" t="str">
            <v>YKL120W</v>
          </cell>
          <cell r="B430" t="str">
            <v>OAC1</v>
          </cell>
          <cell r="C430" t="str">
            <v>HT</v>
          </cell>
          <cell r="D430" t="str">
            <v>01_03_24</v>
          </cell>
          <cell r="E430">
            <v>1</v>
          </cell>
          <cell r="F430" t="str">
            <v>E01</v>
          </cell>
          <cell r="G430">
            <v>97</v>
          </cell>
          <cell r="H430">
            <v>0</v>
          </cell>
          <cell r="I430">
            <v>0</v>
          </cell>
          <cell r="J430">
            <v>0</v>
          </cell>
          <cell r="K430" t="str">
            <v>NOT OBSERVED</v>
          </cell>
          <cell r="L430" t="str">
            <v>NOT FOUND</v>
          </cell>
          <cell r="M430" t="str">
            <v>IM</v>
          </cell>
          <cell r="N430" t="str">
            <v>INTEGRAL</v>
          </cell>
          <cell r="O430">
            <v>0.10566767810753998</v>
          </cell>
          <cell r="P430" t="str">
            <v>MAT/IM</v>
          </cell>
          <cell r="Q430">
            <v>1</v>
          </cell>
          <cell r="R430">
            <v>1</v>
          </cell>
          <cell r="S430">
            <v>2</v>
          </cell>
          <cell r="T430" t="str">
            <v>mitochondria</v>
          </cell>
          <cell r="U430" t="e">
            <v>#N/A</v>
          </cell>
          <cell r="V430">
            <v>1</v>
          </cell>
          <cell r="W430" t="str">
            <v>SWAT</v>
          </cell>
          <cell r="X430">
            <v>0.1336</v>
          </cell>
          <cell r="Y430">
            <v>0.1336</v>
          </cell>
          <cell r="Z430">
            <v>0</v>
          </cell>
          <cell r="AA430">
            <v>0</v>
          </cell>
          <cell r="AB430">
            <v>1</v>
          </cell>
          <cell r="AC430">
            <v>1</v>
          </cell>
          <cell r="AD430">
            <v>0</v>
          </cell>
        </row>
        <row r="431">
          <cell r="A431" t="str">
            <v>YPL060W</v>
          </cell>
          <cell r="B431" t="str">
            <v>MFM1</v>
          </cell>
          <cell r="C431" t="str">
            <v>HT</v>
          </cell>
          <cell r="D431" t="str">
            <v>02_30_34</v>
          </cell>
          <cell r="E431">
            <v>2</v>
          </cell>
          <cell r="F431" t="str">
            <v>G11</v>
          </cell>
          <cell r="G431">
            <v>155</v>
          </cell>
          <cell r="H431">
            <v>0</v>
          </cell>
          <cell r="I431">
            <v>1</v>
          </cell>
          <cell r="J431">
            <v>1</v>
          </cell>
          <cell r="K431" t="str">
            <v>NOT OBSERVED</v>
          </cell>
          <cell r="L431" t="str">
            <v>NOT FOUND</v>
          </cell>
          <cell r="M431" t="str">
            <v>NOT FOUND</v>
          </cell>
          <cell r="N431" t="str">
            <v>NOT FOUND</v>
          </cell>
          <cell r="O431" t="e">
            <v>#N/A</v>
          </cell>
          <cell r="P431" t="str">
            <v>MAT/IM</v>
          </cell>
          <cell r="Q431">
            <v>0</v>
          </cell>
          <cell r="R431">
            <v>1</v>
          </cell>
          <cell r="S431">
            <v>1</v>
          </cell>
          <cell r="T431" t="str">
            <v>mitochondria</v>
          </cell>
          <cell r="U431" t="e">
            <v>#N/A</v>
          </cell>
          <cell r="V431">
            <v>1</v>
          </cell>
          <cell r="W431" t="str">
            <v>SWAT-MTS</v>
          </cell>
          <cell r="X431">
            <v>0.99160000000000004</v>
          </cell>
          <cell r="Y431">
            <v>0.99790000000000001</v>
          </cell>
          <cell r="Z431">
            <v>10</v>
          </cell>
          <cell r="AA431">
            <v>10</v>
          </cell>
          <cell r="AB431">
            <v>1</v>
          </cell>
          <cell r="AC431">
            <v>0</v>
          </cell>
          <cell r="AD431">
            <v>0</v>
          </cell>
        </row>
        <row r="432">
          <cell r="A432" t="str">
            <v>Control</v>
          </cell>
          <cell r="B432" t="str">
            <v>Control</v>
          </cell>
          <cell r="C432" t="str">
            <v>Control</v>
          </cell>
          <cell r="D432" t="str">
            <v>Control</v>
          </cell>
          <cell r="E432">
            <v>2</v>
          </cell>
          <cell r="F432" t="str">
            <v>A08</v>
          </cell>
          <cell r="G432">
            <v>8</v>
          </cell>
          <cell r="H432">
            <v>0</v>
          </cell>
          <cell r="I432">
            <v>0</v>
          </cell>
          <cell r="J432">
            <v>0</v>
          </cell>
          <cell r="K432" t="str">
            <v>NOT OBSERVED</v>
          </cell>
          <cell r="L432" t="e">
            <v>#N/A</v>
          </cell>
          <cell r="M432" t="str">
            <v>NOT FOUND</v>
          </cell>
          <cell r="N432" t="str">
            <v>NOT FOUND</v>
          </cell>
          <cell r="O432" t="e">
            <v>#N/A</v>
          </cell>
          <cell r="P432" t="str">
            <v>NOT FOUND</v>
          </cell>
          <cell r="Q432">
            <v>0</v>
          </cell>
          <cell r="R432">
            <v>0</v>
          </cell>
          <cell r="S432">
            <v>0</v>
          </cell>
          <cell r="T432" t="str">
            <v>NO DATA</v>
          </cell>
          <cell r="U432" t="e">
            <v>#N/A</v>
          </cell>
          <cell r="V432">
            <v>0</v>
          </cell>
          <cell r="W432" t="e">
            <v>#N/A</v>
          </cell>
          <cell r="X432">
            <v>0</v>
          </cell>
          <cell r="Y432">
            <v>0</v>
          </cell>
          <cell r="Z432">
            <v>0</v>
          </cell>
          <cell r="AA432">
            <v>0</v>
          </cell>
          <cell r="AB432">
            <v>0</v>
          </cell>
          <cell r="AC432">
            <v>0</v>
          </cell>
          <cell r="AD432">
            <v>0</v>
          </cell>
        </row>
        <row r="433">
          <cell r="A433" t="str">
            <v>YER156C</v>
          </cell>
          <cell r="B433" t="str">
            <v>0</v>
          </cell>
          <cell r="C433" t="str">
            <v>HT</v>
          </cell>
          <cell r="D433" t="str">
            <v>01_17_24</v>
          </cell>
          <cell r="E433">
            <v>1</v>
          </cell>
          <cell r="F433" t="str">
            <v>C21</v>
          </cell>
          <cell r="G433">
            <v>69</v>
          </cell>
          <cell r="H433">
            <v>0</v>
          </cell>
          <cell r="I433">
            <v>1</v>
          </cell>
          <cell r="J433">
            <v>1</v>
          </cell>
          <cell r="K433" t="str">
            <v>NOT OBSERVED</v>
          </cell>
          <cell r="L433" t="e">
            <v>#N/A</v>
          </cell>
          <cell r="M433" t="str">
            <v>NOT FOUND</v>
          </cell>
          <cell r="N433" t="str">
            <v>NOT FOUND</v>
          </cell>
          <cell r="O433" t="e">
            <v>#N/A</v>
          </cell>
          <cell r="P433" t="str">
            <v>NOT FOUND</v>
          </cell>
          <cell r="Q433">
            <v>0</v>
          </cell>
          <cell r="R433">
            <v>0</v>
          </cell>
          <cell r="S433">
            <v>0</v>
          </cell>
          <cell r="T433" t="str">
            <v>nucleus,cytosol</v>
          </cell>
          <cell r="U433" t="e">
            <v>#N/A</v>
          </cell>
          <cell r="V433">
            <v>0</v>
          </cell>
          <cell r="W433" t="str">
            <v>SWAT</v>
          </cell>
          <cell r="X433">
            <v>0.82420000000000004</v>
          </cell>
          <cell r="Y433">
            <v>0.96020000000000005</v>
          </cell>
          <cell r="Z433">
            <v>9</v>
          </cell>
          <cell r="AA433">
            <v>11</v>
          </cell>
          <cell r="AB433">
            <v>0</v>
          </cell>
          <cell r="AC433">
            <v>0</v>
          </cell>
          <cell r="AD433">
            <v>0</v>
          </cell>
        </row>
        <row r="434">
          <cell r="A434" t="str">
            <v>Control</v>
          </cell>
          <cell r="B434" t="str">
            <v>Control</v>
          </cell>
          <cell r="C434" t="str">
            <v>Control</v>
          </cell>
          <cell r="D434" t="str">
            <v>Control</v>
          </cell>
          <cell r="E434">
            <v>1</v>
          </cell>
          <cell r="F434" t="str">
            <v>A10</v>
          </cell>
          <cell r="G434">
            <v>10</v>
          </cell>
          <cell r="H434">
            <v>0</v>
          </cell>
          <cell r="I434">
            <v>0</v>
          </cell>
          <cell r="J434">
            <v>0</v>
          </cell>
          <cell r="K434" t="str">
            <v>NOT OBSERVED</v>
          </cell>
          <cell r="L434" t="e">
            <v>#N/A</v>
          </cell>
          <cell r="M434" t="str">
            <v>NOT FOUND</v>
          </cell>
          <cell r="N434" t="str">
            <v>NOT FOUND</v>
          </cell>
          <cell r="O434" t="e">
            <v>#N/A</v>
          </cell>
          <cell r="P434" t="str">
            <v>NOT FOUND</v>
          </cell>
          <cell r="Q434">
            <v>0</v>
          </cell>
          <cell r="R434">
            <v>0</v>
          </cell>
          <cell r="S434">
            <v>0</v>
          </cell>
          <cell r="T434" t="str">
            <v>NO DATA</v>
          </cell>
          <cell r="U434" t="e">
            <v>#N/A</v>
          </cell>
          <cell r="V434">
            <v>0</v>
          </cell>
          <cell r="W434" t="e">
            <v>#N/A</v>
          </cell>
          <cell r="X434">
            <v>0</v>
          </cell>
          <cell r="Y434">
            <v>0</v>
          </cell>
          <cell r="Z434">
            <v>0</v>
          </cell>
          <cell r="AA434">
            <v>0</v>
          </cell>
          <cell r="AB434">
            <v>0</v>
          </cell>
          <cell r="AC434">
            <v>0</v>
          </cell>
          <cell r="AD434">
            <v>0</v>
          </cell>
        </row>
        <row r="435">
          <cell r="A435" t="str">
            <v>YGR240C</v>
          </cell>
          <cell r="B435" t="str">
            <v>PFK1</v>
          </cell>
          <cell r="C435" t="str">
            <v>M</v>
          </cell>
          <cell r="D435" t="str">
            <v>01_09_25</v>
          </cell>
          <cell r="E435">
            <v>1</v>
          </cell>
          <cell r="F435" t="str">
            <v>A03</v>
          </cell>
          <cell r="G435">
            <v>3</v>
          </cell>
          <cell r="H435">
            <v>0</v>
          </cell>
          <cell r="I435">
            <v>0</v>
          </cell>
          <cell r="J435">
            <v>0</v>
          </cell>
          <cell r="K435" t="str">
            <v>NOT OBSERVED</v>
          </cell>
          <cell r="L435" t="str">
            <v>FOUND</v>
          </cell>
          <cell r="M435" t="str">
            <v>AMBIG</v>
          </cell>
          <cell r="N435" t="str">
            <v>AMBIG</v>
          </cell>
          <cell r="O435" t="str">
            <v>##</v>
          </cell>
          <cell r="P435" t="str">
            <v>MAT/IM</v>
          </cell>
          <cell r="Q435">
            <v>1</v>
          </cell>
          <cell r="R435">
            <v>1</v>
          </cell>
          <cell r="S435">
            <v>2</v>
          </cell>
          <cell r="T435" t="str">
            <v>cytosol</v>
          </cell>
          <cell r="U435" t="e">
            <v>#N/A</v>
          </cell>
          <cell r="V435">
            <v>0</v>
          </cell>
          <cell r="W435" t="str">
            <v>SWAT</v>
          </cell>
          <cell r="X435">
            <v>0.152</v>
          </cell>
          <cell r="Y435">
            <v>0.51439999999999997</v>
          </cell>
          <cell r="Z435">
            <v>4</v>
          </cell>
          <cell r="AA435">
            <v>4</v>
          </cell>
          <cell r="AB435">
            <v>4</v>
          </cell>
          <cell r="AC435">
            <v>0</v>
          </cell>
          <cell r="AD435">
            <v>1</v>
          </cell>
        </row>
        <row r="436">
          <cell r="A436" t="str">
            <v>YGL136C</v>
          </cell>
          <cell r="B436" t="str">
            <v>MRM2</v>
          </cell>
          <cell r="C436" t="str">
            <v>HT</v>
          </cell>
          <cell r="D436" t="str">
            <v>03_28_07</v>
          </cell>
          <cell r="E436">
            <v>2</v>
          </cell>
          <cell r="F436" t="str">
            <v>M10</v>
          </cell>
          <cell r="G436">
            <v>298</v>
          </cell>
          <cell r="H436">
            <v>0</v>
          </cell>
          <cell r="I436">
            <v>4</v>
          </cell>
          <cell r="J436">
            <v>4</v>
          </cell>
          <cell r="K436" t="str">
            <v>OBSERVED</v>
          </cell>
          <cell r="L436" t="str">
            <v>NOT FOUND</v>
          </cell>
          <cell r="M436" t="str">
            <v>IM</v>
          </cell>
          <cell r="N436" t="str">
            <v>PERIFERAL</v>
          </cell>
          <cell r="O436">
            <v>0</v>
          </cell>
          <cell r="P436" t="str">
            <v>MAT/IM</v>
          </cell>
          <cell r="Q436">
            <v>1</v>
          </cell>
          <cell r="R436">
            <v>1</v>
          </cell>
          <cell r="S436">
            <v>2</v>
          </cell>
          <cell r="T436" t="str">
            <v>mitochondria</v>
          </cell>
          <cell r="U436" t="e">
            <v>#N/A</v>
          </cell>
          <cell r="V436">
            <v>1</v>
          </cell>
          <cell r="W436" t="str">
            <v>SWAT-MTS</v>
          </cell>
          <cell r="X436">
            <v>0.92179999999999995</v>
          </cell>
          <cell r="Y436">
            <v>0.92179999999999995</v>
          </cell>
          <cell r="Z436">
            <v>0</v>
          </cell>
          <cell r="AA436">
            <v>0</v>
          </cell>
          <cell r="AB436">
            <v>4</v>
          </cell>
          <cell r="AC436">
            <v>0</v>
          </cell>
          <cell r="AD436">
            <v>1</v>
          </cell>
        </row>
        <row r="437">
          <cell r="A437" t="str">
            <v>Control</v>
          </cell>
          <cell r="B437" t="str">
            <v>Control</v>
          </cell>
          <cell r="C437" t="str">
            <v>Control</v>
          </cell>
          <cell r="D437" t="str">
            <v>Control</v>
          </cell>
          <cell r="E437">
            <v>2</v>
          </cell>
          <cell r="F437" t="str">
            <v>A22</v>
          </cell>
          <cell r="G437">
            <v>22</v>
          </cell>
          <cell r="H437">
            <v>0</v>
          </cell>
          <cell r="I437">
            <v>1</v>
          </cell>
          <cell r="J437">
            <v>1</v>
          </cell>
          <cell r="K437" t="str">
            <v>NOT OBSERVED</v>
          </cell>
          <cell r="L437" t="e">
            <v>#N/A</v>
          </cell>
          <cell r="M437" t="str">
            <v>NOT FOUND</v>
          </cell>
          <cell r="N437" t="str">
            <v>NOT FOUND</v>
          </cell>
          <cell r="O437" t="e">
            <v>#N/A</v>
          </cell>
          <cell r="P437" t="str">
            <v>NOT FOUND</v>
          </cell>
          <cell r="Q437">
            <v>0</v>
          </cell>
          <cell r="R437">
            <v>0</v>
          </cell>
          <cell r="S437">
            <v>0</v>
          </cell>
          <cell r="T437" t="str">
            <v>NO DATA</v>
          </cell>
          <cell r="U437" t="e">
            <v>#N/A</v>
          </cell>
          <cell r="V437">
            <v>0</v>
          </cell>
          <cell r="W437" t="e">
            <v>#N/A</v>
          </cell>
          <cell r="X437">
            <v>0</v>
          </cell>
          <cell r="Y437">
            <v>0</v>
          </cell>
          <cell r="Z437">
            <v>0</v>
          </cell>
          <cell r="AA437">
            <v>0</v>
          </cell>
          <cell r="AB437">
            <v>0</v>
          </cell>
          <cell r="AC437">
            <v>0</v>
          </cell>
          <cell r="AD437">
            <v>0</v>
          </cell>
        </row>
        <row r="438">
          <cell r="A438" t="str">
            <v>YER059W</v>
          </cell>
          <cell r="B438" t="str">
            <v>PCL6</v>
          </cell>
          <cell r="C438" t="str">
            <v>HT</v>
          </cell>
          <cell r="D438" t="str">
            <v>02_20_07</v>
          </cell>
          <cell r="E438">
            <v>2</v>
          </cell>
          <cell r="F438" t="str">
            <v>A18</v>
          </cell>
          <cell r="G438">
            <v>18</v>
          </cell>
          <cell r="H438">
            <v>0</v>
          </cell>
          <cell r="I438">
            <v>0</v>
          </cell>
          <cell r="J438">
            <v>0</v>
          </cell>
          <cell r="K438" t="str">
            <v>NOT OBSERVED</v>
          </cell>
          <cell r="L438" t="str">
            <v>NOT FOUND</v>
          </cell>
          <cell r="M438" t="str">
            <v>NOT FOUND</v>
          </cell>
          <cell r="N438" t="str">
            <v>NOT FOUND</v>
          </cell>
          <cell r="O438" t="e">
            <v>#N/A</v>
          </cell>
          <cell r="P438" t="str">
            <v>NOT FOUND</v>
          </cell>
          <cell r="Q438">
            <v>0</v>
          </cell>
          <cell r="R438">
            <v>0</v>
          </cell>
          <cell r="S438">
            <v>0</v>
          </cell>
          <cell r="T438" t="str">
            <v>nucleus,cytosol</v>
          </cell>
          <cell r="U438" t="e">
            <v>#N/A</v>
          </cell>
          <cell r="V438">
            <v>0</v>
          </cell>
          <cell r="W438" t="str">
            <v>SWAT</v>
          </cell>
          <cell r="X438">
            <v>0.2</v>
          </cell>
          <cell r="Y438">
            <v>0.35659999999999997</v>
          </cell>
          <cell r="Z438">
            <v>33</v>
          </cell>
          <cell r="AA438">
            <v>33</v>
          </cell>
          <cell r="AB438">
            <v>0</v>
          </cell>
          <cell r="AC438">
            <v>0</v>
          </cell>
          <cell r="AD438">
            <v>0</v>
          </cell>
        </row>
        <row r="439">
          <cell r="A439" t="str">
            <v>Control</v>
          </cell>
          <cell r="B439" t="str">
            <v>Control</v>
          </cell>
          <cell r="C439" t="str">
            <v>Control</v>
          </cell>
          <cell r="D439" t="str">
            <v>Control</v>
          </cell>
          <cell r="E439">
            <v>2</v>
          </cell>
          <cell r="F439" t="str">
            <v>B09</v>
          </cell>
          <cell r="G439">
            <v>33</v>
          </cell>
          <cell r="H439">
            <v>0</v>
          </cell>
          <cell r="I439">
            <v>0</v>
          </cell>
          <cell r="J439">
            <v>0</v>
          </cell>
          <cell r="K439" t="str">
            <v>NOT OBSERVED</v>
          </cell>
          <cell r="L439" t="e">
            <v>#N/A</v>
          </cell>
          <cell r="M439" t="str">
            <v>NOT FOUND</v>
          </cell>
          <cell r="N439" t="str">
            <v>NOT FOUND</v>
          </cell>
          <cell r="O439" t="e">
            <v>#N/A</v>
          </cell>
          <cell r="P439" t="str">
            <v>NOT FOUND</v>
          </cell>
          <cell r="Q439">
            <v>0</v>
          </cell>
          <cell r="R439">
            <v>0</v>
          </cell>
          <cell r="S439">
            <v>0</v>
          </cell>
          <cell r="T439" t="str">
            <v>NO DATA</v>
          </cell>
          <cell r="U439" t="e">
            <v>#N/A</v>
          </cell>
          <cell r="V439">
            <v>0</v>
          </cell>
          <cell r="W439" t="e">
            <v>#N/A</v>
          </cell>
          <cell r="X439">
            <v>0</v>
          </cell>
          <cell r="Y439">
            <v>0</v>
          </cell>
          <cell r="Z439">
            <v>0</v>
          </cell>
          <cell r="AA439">
            <v>0</v>
          </cell>
          <cell r="AB439">
            <v>0</v>
          </cell>
          <cell r="AC439">
            <v>0</v>
          </cell>
          <cell r="AD439">
            <v>0</v>
          </cell>
        </row>
        <row r="440">
          <cell r="A440" t="str">
            <v>Control</v>
          </cell>
          <cell r="B440" t="str">
            <v>Control</v>
          </cell>
          <cell r="C440" t="str">
            <v>Control</v>
          </cell>
          <cell r="D440" t="str">
            <v>Control</v>
          </cell>
          <cell r="E440">
            <v>2</v>
          </cell>
          <cell r="F440" t="str">
            <v>C03</v>
          </cell>
          <cell r="G440">
            <v>51</v>
          </cell>
          <cell r="H440">
            <v>0</v>
          </cell>
          <cell r="I440">
            <v>0</v>
          </cell>
          <cell r="J440">
            <v>0</v>
          </cell>
          <cell r="K440" t="str">
            <v>NOT OBSERVED</v>
          </cell>
          <cell r="L440" t="e">
            <v>#N/A</v>
          </cell>
          <cell r="M440" t="str">
            <v>NOT FOUND</v>
          </cell>
          <cell r="N440" t="str">
            <v>NOT FOUND</v>
          </cell>
          <cell r="O440" t="e">
            <v>#N/A</v>
          </cell>
          <cell r="P440" t="str">
            <v>NOT FOUND</v>
          </cell>
          <cell r="Q440">
            <v>0</v>
          </cell>
          <cell r="R440">
            <v>0</v>
          </cell>
          <cell r="S440">
            <v>0</v>
          </cell>
          <cell r="T440" t="str">
            <v>NO DATA</v>
          </cell>
          <cell r="U440" t="e">
            <v>#N/A</v>
          </cell>
          <cell r="V440">
            <v>0</v>
          </cell>
          <cell r="W440" t="e">
            <v>#N/A</v>
          </cell>
          <cell r="X440">
            <v>0</v>
          </cell>
          <cell r="Y440">
            <v>0</v>
          </cell>
          <cell r="Z440">
            <v>0</v>
          </cell>
          <cell r="AA440">
            <v>0</v>
          </cell>
          <cell r="AB440">
            <v>0</v>
          </cell>
          <cell r="AC440">
            <v>0</v>
          </cell>
          <cell r="AD440">
            <v>0</v>
          </cell>
        </row>
        <row r="441">
          <cell r="A441" t="str">
            <v>YJR100C</v>
          </cell>
          <cell r="B441" t="str">
            <v>AIM25</v>
          </cell>
          <cell r="C441" t="str">
            <v>HT</v>
          </cell>
          <cell r="D441" t="str">
            <v>03_04_12</v>
          </cell>
          <cell r="E441">
            <v>2</v>
          </cell>
          <cell r="F441" t="str">
            <v>H10</v>
          </cell>
          <cell r="G441">
            <v>178</v>
          </cell>
          <cell r="H441">
            <v>0</v>
          </cell>
          <cell r="I441">
            <v>0</v>
          </cell>
          <cell r="J441">
            <v>0</v>
          </cell>
          <cell r="K441" t="str">
            <v>NOT OBSERVED</v>
          </cell>
          <cell r="L441" t="str">
            <v>NOT FOUND</v>
          </cell>
          <cell r="M441" t="str">
            <v>IM</v>
          </cell>
          <cell r="N441" t="str">
            <v>INTEGRAL</v>
          </cell>
          <cell r="O441">
            <v>0.10648050640067044</v>
          </cell>
          <cell r="P441" t="str">
            <v>MAT/IM</v>
          </cell>
          <cell r="Q441">
            <v>1</v>
          </cell>
          <cell r="R441">
            <v>1</v>
          </cell>
          <cell r="S441">
            <v>2</v>
          </cell>
          <cell r="T441" t="str">
            <v>below threshold</v>
          </cell>
          <cell r="U441" t="e">
            <v>#N/A</v>
          </cell>
          <cell r="V441">
            <v>0</v>
          </cell>
          <cell r="W441" t="str">
            <v>SWAT-MTS</v>
          </cell>
          <cell r="X441">
            <v>0.99060000000000004</v>
          </cell>
          <cell r="Y441">
            <v>0.99060000000000004</v>
          </cell>
          <cell r="Z441">
            <v>0</v>
          </cell>
          <cell r="AA441">
            <v>6</v>
          </cell>
          <cell r="AB441">
            <v>2</v>
          </cell>
          <cell r="AC441">
            <v>1</v>
          </cell>
          <cell r="AD441">
            <v>0</v>
          </cell>
        </row>
        <row r="442">
          <cell r="A442" t="str">
            <v>YDR185C</v>
          </cell>
          <cell r="B442" t="str">
            <v>UPS3</v>
          </cell>
          <cell r="C442" t="str">
            <v>VIMP</v>
          </cell>
          <cell r="D442" t="str">
            <v>02_18_20</v>
          </cell>
          <cell r="E442">
            <v>2</v>
          </cell>
          <cell r="F442" t="str">
            <v>A10</v>
          </cell>
          <cell r="G442">
            <v>10</v>
          </cell>
          <cell r="H442">
            <v>0</v>
          </cell>
          <cell r="I442">
            <v>0</v>
          </cell>
          <cell r="J442">
            <v>0</v>
          </cell>
          <cell r="K442" t="str">
            <v>NOT OBSERVED</v>
          </cell>
          <cell r="L442" t="str">
            <v>NOT FOUND</v>
          </cell>
          <cell r="M442" t="str">
            <v>IM</v>
          </cell>
          <cell r="N442" t="str">
            <v>PERIFERAL</v>
          </cell>
          <cell r="O442">
            <v>0</v>
          </cell>
          <cell r="P442" t="str">
            <v>IMS/IM</v>
          </cell>
          <cell r="Q442">
            <v>1</v>
          </cell>
          <cell r="R442">
            <v>1</v>
          </cell>
          <cell r="S442">
            <v>2</v>
          </cell>
          <cell r="T442" t="str">
            <v>mitochondria</v>
          </cell>
          <cell r="U442" t="e">
            <v>#N/A</v>
          </cell>
          <cell r="V442">
            <v>1</v>
          </cell>
          <cell r="W442" t="str">
            <v>SWAT</v>
          </cell>
          <cell r="X442">
            <v>8.3000000000000004E-2</v>
          </cell>
          <cell r="Y442">
            <v>0.56659999999999999</v>
          </cell>
          <cell r="Z442">
            <v>-22</v>
          </cell>
          <cell r="AA442">
            <v>8</v>
          </cell>
          <cell r="AB442">
            <v>1</v>
          </cell>
          <cell r="AC442">
            <v>1</v>
          </cell>
          <cell r="AD442">
            <v>0</v>
          </cell>
        </row>
        <row r="443">
          <cell r="A443" t="str">
            <v>YBR047W</v>
          </cell>
          <cell r="B443" t="str">
            <v>FMP23</v>
          </cell>
          <cell r="C443" t="str">
            <v>HT</v>
          </cell>
          <cell r="D443" t="str">
            <v>02_29_23</v>
          </cell>
          <cell r="E443">
            <v>2</v>
          </cell>
          <cell r="F443" t="str">
            <v>F09</v>
          </cell>
          <cell r="G443">
            <v>129</v>
          </cell>
          <cell r="H443">
            <v>0</v>
          </cell>
          <cell r="I443">
            <v>2</v>
          </cell>
          <cell r="J443">
            <v>2</v>
          </cell>
          <cell r="K443" t="str">
            <v>NOT OBSERVED</v>
          </cell>
          <cell r="L443" t="str">
            <v>NOT FOUND</v>
          </cell>
          <cell r="M443" t="str">
            <v>IM</v>
          </cell>
          <cell r="N443" t="str">
            <v>PERIFERAL</v>
          </cell>
          <cell r="O443">
            <v>0</v>
          </cell>
          <cell r="P443" t="str">
            <v>MAT/IM</v>
          </cell>
          <cell r="Q443">
            <v>1</v>
          </cell>
          <cell r="R443">
            <v>1</v>
          </cell>
          <cell r="S443">
            <v>2</v>
          </cell>
          <cell r="T443" t="str">
            <v>mitochondria</v>
          </cell>
          <cell r="U443" t="e">
            <v>#N/A</v>
          </cell>
          <cell r="V443">
            <v>1</v>
          </cell>
          <cell r="W443" t="str">
            <v>SWAT-MTS</v>
          </cell>
          <cell r="X443">
            <v>0.97560000000000002</v>
          </cell>
          <cell r="Y443">
            <v>0.98839999999999995</v>
          </cell>
          <cell r="Z443">
            <v>4</v>
          </cell>
          <cell r="AA443">
            <v>4</v>
          </cell>
          <cell r="AB443">
            <v>2</v>
          </cell>
          <cell r="AC443">
            <v>1</v>
          </cell>
          <cell r="AD443">
            <v>0</v>
          </cell>
        </row>
        <row r="444">
          <cell r="A444" t="str">
            <v>YMR257C</v>
          </cell>
          <cell r="B444" t="str">
            <v>PET111</v>
          </cell>
          <cell r="C444" t="str">
            <v>HT</v>
          </cell>
          <cell r="D444" t="str">
            <v>02_14_28</v>
          </cell>
          <cell r="E444">
            <v>1</v>
          </cell>
          <cell r="F444" t="str">
            <v>P04</v>
          </cell>
          <cell r="G444">
            <v>364</v>
          </cell>
          <cell r="H444">
            <v>0</v>
          </cell>
          <cell r="I444">
            <v>3</v>
          </cell>
          <cell r="J444">
            <v>3</v>
          </cell>
          <cell r="K444" t="str">
            <v>OBSERVED</v>
          </cell>
          <cell r="L444" t="str">
            <v>NOT FOUND</v>
          </cell>
          <cell r="M444" t="str">
            <v>IM</v>
          </cell>
          <cell r="N444" t="str">
            <v>INTEGRAL</v>
          </cell>
          <cell r="O444">
            <v>6.2920299236735741E-2</v>
          </cell>
          <cell r="P444" t="str">
            <v>MAT/IM</v>
          </cell>
          <cell r="Q444">
            <v>1</v>
          </cell>
          <cell r="R444">
            <v>1</v>
          </cell>
          <cell r="S444">
            <v>2</v>
          </cell>
          <cell r="T444" t="str">
            <v>mitochondria</v>
          </cell>
          <cell r="U444" t="e">
            <v>#N/A</v>
          </cell>
          <cell r="V444">
            <v>1</v>
          </cell>
          <cell r="W444" t="str">
            <v>SWAT-MTS</v>
          </cell>
          <cell r="X444">
            <v>0.998</v>
          </cell>
          <cell r="Y444">
            <v>0.998</v>
          </cell>
          <cell r="Z444">
            <v>0</v>
          </cell>
          <cell r="AA444">
            <v>6</v>
          </cell>
          <cell r="AB444">
            <v>1</v>
          </cell>
          <cell r="AC444">
            <v>1</v>
          </cell>
          <cell r="AD444">
            <v>0</v>
          </cell>
        </row>
        <row r="445">
          <cell r="A445" t="str">
            <v>YOR334W</v>
          </cell>
          <cell r="B445" t="str">
            <v>MRS2</v>
          </cell>
          <cell r="C445" t="str">
            <v>HT</v>
          </cell>
          <cell r="D445" t="str">
            <v>02_02_40</v>
          </cell>
          <cell r="E445">
            <v>1</v>
          </cell>
          <cell r="F445" t="str">
            <v>K15</v>
          </cell>
          <cell r="G445">
            <v>255</v>
          </cell>
          <cell r="H445">
            <v>0</v>
          </cell>
          <cell r="I445">
            <v>2</v>
          </cell>
          <cell r="J445">
            <v>2</v>
          </cell>
          <cell r="K445" t="str">
            <v>NOT OBSERVED</v>
          </cell>
          <cell r="L445" t="str">
            <v>NOT FOUND</v>
          </cell>
          <cell r="M445" t="str">
            <v>NOT FOUND</v>
          </cell>
          <cell r="N445" t="str">
            <v>NOT FOUND</v>
          </cell>
          <cell r="O445" t="e">
            <v>#N/A</v>
          </cell>
          <cell r="P445" t="str">
            <v>AMBIG</v>
          </cell>
          <cell r="Q445">
            <v>0</v>
          </cell>
          <cell r="R445">
            <v>1</v>
          </cell>
          <cell r="S445">
            <v>1</v>
          </cell>
          <cell r="T445" t="str">
            <v>mitochondria</v>
          </cell>
          <cell r="U445" t="e">
            <v>#N/A</v>
          </cell>
          <cell r="V445">
            <v>1</v>
          </cell>
          <cell r="W445" t="str">
            <v>SWAT-MTS</v>
          </cell>
          <cell r="X445">
            <v>0.996</v>
          </cell>
          <cell r="Y445">
            <v>0.996</v>
          </cell>
          <cell r="Z445">
            <v>0</v>
          </cell>
          <cell r="AA445">
            <v>4</v>
          </cell>
          <cell r="AB445">
            <v>1</v>
          </cell>
          <cell r="AC445">
            <v>1</v>
          </cell>
          <cell r="AD445">
            <v>0</v>
          </cell>
        </row>
        <row r="446">
          <cell r="A446" t="str">
            <v>YJL068C</v>
          </cell>
          <cell r="B446" t="str">
            <v>0</v>
          </cell>
          <cell r="C446" t="str">
            <v>HT</v>
          </cell>
          <cell r="D446" t="str">
            <v>01_04_19</v>
          </cell>
          <cell r="E446">
            <v>1</v>
          </cell>
          <cell r="F446" t="str">
            <v>E11</v>
          </cell>
          <cell r="G446">
            <v>107</v>
          </cell>
          <cell r="H446">
            <v>0</v>
          </cell>
          <cell r="I446">
            <v>0</v>
          </cell>
          <cell r="J446">
            <v>0</v>
          </cell>
          <cell r="K446" t="str">
            <v>NOT OBSERVED</v>
          </cell>
          <cell r="L446" t="str">
            <v>NOT FOUND</v>
          </cell>
          <cell r="M446" t="str">
            <v>NOT FOUND</v>
          </cell>
          <cell r="N446" t="str">
            <v>NOT FOUND</v>
          </cell>
          <cell r="O446" t="e">
            <v>#N/A</v>
          </cell>
          <cell r="P446" t="str">
            <v>NOT FOUND</v>
          </cell>
          <cell r="Q446">
            <v>0</v>
          </cell>
          <cell r="R446">
            <v>0</v>
          </cell>
          <cell r="S446">
            <v>0</v>
          </cell>
          <cell r="T446" t="str">
            <v>cytosol</v>
          </cell>
          <cell r="U446" t="e">
            <v>#N/A</v>
          </cell>
          <cell r="V446">
            <v>0</v>
          </cell>
          <cell r="W446" t="str">
            <v>SWAT</v>
          </cell>
          <cell r="X446">
            <v>0.7258</v>
          </cell>
          <cell r="Y446">
            <v>0.7258</v>
          </cell>
          <cell r="Z446">
            <v>0</v>
          </cell>
          <cell r="AA446">
            <v>0</v>
          </cell>
          <cell r="AB446">
            <v>0</v>
          </cell>
          <cell r="AC446">
            <v>0</v>
          </cell>
          <cell r="AD446">
            <v>0</v>
          </cell>
        </row>
        <row r="447">
          <cell r="A447" t="str">
            <v>Control</v>
          </cell>
          <cell r="B447" t="str">
            <v>Control</v>
          </cell>
          <cell r="C447" t="str">
            <v>Control</v>
          </cell>
          <cell r="D447" t="str">
            <v>Control</v>
          </cell>
          <cell r="E447">
            <v>1</v>
          </cell>
          <cell r="F447" t="str">
            <v>G02</v>
          </cell>
          <cell r="G447">
            <v>146</v>
          </cell>
          <cell r="H447">
            <v>0</v>
          </cell>
          <cell r="I447">
            <v>0</v>
          </cell>
          <cell r="J447">
            <v>0</v>
          </cell>
          <cell r="K447" t="str">
            <v>NOT OBSERVED</v>
          </cell>
          <cell r="L447" t="e">
            <v>#N/A</v>
          </cell>
          <cell r="M447" t="str">
            <v>NOT FOUND</v>
          </cell>
          <cell r="N447" t="str">
            <v>NOT FOUND</v>
          </cell>
          <cell r="O447" t="e">
            <v>#N/A</v>
          </cell>
          <cell r="P447" t="str">
            <v>NOT FOUND</v>
          </cell>
          <cell r="Q447">
            <v>0</v>
          </cell>
          <cell r="R447">
            <v>0</v>
          </cell>
          <cell r="S447">
            <v>0</v>
          </cell>
          <cell r="T447" t="str">
            <v>NO DATA</v>
          </cell>
          <cell r="U447" t="e">
            <v>#N/A</v>
          </cell>
          <cell r="V447">
            <v>0</v>
          </cell>
          <cell r="W447" t="e">
            <v>#N/A</v>
          </cell>
          <cell r="X447">
            <v>0</v>
          </cell>
          <cell r="Y447">
            <v>0</v>
          </cell>
          <cell r="Z447">
            <v>0</v>
          </cell>
          <cell r="AA447">
            <v>0</v>
          </cell>
          <cell r="AB447">
            <v>0</v>
          </cell>
          <cell r="AC447">
            <v>0</v>
          </cell>
          <cell r="AD447">
            <v>0</v>
          </cell>
        </row>
        <row r="448">
          <cell r="A448" t="str">
            <v>Control</v>
          </cell>
          <cell r="B448" t="str">
            <v>Control</v>
          </cell>
          <cell r="C448" t="str">
            <v>Control</v>
          </cell>
          <cell r="D448" t="str">
            <v>Control</v>
          </cell>
          <cell r="E448">
            <v>1</v>
          </cell>
          <cell r="F448" t="str">
            <v>B16</v>
          </cell>
          <cell r="G448">
            <v>40</v>
          </cell>
          <cell r="H448">
            <v>0</v>
          </cell>
          <cell r="I448">
            <v>0</v>
          </cell>
          <cell r="J448">
            <v>0</v>
          </cell>
          <cell r="K448" t="str">
            <v>NOT OBSERVED</v>
          </cell>
          <cell r="L448" t="e">
            <v>#N/A</v>
          </cell>
          <cell r="M448" t="str">
            <v>NOT FOUND</v>
          </cell>
          <cell r="N448" t="str">
            <v>NOT FOUND</v>
          </cell>
          <cell r="O448" t="e">
            <v>#N/A</v>
          </cell>
          <cell r="P448" t="str">
            <v>NOT FOUND</v>
          </cell>
          <cell r="Q448">
            <v>0</v>
          </cell>
          <cell r="R448">
            <v>0</v>
          </cell>
          <cell r="S448">
            <v>0</v>
          </cell>
          <cell r="T448" t="str">
            <v>NO DATA</v>
          </cell>
          <cell r="U448" t="e">
            <v>#N/A</v>
          </cell>
          <cell r="V448">
            <v>0</v>
          </cell>
          <cell r="W448" t="e">
            <v>#N/A</v>
          </cell>
          <cell r="X448">
            <v>0</v>
          </cell>
          <cell r="Y448">
            <v>0</v>
          </cell>
          <cell r="Z448">
            <v>0</v>
          </cell>
          <cell r="AA448">
            <v>0</v>
          </cell>
          <cell r="AB448">
            <v>0</v>
          </cell>
          <cell r="AC448">
            <v>0</v>
          </cell>
          <cell r="AD448">
            <v>0</v>
          </cell>
        </row>
        <row r="449">
          <cell r="A449" t="str">
            <v>YER042W</v>
          </cell>
          <cell r="B449" t="str">
            <v>MXR1</v>
          </cell>
          <cell r="C449" t="str">
            <v>VSM</v>
          </cell>
          <cell r="D449" t="str">
            <v>01_08_42</v>
          </cell>
          <cell r="E449">
            <v>1</v>
          </cell>
          <cell r="F449" t="str">
            <v>G10</v>
          </cell>
          <cell r="G449">
            <v>154</v>
          </cell>
          <cell r="H449">
            <v>0</v>
          </cell>
          <cell r="I449">
            <v>0</v>
          </cell>
          <cell r="J449">
            <v>0</v>
          </cell>
          <cell r="K449" t="str">
            <v>NOT OBSERVED</v>
          </cell>
          <cell r="L449" t="str">
            <v>NOT FOUND</v>
          </cell>
          <cell r="M449" t="str">
            <v>MAT</v>
          </cell>
          <cell r="N449" t="str">
            <v>SOLUBLE</v>
          </cell>
          <cell r="O449">
            <v>22.239924704212768</v>
          </cell>
          <cell r="P449" t="str">
            <v>NOT FOUND</v>
          </cell>
          <cell r="Q449">
            <v>1</v>
          </cell>
          <cell r="R449">
            <v>0</v>
          </cell>
          <cell r="S449">
            <v>1</v>
          </cell>
          <cell r="T449" t="str">
            <v>nucleus,cytosol</v>
          </cell>
          <cell r="U449" t="e">
            <v>#N/A</v>
          </cell>
          <cell r="V449">
            <v>0</v>
          </cell>
          <cell r="W449" t="str">
            <v>SWAT</v>
          </cell>
          <cell r="X449">
            <v>0.32850000000000001</v>
          </cell>
          <cell r="Y449">
            <v>0.32850000000000001</v>
          </cell>
          <cell r="Z449">
            <v>0</v>
          </cell>
          <cell r="AA449">
            <v>0</v>
          </cell>
          <cell r="AB449">
            <v>0</v>
          </cell>
          <cell r="AC449">
            <v>0</v>
          </cell>
          <cell r="AD449">
            <v>0</v>
          </cell>
        </row>
        <row r="450">
          <cell r="A450" t="str">
            <v>YKL141W</v>
          </cell>
          <cell r="B450" t="str">
            <v>SDH3</v>
          </cell>
          <cell r="C450" t="str">
            <v>HT</v>
          </cell>
          <cell r="D450" t="str">
            <v>02_07_34</v>
          </cell>
          <cell r="E450">
            <v>1</v>
          </cell>
          <cell r="F450" t="str">
            <v>M20</v>
          </cell>
          <cell r="G450">
            <v>308</v>
          </cell>
          <cell r="H450">
            <v>0</v>
          </cell>
          <cell r="I450">
            <v>0</v>
          </cell>
          <cell r="J450">
            <v>0</v>
          </cell>
          <cell r="K450" t="str">
            <v>NOT OBSERVED</v>
          </cell>
          <cell r="L450" t="str">
            <v>NOT FOUND</v>
          </cell>
          <cell r="M450" t="str">
            <v>IM</v>
          </cell>
          <cell r="N450" t="str">
            <v>INTEGRAL</v>
          </cell>
          <cell r="O450">
            <v>0.16610958998511932</v>
          </cell>
          <cell r="P450" t="str">
            <v>AMBIG</v>
          </cell>
          <cell r="Q450">
            <v>1</v>
          </cell>
          <cell r="R450">
            <v>1</v>
          </cell>
          <cell r="S450">
            <v>2</v>
          </cell>
          <cell r="T450" t="str">
            <v>below threshold</v>
          </cell>
          <cell r="U450" t="e">
            <v>#N/A</v>
          </cell>
          <cell r="V450">
            <v>0</v>
          </cell>
          <cell r="W450" t="str">
            <v>SWAT-MTS</v>
          </cell>
          <cell r="X450">
            <v>0.996</v>
          </cell>
          <cell r="Y450">
            <v>0.998</v>
          </cell>
          <cell r="Z450">
            <v>-3</v>
          </cell>
          <cell r="AA450">
            <v>1</v>
          </cell>
          <cell r="AB450">
            <v>1</v>
          </cell>
          <cell r="AC450">
            <v>1</v>
          </cell>
          <cell r="AD450">
            <v>0</v>
          </cell>
        </row>
        <row r="451">
          <cell r="A451" t="str">
            <v>YNL306W</v>
          </cell>
          <cell r="B451" t="str">
            <v>MRPS18</v>
          </cell>
          <cell r="C451" t="str">
            <v>M</v>
          </cell>
          <cell r="D451" t="str">
            <v>01_15_04</v>
          </cell>
          <cell r="E451">
            <v>1</v>
          </cell>
          <cell r="F451" t="str">
            <v>B24</v>
          </cell>
          <cell r="G451">
            <v>48</v>
          </cell>
          <cell r="H451">
            <v>0</v>
          </cell>
          <cell r="I451">
            <v>0</v>
          </cell>
          <cell r="J451">
            <v>0</v>
          </cell>
          <cell r="K451" t="str">
            <v>NOT OBSERVED</v>
          </cell>
          <cell r="L451" t="str">
            <v>NOT FOUND</v>
          </cell>
          <cell r="M451" t="str">
            <v>IM</v>
          </cell>
          <cell r="N451" t="str">
            <v>PERIFERAL</v>
          </cell>
          <cell r="O451">
            <v>4.0713134800269897E-2</v>
          </cell>
          <cell r="P451" t="str">
            <v>MAT/IM</v>
          </cell>
          <cell r="Q451">
            <v>1</v>
          </cell>
          <cell r="R451">
            <v>1</v>
          </cell>
          <cell r="S451">
            <v>2</v>
          </cell>
          <cell r="T451" t="str">
            <v>mitochondria</v>
          </cell>
          <cell r="U451" t="e">
            <v>#N/A</v>
          </cell>
          <cell r="V451">
            <v>1</v>
          </cell>
          <cell r="W451" t="str">
            <v>SWAT-MTS</v>
          </cell>
          <cell r="X451">
            <v>0.98740000000000006</v>
          </cell>
          <cell r="Y451">
            <v>0.98740000000000006</v>
          </cell>
          <cell r="Z451">
            <v>0</v>
          </cell>
          <cell r="AA451">
            <v>1</v>
          </cell>
          <cell r="AB451">
            <v>2</v>
          </cell>
          <cell r="AC451">
            <v>1</v>
          </cell>
          <cell r="AD451">
            <v>0</v>
          </cell>
        </row>
        <row r="452">
          <cell r="A452" t="str">
            <v>YJR085C</v>
          </cell>
          <cell r="B452" t="str">
            <v>TMH11</v>
          </cell>
          <cell r="C452" t="str">
            <v>HT</v>
          </cell>
          <cell r="D452" t="str">
            <v>01_16_05</v>
          </cell>
          <cell r="E452">
            <v>1</v>
          </cell>
          <cell r="F452" t="str">
            <v>C18</v>
          </cell>
          <cell r="G452">
            <v>66</v>
          </cell>
          <cell r="H452">
            <v>0</v>
          </cell>
          <cell r="I452">
            <v>0</v>
          </cell>
          <cell r="J452">
            <v>0</v>
          </cell>
          <cell r="K452" t="str">
            <v>NOT OBSERVED</v>
          </cell>
          <cell r="L452" t="str">
            <v>NOT FOUND</v>
          </cell>
          <cell r="M452" t="str">
            <v>OM</v>
          </cell>
          <cell r="N452" t="str">
            <v>INTEGRAL</v>
          </cell>
          <cell r="O452">
            <v>0</v>
          </cell>
          <cell r="P452" t="str">
            <v>AMBIG</v>
          </cell>
          <cell r="Q452">
            <v>1</v>
          </cell>
          <cell r="R452">
            <v>1</v>
          </cell>
          <cell r="S452">
            <v>2</v>
          </cell>
          <cell r="T452" t="str">
            <v>mitochondria</v>
          </cell>
          <cell r="U452" t="e">
            <v>#N/A</v>
          </cell>
          <cell r="V452">
            <v>1</v>
          </cell>
          <cell r="W452" t="str">
            <v>SWAT</v>
          </cell>
          <cell r="X452">
            <v>0.22670000000000001</v>
          </cell>
          <cell r="Y452">
            <v>0.4178</v>
          </cell>
          <cell r="Z452">
            <v>-17</v>
          </cell>
          <cell r="AA452">
            <v>0</v>
          </cell>
          <cell r="AB452">
            <v>2</v>
          </cell>
          <cell r="AC452">
            <v>1</v>
          </cell>
          <cell r="AD452">
            <v>0</v>
          </cell>
        </row>
        <row r="453">
          <cell r="A453" t="str">
            <v>YHL032C</v>
          </cell>
          <cell r="B453" t="str">
            <v>GUT1</v>
          </cell>
          <cell r="C453" t="str">
            <v>HT</v>
          </cell>
          <cell r="D453" t="str">
            <v>03_29_38</v>
          </cell>
          <cell r="E453">
            <v>2</v>
          </cell>
          <cell r="F453" t="str">
            <v>M24</v>
          </cell>
          <cell r="G453">
            <v>312</v>
          </cell>
          <cell r="H453">
            <v>0</v>
          </cell>
          <cell r="I453">
            <v>2</v>
          </cell>
          <cell r="J453">
            <v>2</v>
          </cell>
          <cell r="K453" t="str">
            <v>NOT OBSERVED</v>
          </cell>
          <cell r="L453" t="str">
            <v>NOT FOUND</v>
          </cell>
          <cell r="M453" t="str">
            <v>AMBIG</v>
          </cell>
          <cell r="N453" t="str">
            <v>AMBIG</v>
          </cell>
          <cell r="O453">
            <v>3.7884643329910039</v>
          </cell>
          <cell r="P453" t="str">
            <v>MAT/IM</v>
          </cell>
          <cell r="Q453">
            <v>1</v>
          </cell>
          <cell r="R453">
            <v>1</v>
          </cell>
          <cell r="S453">
            <v>2</v>
          </cell>
          <cell r="T453" t="str">
            <v>mitochondria,punctate</v>
          </cell>
          <cell r="U453" t="e">
            <v>#N/A</v>
          </cell>
          <cell r="V453">
            <v>1</v>
          </cell>
          <cell r="W453" t="str">
            <v>SWAT-MTS</v>
          </cell>
          <cell r="X453">
            <v>0.9859</v>
          </cell>
          <cell r="Y453">
            <v>0.9859</v>
          </cell>
          <cell r="Z453">
            <v>0</v>
          </cell>
          <cell r="AA453">
            <v>15</v>
          </cell>
          <cell r="AB453">
            <v>3</v>
          </cell>
          <cell r="AC453">
            <v>0</v>
          </cell>
          <cell r="AD453">
            <v>1</v>
          </cell>
        </row>
        <row r="454">
          <cell r="A454" t="str">
            <v>YPR098C</v>
          </cell>
          <cell r="B454" t="str">
            <v>TMH18</v>
          </cell>
          <cell r="C454" t="str">
            <v>HT</v>
          </cell>
          <cell r="D454" t="str">
            <v>02_30_02</v>
          </cell>
          <cell r="E454">
            <v>2</v>
          </cell>
          <cell r="F454" t="str">
            <v>F19</v>
          </cell>
          <cell r="G454">
            <v>139</v>
          </cell>
          <cell r="H454">
            <v>0</v>
          </cell>
          <cell r="I454">
            <v>1</v>
          </cell>
          <cell r="J454">
            <v>1</v>
          </cell>
          <cell r="K454" t="str">
            <v>NOT OBSERVED</v>
          </cell>
          <cell r="L454" t="str">
            <v>NOT FOUND</v>
          </cell>
          <cell r="M454" t="str">
            <v>OM</v>
          </cell>
          <cell r="N454" t="str">
            <v>INTEGRAL</v>
          </cell>
          <cell r="O454">
            <v>0.38758904329871358</v>
          </cell>
          <cell r="P454" t="str">
            <v>OM</v>
          </cell>
          <cell r="Q454">
            <v>1</v>
          </cell>
          <cell r="R454">
            <v>1</v>
          </cell>
          <cell r="S454">
            <v>2</v>
          </cell>
          <cell r="T454" t="str">
            <v>mitochondria</v>
          </cell>
          <cell r="U454" t="e">
            <v>#N/A</v>
          </cell>
          <cell r="V454">
            <v>1</v>
          </cell>
          <cell r="W454" t="str">
            <v>SWAT</v>
          </cell>
          <cell r="X454">
            <v>0.53859999999999997</v>
          </cell>
          <cell r="Y454">
            <v>0.53859999999999997</v>
          </cell>
          <cell r="Z454">
            <v>0</v>
          </cell>
          <cell r="AA454">
            <v>0</v>
          </cell>
          <cell r="AB454">
            <v>1</v>
          </cell>
          <cell r="AC454">
            <v>1</v>
          </cell>
          <cell r="AD454">
            <v>0</v>
          </cell>
        </row>
        <row r="455">
          <cell r="A455" t="str">
            <v>YNL328C</v>
          </cell>
          <cell r="B455" t="str">
            <v>MDJ2</v>
          </cell>
          <cell r="C455" t="str">
            <v>HT</v>
          </cell>
          <cell r="D455" t="str">
            <v>02_26_36</v>
          </cell>
          <cell r="E455">
            <v>2</v>
          </cell>
          <cell r="F455" t="str">
            <v>E14</v>
          </cell>
          <cell r="G455">
            <v>110</v>
          </cell>
          <cell r="H455">
            <v>0</v>
          </cell>
          <cell r="I455">
            <v>0</v>
          </cell>
          <cell r="J455">
            <v>0</v>
          </cell>
          <cell r="K455" t="str">
            <v>NOT OBSERVED</v>
          </cell>
          <cell r="L455" t="str">
            <v>NOT FOUND</v>
          </cell>
          <cell r="M455" t="str">
            <v>IM</v>
          </cell>
          <cell r="N455" t="str">
            <v>INTEGRAL</v>
          </cell>
          <cell r="O455">
            <v>0.23070776386830538</v>
          </cell>
          <cell r="P455" t="str">
            <v>MAT/IM</v>
          </cell>
          <cell r="Q455">
            <v>1</v>
          </cell>
          <cell r="R455">
            <v>1</v>
          </cell>
          <cell r="S455">
            <v>2</v>
          </cell>
          <cell r="T455" t="str">
            <v>mitochondria</v>
          </cell>
          <cell r="U455" t="e">
            <v>#N/A</v>
          </cell>
          <cell r="V455">
            <v>1</v>
          </cell>
          <cell r="W455" t="str">
            <v>SWAT</v>
          </cell>
          <cell r="X455">
            <v>0.50049999999999994</v>
          </cell>
          <cell r="Y455">
            <v>0.8619</v>
          </cell>
          <cell r="Z455">
            <v>-12</v>
          </cell>
          <cell r="AA455">
            <v>5</v>
          </cell>
          <cell r="AB455">
            <v>1</v>
          </cell>
          <cell r="AC455">
            <v>0</v>
          </cell>
          <cell r="AD455">
            <v>0</v>
          </cell>
        </row>
        <row r="456">
          <cell r="A456" t="str">
            <v>Control</v>
          </cell>
          <cell r="B456" t="str">
            <v>Control</v>
          </cell>
          <cell r="C456" t="str">
            <v>Control</v>
          </cell>
          <cell r="D456" t="str">
            <v>Control</v>
          </cell>
          <cell r="E456">
            <v>1</v>
          </cell>
          <cell r="F456" t="str">
            <v>D18</v>
          </cell>
          <cell r="G456">
            <v>90</v>
          </cell>
          <cell r="H456">
            <v>0</v>
          </cell>
          <cell r="I456">
            <v>0</v>
          </cell>
          <cell r="J456">
            <v>0</v>
          </cell>
          <cell r="K456" t="str">
            <v>NOT OBSERVED</v>
          </cell>
          <cell r="L456" t="e">
            <v>#N/A</v>
          </cell>
          <cell r="M456" t="str">
            <v>NOT FOUND</v>
          </cell>
          <cell r="N456" t="str">
            <v>NOT FOUND</v>
          </cell>
          <cell r="O456" t="e">
            <v>#N/A</v>
          </cell>
          <cell r="P456" t="str">
            <v>NOT FOUND</v>
          </cell>
          <cell r="Q456">
            <v>0</v>
          </cell>
          <cell r="R456">
            <v>0</v>
          </cell>
          <cell r="S456">
            <v>0</v>
          </cell>
          <cell r="T456" t="str">
            <v>NO DATA</v>
          </cell>
          <cell r="U456" t="e">
            <v>#N/A</v>
          </cell>
          <cell r="V456">
            <v>0</v>
          </cell>
          <cell r="W456" t="e">
            <v>#N/A</v>
          </cell>
          <cell r="X456">
            <v>0</v>
          </cell>
          <cell r="Y456">
            <v>0</v>
          </cell>
          <cell r="Z456">
            <v>0</v>
          </cell>
          <cell r="AA456">
            <v>0</v>
          </cell>
          <cell r="AB456">
            <v>0</v>
          </cell>
          <cell r="AC456">
            <v>0</v>
          </cell>
          <cell r="AD456">
            <v>0</v>
          </cell>
        </row>
        <row r="457">
          <cell r="A457" t="str">
            <v>Control</v>
          </cell>
          <cell r="B457" t="str">
            <v>Control</v>
          </cell>
          <cell r="C457" t="str">
            <v>Control</v>
          </cell>
          <cell r="D457" t="str">
            <v>Control</v>
          </cell>
          <cell r="E457">
            <v>1</v>
          </cell>
          <cell r="F457" t="str">
            <v>A15</v>
          </cell>
          <cell r="G457">
            <v>15</v>
          </cell>
          <cell r="H457">
            <v>0</v>
          </cell>
          <cell r="I457">
            <v>0</v>
          </cell>
          <cell r="J457">
            <v>0</v>
          </cell>
          <cell r="K457" t="str">
            <v>NOT OBSERVED</v>
          </cell>
          <cell r="L457" t="e">
            <v>#N/A</v>
          </cell>
          <cell r="M457" t="str">
            <v>NOT FOUND</v>
          </cell>
          <cell r="N457" t="str">
            <v>NOT FOUND</v>
          </cell>
          <cell r="O457" t="e">
            <v>#N/A</v>
          </cell>
          <cell r="P457" t="str">
            <v>NOT FOUND</v>
          </cell>
          <cell r="Q457">
            <v>0</v>
          </cell>
          <cell r="R457">
            <v>0</v>
          </cell>
          <cell r="S457">
            <v>0</v>
          </cell>
          <cell r="T457" t="str">
            <v>NO DATA</v>
          </cell>
          <cell r="U457" t="e">
            <v>#N/A</v>
          </cell>
          <cell r="V457">
            <v>0</v>
          </cell>
          <cell r="W457" t="e">
            <v>#N/A</v>
          </cell>
          <cell r="X457">
            <v>0</v>
          </cell>
          <cell r="Y457">
            <v>0</v>
          </cell>
          <cell r="Z457">
            <v>0</v>
          </cell>
          <cell r="AA457">
            <v>0</v>
          </cell>
          <cell r="AB457">
            <v>0</v>
          </cell>
          <cell r="AC457">
            <v>0</v>
          </cell>
          <cell r="AD457">
            <v>0</v>
          </cell>
        </row>
        <row r="458">
          <cell r="A458" t="str">
            <v>YNR041C</v>
          </cell>
          <cell r="B458" t="str">
            <v>COQ2</v>
          </cell>
          <cell r="C458" t="str">
            <v>HT</v>
          </cell>
          <cell r="D458" t="str">
            <v>03_25_34</v>
          </cell>
          <cell r="E458">
            <v>2</v>
          </cell>
          <cell r="F458" t="str">
            <v>L09</v>
          </cell>
          <cell r="G458">
            <v>273</v>
          </cell>
          <cell r="H458">
            <v>0</v>
          </cell>
          <cell r="I458">
            <v>0</v>
          </cell>
          <cell r="J458">
            <v>0</v>
          </cell>
          <cell r="K458" t="str">
            <v>NOT OBSERVED</v>
          </cell>
          <cell r="L458" t="str">
            <v>NOT FOUND</v>
          </cell>
          <cell r="M458" t="str">
            <v>IM</v>
          </cell>
          <cell r="N458" t="str">
            <v>INTEGRAL</v>
          </cell>
          <cell r="O458">
            <v>0.23070776386810676</v>
          </cell>
          <cell r="P458" t="str">
            <v>MAT/IM</v>
          </cell>
          <cell r="Q458">
            <v>1</v>
          </cell>
          <cell r="R458">
            <v>1</v>
          </cell>
          <cell r="S458">
            <v>2</v>
          </cell>
          <cell r="T458" t="str">
            <v>mitochondria</v>
          </cell>
          <cell r="U458" t="e">
            <v>#N/A</v>
          </cell>
          <cell r="V458">
            <v>1</v>
          </cell>
          <cell r="W458" t="str">
            <v>SWAT-MTS</v>
          </cell>
          <cell r="X458">
            <v>0.996</v>
          </cell>
          <cell r="Y458">
            <v>0.996</v>
          </cell>
          <cell r="Z458">
            <v>0</v>
          </cell>
          <cell r="AA458">
            <v>0</v>
          </cell>
          <cell r="AB458">
            <v>1</v>
          </cell>
          <cell r="AC458">
            <v>1</v>
          </cell>
          <cell r="AD458">
            <v>1</v>
          </cell>
        </row>
        <row r="459">
          <cell r="A459" t="str">
            <v>YHR179W</v>
          </cell>
          <cell r="B459" t="str">
            <v>OYE2</v>
          </cell>
          <cell r="C459" t="str">
            <v>HT</v>
          </cell>
          <cell r="D459" t="str">
            <v>01_05_40</v>
          </cell>
          <cell r="E459">
            <v>1</v>
          </cell>
          <cell r="F459" t="str">
            <v>F03</v>
          </cell>
          <cell r="G459">
            <v>123</v>
          </cell>
          <cell r="H459">
            <v>0</v>
          </cell>
          <cell r="I459">
            <v>2</v>
          </cell>
          <cell r="J459">
            <v>2</v>
          </cell>
          <cell r="K459" t="str">
            <v>NOT OBSERVED</v>
          </cell>
          <cell r="L459" t="str">
            <v>NOT FOUND</v>
          </cell>
          <cell r="M459" t="str">
            <v>NOT FOUND</v>
          </cell>
          <cell r="N459" t="str">
            <v>NOT FOUND</v>
          </cell>
          <cell r="O459" t="e">
            <v>#N/A</v>
          </cell>
          <cell r="P459" t="str">
            <v>AMBIG</v>
          </cell>
          <cell r="Q459">
            <v>0</v>
          </cell>
          <cell r="R459">
            <v>1</v>
          </cell>
          <cell r="S459">
            <v>1</v>
          </cell>
          <cell r="T459" t="str">
            <v>nucleus,cytosol</v>
          </cell>
          <cell r="U459" t="e">
            <v>#N/A</v>
          </cell>
          <cell r="V459">
            <v>0</v>
          </cell>
          <cell r="W459" t="str">
            <v>SWAT</v>
          </cell>
          <cell r="X459">
            <v>0.1855</v>
          </cell>
          <cell r="Y459">
            <v>0.63139999999999996</v>
          </cell>
          <cell r="Z459">
            <v>37</v>
          </cell>
          <cell r="AA459">
            <v>37</v>
          </cell>
          <cell r="AB459">
            <v>2</v>
          </cell>
          <cell r="AC459">
            <v>1</v>
          </cell>
          <cell r="AD459">
            <v>1</v>
          </cell>
        </row>
        <row r="460">
          <cell r="A460" t="str">
            <v>YBR104W</v>
          </cell>
          <cell r="B460" t="str">
            <v>YMC2</v>
          </cell>
          <cell r="C460" t="str">
            <v>HT</v>
          </cell>
          <cell r="D460" t="str">
            <v>02_02_08</v>
          </cell>
          <cell r="E460">
            <v>1</v>
          </cell>
          <cell r="F460" t="str">
            <v>K09</v>
          </cell>
          <cell r="G460">
            <v>249</v>
          </cell>
          <cell r="H460">
            <v>0</v>
          </cell>
          <cell r="I460">
            <v>1</v>
          </cell>
          <cell r="J460">
            <v>1</v>
          </cell>
          <cell r="K460" t="str">
            <v>NOT OBSERVED</v>
          </cell>
          <cell r="L460" t="str">
            <v>NOT FOUND</v>
          </cell>
          <cell r="M460" t="str">
            <v>IM</v>
          </cell>
          <cell r="N460" t="str">
            <v>INTEGRAL</v>
          </cell>
          <cell r="O460">
            <v>0</v>
          </cell>
          <cell r="P460" t="str">
            <v>IMS/IM</v>
          </cell>
          <cell r="Q460">
            <v>1</v>
          </cell>
          <cell r="R460">
            <v>1</v>
          </cell>
          <cell r="S460">
            <v>2</v>
          </cell>
          <cell r="T460" t="str">
            <v>mitochondria</v>
          </cell>
          <cell r="U460" t="e">
            <v>#N/A</v>
          </cell>
          <cell r="V460">
            <v>1</v>
          </cell>
          <cell r="W460" t="str">
            <v>SWAT</v>
          </cell>
          <cell r="X460">
            <v>0.25600000000000001</v>
          </cell>
          <cell r="Y460">
            <v>0.25600000000000001</v>
          </cell>
          <cell r="Z460">
            <v>0</v>
          </cell>
          <cell r="AA460">
            <v>0</v>
          </cell>
          <cell r="AB460">
            <v>7</v>
          </cell>
          <cell r="AC460">
            <v>1</v>
          </cell>
          <cell r="AD460">
            <v>1</v>
          </cell>
        </row>
        <row r="461">
          <cell r="A461" t="str">
            <v>YOR347C</v>
          </cell>
          <cell r="B461" t="str">
            <v>PYK2</v>
          </cell>
          <cell r="C461" t="str">
            <v>HT</v>
          </cell>
          <cell r="D461" t="str">
            <v>01_04_15</v>
          </cell>
          <cell r="E461">
            <v>1</v>
          </cell>
          <cell r="F461" t="str">
            <v>E10</v>
          </cell>
          <cell r="G461">
            <v>106</v>
          </cell>
          <cell r="H461">
            <v>0</v>
          </cell>
          <cell r="I461">
            <v>0</v>
          </cell>
          <cell r="J461">
            <v>0</v>
          </cell>
          <cell r="K461" t="str">
            <v>NOT OBSERVED</v>
          </cell>
          <cell r="L461" t="str">
            <v>NOT FOUND</v>
          </cell>
          <cell r="M461" t="str">
            <v>NOT FOUND</v>
          </cell>
          <cell r="N461" t="str">
            <v>NOT FOUND</v>
          </cell>
          <cell r="O461" t="e">
            <v>#N/A</v>
          </cell>
          <cell r="P461" t="str">
            <v>AMBIG</v>
          </cell>
          <cell r="Q461">
            <v>0</v>
          </cell>
          <cell r="R461">
            <v>1</v>
          </cell>
          <cell r="S461">
            <v>1</v>
          </cell>
          <cell r="T461" t="str">
            <v>cytosol</v>
          </cell>
          <cell r="U461" t="e">
            <v>#N/A</v>
          </cell>
          <cell r="V461">
            <v>0</v>
          </cell>
          <cell r="W461" t="str">
            <v>SWAT</v>
          </cell>
          <cell r="X461">
            <v>0.75700000000000001</v>
          </cell>
          <cell r="Y461">
            <v>0.91200000000000003</v>
          </cell>
          <cell r="Z461">
            <v>21</v>
          </cell>
          <cell r="AA461">
            <v>28</v>
          </cell>
          <cell r="AB461">
            <v>0</v>
          </cell>
          <cell r="AC461">
            <v>0</v>
          </cell>
          <cell r="AD461">
            <v>1</v>
          </cell>
        </row>
        <row r="462">
          <cell r="A462" t="str">
            <v>YPL126W</v>
          </cell>
          <cell r="B462" t="str">
            <v>NAN1</v>
          </cell>
          <cell r="C462" t="str">
            <v>HT</v>
          </cell>
          <cell r="D462" t="str">
            <v>01_06_21</v>
          </cell>
          <cell r="E462">
            <v>1</v>
          </cell>
          <cell r="F462" t="str">
            <v>F07</v>
          </cell>
          <cell r="G462">
            <v>127</v>
          </cell>
          <cell r="H462">
            <v>0</v>
          </cell>
          <cell r="I462">
            <v>0</v>
          </cell>
          <cell r="J462">
            <v>0</v>
          </cell>
          <cell r="K462" t="str">
            <v>NOT OBSERVED</v>
          </cell>
          <cell r="L462" t="str">
            <v>NOT FOUND</v>
          </cell>
          <cell r="M462" t="str">
            <v>NOT FOUND</v>
          </cell>
          <cell r="N462" t="str">
            <v>NOT FOUND</v>
          </cell>
          <cell r="O462" t="e">
            <v>#N/A</v>
          </cell>
          <cell r="P462" t="str">
            <v>NOT FOUND</v>
          </cell>
          <cell r="Q462">
            <v>0</v>
          </cell>
          <cell r="R462">
            <v>0</v>
          </cell>
          <cell r="S462">
            <v>0</v>
          </cell>
          <cell r="T462" t="str">
            <v>nucleolus</v>
          </cell>
          <cell r="U462" t="e">
            <v>#N/A</v>
          </cell>
          <cell r="V462">
            <v>0</v>
          </cell>
          <cell r="W462" t="str">
            <v>SWAT</v>
          </cell>
          <cell r="X462">
            <v>0.189</v>
          </cell>
          <cell r="Y462">
            <v>0.189</v>
          </cell>
          <cell r="Z462">
            <v>0</v>
          </cell>
          <cell r="AA462">
            <v>4</v>
          </cell>
          <cell r="AB462">
            <v>0</v>
          </cell>
          <cell r="AC462">
            <v>0</v>
          </cell>
          <cell r="AD462">
            <v>0</v>
          </cell>
        </row>
        <row r="463">
          <cell r="A463" t="str">
            <v>Control</v>
          </cell>
          <cell r="B463" t="str">
            <v>Control</v>
          </cell>
          <cell r="C463" t="str">
            <v>Control</v>
          </cell>
          <cell r="D463" t="str">
            <v>Control</v>
          </cell>
          <cell r="E463">
            <v>1</v>
          </cell>
          <cell r="F463" t="str">
            <v>D08</v>
          </cell>
          <cell r="G463">
            <v>80</v>
          </cell>
          <cell r="H463">
            <v>0</v>
          </cell>
          <cell r="I463">
            <v>0</v>
          </cell>
          <cell r="J463">
            <v>0</v>
          </cell>
          <cell r="K463" t="str">
            <v>NOT OBSERVED</v>
          </cell>
          <cell r="L463" t="e">
            <v>#N/A</v>
          </cell>
          <cell r="M463" t="str">
            <v>NOT FOUND</v>
          </cell>
          <cell r="N463" t="str">
            <v>NOT FOUND</v>
          </cell>
          <cell r="O463" t="e">
            <v>#N/A</v>
          </cell>
          <cell r="P463" t="str">
            <v>NOT FOUND</v>
          </cell>
          <cell r="Q463">
            <v>0</v>
          </cell>
          <cell r="R463">
            <v>0</v>
          </cell>
          <cell r="S463">
            <v>0</v>
          </cell>
          <cell r="T463" t="str">
            <v>NO DATA</v>
          </cell>
          <cell r="U463" t="e">
            <v>#N/A</v>
          </cell>
          <cell r="V463">
            <v>0</v>
          </cell>
          <cell r="W463" t="e">
            <v>#N/A</v>
          </cell>
          <cell r="X463">
            <v>0</v>
          </cell>
          <cell r="Y463">
            <v>0</v>
          </cell>
          <cell r="Z463">
            <v>0</v>
          </cell>
          <cell r="AA463">
            <v>0</v>
          </cell>
          <cell r="AB463">
            <v>0</v>
          </cell>
          <cell r="AC463">
            <v>0</v>
          </cell>
          <cell r="AD463">
            <v>0</v>
          </cell>
        </row>
        <row r="464">
          <cell r="A464" t="str">
            <v>YNL206C</v>
          </cell>
          <cell r="B464" t="str">
            <v>RTT106</v>
          </cell>
          <cell r="C464" t="str">
            <v>HT</v>
          </cell>
          <cell r="D464" t="str">
            <v>01_02_07</v>
          </cell>
          <cell r="E464">
            <v>1</v>
          </cell>
          <cell r="F464" t="str">
            <v>D14</v>
          </cell>
          <cell r="G464">
            <v>86</v>
          </cell>
          <cell r="H464">
            <v>0</v>
          </cell>
          <cell r="I464">
            <v>0</v>
          </cell>
          <cell r="J464">
            <v>0</v>
          </cell>
          <cell r="K464" t="str">
            <v>NOT OBSERVED</v>
          </cell>
          <cell r="L464" t="str">
            <v>NOT FOUND</v>
          </cell>
          <cell r="M464" t="str">
            <v>NOT FOUND</v>
          </cell>
          <cell r="N464" t="str">
            <v>NOT FOUND</v>
          </cell>
          <cell r="O464" t="e">
            <v>#N/A</v>
          </cell>
          <cell r="P464" t="str">
            <v>NOT FOUND</v>
          </cell>
          <cell r="Q464">
            <v>0</v>
          </cell>
          <cell r="R464">
            <v>0</v>
          </cell>
          <cell r="S464">
            <v>0</v>
          </cell>
          <cell r="T464" t="str">
            <v>nucleus</v>
          </cell>
          <cell r="U464" t="e">
            <v>#N/A</v>
          </cell>
          <cell r="V464">
            <v>0</v>
          </cell>
          <cell r="W464" t="str">
            <v>SWAT</v>
          </cell>
          <cell r="X464">
            <v>0.50080000000000002</v>
          </cell>
          <cell r="Y464">
            <v>0.51629999999999998</v>
          </cell>
          <cell r="Z464">
            <v>1</v>
          </cell>
          <cell r="AA464">
            <v>1</v>
          </cell>
          <cell r="AB464">
            <v>0</v>
          </cell>
          <cell r="AC464">
            <v>0</v>
          </cell>
          <cell r="AD464">
            <v>0</v>
          </cell>
        </row>
        <row r="465">
          <cell r="A465" t="str">
            <v>YDR044W</v>
          </cell>
          <cell r="B465" t="str">
            <v>HEM13</v>
          </cell>
          <cell r="C465" t="str">
            <v>HT</v>
          </cell>
          <cell r="D465" t="str">
            <v>01_17_34</v>
          </cell>
          <cell r="E465">
            <v>1</v>
          </cell>
          <cell r="F465" t="str">
            <v>C24</v>
          </cell>
          <cell r="G465">
            <v>72</v>
          </cell>
          <cell r="H465">
            <v>0</v>
          </cell>
          <cell r="I465">
            <v>0</v>
          </cell>
          <cell r="J465">
            <v>0</v>
          </cell>
          <cell r="K465" t="str">
            <v>NOT OBSERVED</v>
          </cell>
          <cell r="L465" t="str">
            <v>NOT FOUND</v>
          </cell>
          <cell r="M465" t="str">
            <v>NOT FOUND</v>
          </cell>
          <cell r="N465" t="str">
            <v>NOT FOUND</v>
          </cell>
          <cell r="O465" t="e">
            <v>#N/A</v>
          </cell>
          <cell r="P465" t="str">
            <v>NOT FOUND</v>
          </cell>
          <cell r="Q465">
            <v>0</v>
          </cell>
          <cell r="R465">
            <v>0</v>
          </cell>
          <cell r="S465">
            <v>0</v>
          </cell>
          <cell r="T465" t="str">
            <v>nucleus,cytosol</v>
          </cell>
          <cell r="U465" t="e">
            <v>#N/A</v>
          </cell>
          <cell r="V465">
            <v>0</v>
          </cell>
          <cell r="W465" t="str">
            <v>SWAT</v>
          </cell>
          <cell r="X465">
            <v>0.32800000000000001</v>
          </cell>
          <cell r="Y465">
            <v>0.33400000000000002</v>
          </cell>
          <cell r="Z465">
            <v>4</v>
          </cell>
          <cell r="AA465">
            <v>4</v>
          </cell>
          <cell r="AB465">
            <v>0</v>
          </cell>
          <cell r="AC465">
            <v>0</v>
          </cell>
          <cell r="AD465">
            <v>0</v>
          </cell>
        </row>
        <row r="466">
          <cell r="A466" t="str">
            <v>YLR109W</v>
          </cell>
          <cell r="B466" t="str">
            <v>AHP1</v>
          </cell>
          <cell r="C466" t="str">
            <v>VIMP</v>
          </cell>
          <cell r="D466" t="str">
            <v>01_01_04</v>
          </cell>
          <cell r="E466">
            <v>1</v>
          </cell>
          <cell r="F466" t="str">
            <v>D07</v>
          </cell>
          <cell r="G466">
            <v>79</v>
          </cell>
          <cell r="H466">
            <v>0</v>
          </cell>
          <cell r="I466">
            <v>0</v>
          </cell>
          <cell r="J466">
            <v>0</v>
          </cell>
          <cell r="K466" t="str">
            <v>NOT OBSERVED</v>
          </cell>
          <cell r="L466" t="str">
            <v>NOT FOUND</v>
          </cell>
          <cell r="M466" t="str">
            <v>IM</v>
          </cell>
          <cell r="N466" t="str">
            <v>PERIFERAL</v>
          </cell>
          <cell r="O466">
            <v>232.61759082517204</v>
          </cell>
          <cell r="P466" t="str">
            <v>NOT FOUND</v>
          </cell>
          <cell r="Q466">
            <v>1</v>
          </cell>
          <cell r="R466">
            <v>0</v>
          </cell>
          <cell r="S466">
            <v>1</v>
          </cell>
          <cell r="T466" t="str">
            <v>nucleus,cytosol</v>
          </cell>
          <cell r="U466" t="e">
            <v>#N/A</v>
          </cell>
          <cell r="V466">
            <v>0</v>
          </cell>
          <cell r="W466" t="str">
            <v>SWAT</v>
          </cell>
          <cell r="X466">
            <v>0.156</v>
          </cell>
          <cell r="Y466">
            <v>0.156</v>
          </cell>
          <cell r="Z466">
            <v>0</v>
          </cell>
          <cell r="AA466">
            <v>0</v>
          </cell>
          <cell r="AB466">
            <v>4</v>
          </cell>
          <cell r="AC466">
            <v>0</v>
          </cell>
          <cell r="AD466">
            <v>0</v>
          </cell>
        </row>
        <row r="467">
          <cell r="A467" t="str">
            <v>YNR034W-A</v>
          </cell>
          <cell r="B467" t="str">
            <v>YNR034W-A</v>
          </cell>
          <cell r="C467" t="str">
            <v>VSM</v>
          </cell>
          <cell r="D467" t="str">
            <v>01_14_14</v>
          </cell>
          <cell r="E467">
            <v>1</v>
          </cell>
          <cell r="F467" t="str">
            <v>B17</v>
          </cell>
          <cell r="G467">
            <v>41</v>
          </cell>
          <cell r="H467">
            <v>0</v>
          </cell>
          <cell r="I467">
            <v>0</v>
          </cell>
          <cell r="J467">
            <v>0</v>
          </cell>
          <cell r="K467" t="str">
            <v>NOT OBSERVED</v>
          </cell>
          <cell r="L467" t="str">
            <v>NOT FOUND</v>
          </cell>
          <cell r="M467" t="str">
            <v>MAT</v>
          </cell>
          <cell r="N467" t="str">
            <v>SOLUBLE</v>
          </cell>
          <cell r="O467">
            <v>73.932722665435634</v>
          </cell>
          <cell r="P467" t="str">
            <v>NOT FOUND</v>
          </cell>
          <cell r="Q467">
            <v>1</v>
          </cell>
          <cell r="R467">
            <v>0</v>
          </cell>
          <cell r="S467">
            <v>1</v>
          </cell>
          <cell r="T467" t="str">
            <v>cytosol</v>
          </cell>
          <cell r="U467" t="e">
            <v>#N/A</v>
          </cell>
          <cell r="V467">
            <v>0</v>
          </cell>
          <cell r="W467" t="str">
            <v>SWAT</v>
          </cell>
          <cell r="X467">
            <v>0.55679999999999996</v>
          </cell>
          <cell r="Y467">
            <v>0.9446</v>
          </cell>
          <cell r="Z467">
            <v>34</v>
          </cell>
          <cell r="AA467">
            <v>34</v>
          </cell>
          <cell r="AB467">
            <v>0</v>
          </cell>
          <cell r="AC467">
            <v>0</v>
          </cell>
          <cell r="AD467">
            <v>0</v>
          </cell>
        </row>
        <row r="468">
          <cell r="A468" t="str">
            <v>YBR025C</v>
          </cell>
          <cell r="B468" t="str">
            <v>OLA1</v>
          </cell>
          <cell r="C468" t="str">
            <v>VIMP</v>
          </cell>
          <cell r="D468" t="str">
            <v>01_05_31</v>
          </cell>
          <cell r="E468">
            <v>1</v>
          </cell>
          <cell r="F468" t="str">
            <v>E22</v>
          </cell>
          <cell r="G468">
            <v>118</v>
          </cell>
          <cell r="H468">
            <v>0</v>
          </cell>
          <cell r="I468">
            <v>0</v>
          </cell>
          <cell r="J468">
            <v>0</v>
          </cell>
          <cell r="K468" t="str">
            <v>NOT OBSERVED</v>
          </cell>
          <cell r="L468" t="str">
            <v>FOUND</v>
          </cell>
          <cell r="M468" t="str">
            <v>IM</v>
          </cell>
          <cell r="N468" t="str">
            <v>PERIFERAL</v>
          </cell>
          <cell r="O468">
            <v>15.27116451394798</v>
          </cell>
          <cell r="P468" t="str">
            <v>NOT FOUND</v>
          </cell>
          <cell r="Q468">
            <v>1</v>
          </cell>
          <cell r="R468">
            <v>0</v>
          </cell>
          <cell r="S468">
            <v>1</v>
          </cell>
          <cell r="T468" t="str">
            <v>cytosol</v>
          </cell>
          <cell r="U468" t="e">
            <v>#N/A</v>
          </cell>
          <cell r="V468">
            <v>0</v>
          </cell>
          <cell r="W468" t="str">
            <v>SWAT</v>
          </cell>
          <cell r="X468">
            <v>0.108</v>
          </cell>
          <cell r="Y468">
            <v>0.108</v>
          </cell>
          <cell r="Z468">
            <v>0</v>
          </cell>
          <cell r="AA468">
            <v>0</v>
          </cell>
          <cell r="AB468">
            <v>0</v>
          </cell>
          <cell r="AC468">
            <v>0</v>
          </cell>
          <cell r="AD468">
            <v>0</v>
          </cell>
        </row>
        <row r="469">
          <cell r="A469" t="str">
            <v>YJR096W</v>
          </cell>
          <cell r="B469" t="str">
            <v>0</v>
          </cell>
          <cell r="C469" t="str">
            <v>HT</v>
          </cell>
          <cell r="D469" t="str">
            <v>01_05_28</v>
          </cell>
          <cell r="E469">
            <v>1</v>
          </cell>
          <cell r="F469" t="str">
            <v>E20</v>
          </cell>
          <cell r="G469">
            <v>116</v>
          </cell>
          <cell r="H469">
            <v>0</v>
          </cell>
          <cell r="I469">
            <v>0</v>
          </cell>
          <cell r="J469">
            <v>0</v>
          </cell>
          <cell r="K469" t="str">
            <v>NOT OBSERVED</v>
          </cell>
          <cell r="L469" t="str">
            <v>NOT FOUND</v>
          </cell>
          <cell r="M469" t="str">
            <v>AMBIG</v>
          </cell>
          <cell r="N469" t="str">
            <v>AMBIG</v>
          </cell>
          <cell r="O469">
            <v>4.9589021299914604</v>
          </cell>
          <cell r="P469" t="str">
            <v>NOT FOUND</v>
          </cell>
          <cell r="Q469">
            <v>1</v>
          </cell>
          <cell r="R469">
            <v>0</v>
          </cell>
          <cell r="S469">
            <v>1</v>
          </cell>
          <cell r="T469" t="str">
            <v>nucleus,cytosol</v>
          </cell>
          <cell r="U469" t="e">
            <v>#N/A</v>
          </cell>
          <cell r="V469">
            <v>0</v>
          </cell>
          <cell r="W469" t="str">
            <v>SWAT</v>
          </cell>
          <cell r="X469">
            <v>0.20599999999999999</v>
          </cell>
          <cell r="Y469">
            <v>0.30499999999999999</v>
          </cell>
          <cell r="Z469">
            <v>5</v>
          </cell>
          <cell r="AA469">
            <v>5</v>
          </cell>
          <cell r="AB469">
            <v>0</v>
          </cell>
          <cell r="AC469">
            <v>0</v>
          </cell>
          <cell r="AD469">
            <v>0</v>
          </cell>
        </row>
        <row r="470">
          <cell r="A470" t="str">
            <v>YIL105C</v>
          </cell>
          <cell r="B470" t="str">
            <v>SLM1</v>
          </cell>
          <cell r="C470" t="str">
            <v>VIMP</v>
          </cell>
          <cell r="D470" t="str">
            <v>01_14_35</v>
          </cell>
          <cell r="E470">
            <v>1</v>
          </cell>
          <cell r="F470" t="str">
            <v>B20</v>
          </cell>
          <cell r="G470">
            <v>44</v>
          </cell>
          <cell r="H470">
            <v>0</v>
          </cell>
          <cell r="I470">
            <v>0</v>
          </cell>
          <cell r="J470">
            <v>0</v>
          </cell>
          <cell r="K470" t="str">
            <v>NOT OBSERVED</v>
          </cell>
          <cell r="L470" t="str">
            <v>NOT FOUND</v>
          </cell>
          <cell r="M470" t="str">
            <v>IM</v>
          </cell>
          <cell r="N470" t="str">
            <v>PERIFERAL</v>
          </cell>
          <cell r="O470">
            <v>2.7684931664165218</v>
          </cell>
          <cell r="P470" t="str">
            <v>NOT FOUND</v>
          </cell>
          <cell r="Q470">
            <v>1</v>
          </cell>
          <cell r="R470">
            <v>0</v>
          </cell>
          <cell r="S470">
            <v>1</v>
          </cell>
          <cell r="T470" t="str">
            <v>punctate</v>
          </cell>
          <cell r="U470" t="e">
            <v>#N/A</v>
          </cell>
          <cell r="V470">
            <v>0</v>
          </cell>
          <cell r="W470" t="str">
            <v>SWAT</v>
          </cell>
          <cell r="X470">
            <v>0.23200000000000001</v>
          </cell>
          <cell r="Y470">
            <v>0.5</v>
          </cell>
          <cell r="Z470">
            <v>-13</v>
          </cell>
          <cell r="AA470">
            <v>0</v>
          </cell>
          <cell r="AB470">
            <v>0</v>
          </cell>
          <cell r="AC470">
            <v>1</v>
          </cell>
          <cell r="AD470">
            <v>0</v>
          </cell>
        </row>
        <row r="471">
          <cell r="A471" t="str">
            <v>YFR011C</v>
          </cell>
          <cell r="B471" t="str">
            <v>MIC19</v>
          </cell>
          <cell r="C471" t="str">
            <v>VIMP</v>
          </cell>
          <cell r="D471" t="str">
            <v>01_06_36</v>
          </cell>
          <cell r="E471">
            <v>1</v>
          </cell>
          <cell r="F471" t="str">
            <v>F10</v>
          </cell>
          <cell r="G471">
            <v>130</v>
          </cell>
          <cell r="H471">
            <v>0</v>
          </cell>
          <cell r="I471">
            <v>0</v>
          </cell>
          <cell r="J471">
            <v>0</v>
          </cell>
          <cell r="K471" t="str">
            <v>NOT OBSERVED</v>
          </cell>
          <cell r="L471" t="str">
            <v>NOT FOUND</v>
          </cell>
          <cell r="M471" t="str">
            <v>IM</v>
          </cell>
          <cell r="N471" t="str">
            <v>PERIFERAL</v>
          </cell>
          <cell r="O471">
            <v>0.58355493213737253</v>
          </cell>
          <cell r="P471" t="str">
            <v>IMS/IM</v>
          </cell>
          <cell r="Q471">
            <v>1</v>
          </cell>
          <cell r="R471">
            <v>1</v>
          </cell>
          <cell r="S471">
            <v>2</v>
          </cell>
          <cell r="T471" t="str">
            <v>cytosol,mitochondria</v>
          </cell>
          <cell r="U471" t="e">
            <v>#N/A</v>
          </cell>
          <cell r="V471">
            <v>1</v>
          </cell>
          <cell r="W471" t="str">
            <v>SWAT</v>
          </cell>
          <cell r="X471">
            <v>0.155</v>
          </cell>
          <cell r="Y471">
            <v>0.17199999999999999</v>
          </cell>
          <cell r="Z471">
            <v>1</v>
          </cell>
          <cell r="AA471">
            <v>22</v>
          </cell>
          <cell r="AB471">
            <v>1</v>
          </cell>
          <cell r="AC471">
            <v>1</v>
          </cell>
          <cell r="AD471">
            <v>0</v>
          </cell>
        </row>
        <row r="472">
          <cell r="A472" t="str">
            <v>YDR514C</v>
          </cell>
          <cell r="B472" t="str">
            <v>0</v>
          </cell>
          <cell r="C472" t="str">
            <v>HT</v>
          </cell>
          <cell r="D472" t="str">
            <v>02_30_44</v>
          </cell>
          <cell r="E472">
            <v>2</v>
          </cell>
          <cell r="F472" t="str">
            <v>G17</v>
          </cell>
          <cell r="G472">
            <v>161</v>
          </cell>
          <cell r="H472">
            <v>0</v>
          </cell>
          <cell r="I472">
            <v>1</v>
          </cell>
          <cell r="J472">
            <v>1</v>
          </cell>
          <cell r="K472" t="str">
            <v>NOT OBSERVED</v>
          </cell>
          <cell r="L472" t="str">
            <v>NOT FOUND</v>
          </cell>
          <cell r="M472" t="str">
            <v>NOT FOUND</v>
          </cell>
          <cell r="N472" t="str">
            <v>NOT FOUND</v>
          </cell>
          <cell r="O472" t="e">
            <v>#N/A</v>
          </cell>
          <cell r="P472" t="str">
            <v>AMBIG</v>
          </cell>
          <cell r="Q472">
            <v>0</v>
          </cell>
          <cell r="R472">
            <v>1</v>
          </cell>
          <cell r="S472">
            <v>1</v>
          </cell>
          <cell r="T472" t="str">
            <v>nucleus,mitochondria</v>
          </cell>
          <cell r="U472" t="e">
            <v>#N/A</v>
          </cell>
          <cell r="V472">
            <v>1</v>
          </cell>
          <cell r="W472" t="str">
            <v>SWAT</v>
          </cell>
          <cell r="X472">
            <v>0.99839999999999995</v>
          </cell>
          <cell r="Y472">
            <v>0.99970000000000003</v>
          </cell>
          <cell r="Z472">
            <v>15</v>
          </cell>
          <cell r="AA472">
            <v>21</v>
          </cell>
          <cell r="AB472">
            <v>2</v>
          </cell>
          <cell r="AC472">
            <v>1</v>
          </cell>
          <cell r="AD472">
            <v>1</v>
          </cell>
        </row>
        <row r="473">
          <cell r="A473" t="str">
            <v>YOL114C</v>
          </cell>
          <cell r="B473" t="str">
            <v>PTH4</v>
          </cell>
          <cell r="C473" t="str">
            <v>HT</v>
          </cell>
          <cell r="D473" t="str">
            <v>04_27_47</v>
          </cell>
          <cell r="E473">
            <v>2</v>
          </cell>
          <cell r="F473" t="str">
            <v>P19</v>
          </cell>
          <cell r="G473">
            <v>379</v>
          </cell>
          <cell r="H473">
            <v>0</v>
          </cell>
          <cell r="I473">
            <v>1</v>
          </cell>
          <cell r="J473">
            <v>1</v>
          </cell>
          <cell r="K473" t="str">
            <v>NOT OBSERVED</v>
          </cell>
          <cell r="L473" t="str">
            <v>NOT FOUND</v>
          </cell>
          <cell r="M473" t="str">
            <v>AMBIG</v>
          </cell>
          <cell r="N473" t="str">
            <v>AMBIG</v>
          </cell>
          <cell r="O473">
            <v>0</v>
          </cell>
          <cell r="P473" t="str">
            <v>MAT/IM</v>
          </cell>
          <cell r="Q473">
            <v>1</v>
          </cell>
          <cell r="R473">
            <v>1</v>
          </cell>
          <cell r="S473">
            <v>2</v>
          </cell>
          <cell r="T473" t="str">
            <v>below threshold</v>
          </cell>
          <cell r="U473" t="e">
            <v>#N/A</v>
          </cell>
          <cell r="V473">
            <v>0</v>
          </cell>
          <cell r="W473" t="str">
            <v>SWAT</v>
          </cell>
          <cell r="X473">
            <v>0.751</v>
          </cell>
          <cell r="Y473">
            <v>0.751</v>
          </cell>
          <cell r="Z473">
            <v>0</v>
          </cell>
          <cell r="AA473">
            <v>10</v>
          </cell>
          <cell r="AB473">
            <v>0</v>
          </cell>
          <cell r="AC473">
            <v>0</v>
          </cell>
          <cell r="AD473">
            <v>0</v>
          </cell>
        </row>
        <row r="474">
          <cell r="A474" t="str">
            <v>YGL067W</v>
          </cell>
          <cell r="B474" t="str">
            <v>NPY1</v>
          </cell>
          <cell r="C474" t="str">
            <v>HT</v>
          </cell>
          <cell r="D474" t="str">
            <v>03_24_03</v>
          </cell>
          <cell r="E474">
            <v>2</v>
          </cell>
          <cell r="F474" t="str">
            <v>K24</v>
          </cell>
          <cell r="G474">
            <v>264</v>
          </cell>
          <cell r="H474">
            <v>0</v>
          </cell>
          <cell r="I474">
            <v>0</v>
          </cell>
          <cell r="J474">
            <v>0</v>
          </cell>
          <cell r="K474" t="str">
            <v>NOT OBSERVED</v>
          </cell>
          <cell r="L474" t="str">
            <v>NOT FOUND</v>
          </cell>
          <cell r="M474" t="str">
            <v>NOT FOUND</v>
          </cell>
          <cell r="N474" t="str">
            <v>NOT FOUND</v>
          </cell>
          <cell r="O474" t="e">
            <v>#N/A</v>
          </cell>
          <cell r="P474" t="str">
            <v>NOT FOUND</v>
          </cell>
          <cell r="Q474">
            <v>0</v>
          </cell>
          <cell r="R474">
            <v>0</v>
          </cell>
          <cell r="S474">
            <v>0</v>
          </cell>
          <cell r="T474" t="str">
            <v>nucleus,cytosol</v>
          </cell>
          <cell r="U474" t="e">
            <v>#N/A</v>
          </cell>
          <cell r="V474">
            <v>0</v>
          </cell>
          <cell r="W474" t="str">
            <v>SWAT</v>
          </cell>
          <cell r="X474">
            <v>0.85</v>
          </cell>
          <cell r="Y474">
            <v>0.93730000000000002</v>
          </cell>
          <cell r="Z474">
            <v>9</v>
          </cell>
          <cell r="AA474">
            <v>18</v>
          </cell>
          <cell r="AB474">
            <v>0</v>
          </cell>
          <cell r="AC474">
            <v>0</v>
          </cell>
          <cell r="AD474">
            <v>0</v>
          </cell>
        </row>
        <row r="475">
          <cell r="A475" t="str">
            <v>Control</v>
          </cell>
          <cell r="B475" t="str">
            <v>Control</v>
          </cell>
          <cell r="C475" t="str">
            <v>Control</v>
          </cell>
          <cell r="D475" t="str">
            <v>Control</v>
          </cell>
          <cell r="E475">
            <v>2</v>
          </cell>
          <cell r="F475" t="str">
            <v>D11</v>
          </cell>
          <cell r="G475">
            <v>83</v>
          </cell>
          <cell r="H475">
            <v>0</v>
          </cell>
          <cell r="I475">
            <v>0</v>
          </cell>
          <cell r="J475">
            <v>0</v>
          </cell>
          <cell r="K475" t="str">
            <v>NOT OBSERVED</v>
          </cell>
          <cell r="L475" t="e">
            <v>#N/A</v>
          </cell>
          <cell r="M475" t="str">
            <v>NOT FOUND</v>
          </cell>
          <cell r="N475" t="str">
            <v>NOT FOUND</v>
          </cell>
          <cell r="O475" t="e">
            <v>#N/A</v>
          </cell>
          <cell r="P475" t="str">
            <v>NOT FOUND</v>
          </cell>
          <cell r="Q475">
            <v>0</v>
          </cell>
          <cell r="R475">
            <v>0</v>
          </cell>
          <cell r="S475">
            <v>0</v>
          </cell>
          <cell r="T475" t="str">
            <v>NO DATA</v>
          </cell>
          <cell r="U475" t="e">
            <v>#N/A</v>
          </cell>
          <cell r="V475">
            <v>0</v>
          </cell>
          <cell r="W475" t="e">
            <v>#N/A</v>
          </cell>
          <cell r="X475">
            <v>0</v>
          </cell>
          <cell r="Y475">
            <v>0</v>
          </cell>
          <cell r="Z475">
            <v>0</v>
          </cell>
          <cell r="AA475">
            <v>0</v>
          </cell>
          <cell r="AB475">
            <v>0</v>
          </cell>
          <cell r="AC475">
            <v>0</v>
          </cell>
          <cell r="AD475">
            <v>0</v>
          </cell>
        </row>
        <row r="476">
          <cell r="A476" t="str">
            <v>YDR004W</v>
          </cell>
          <cell r="B476" t="str">
            <v>RAD57</v>
          </cell>
          <cell r="C476" t="str">
            <v>HT</v>
          </cell>
          <cell r="D476" t="str">
            <v>02_30_11</v>
          </cell>
          <cell r="E476">
            <v>2</v>
          </cell>
          <cell r="F476" t="str">
            <v>F24</v>
          </cell>
          <cell r="G476">
            <v>144</v>
          </cell>
          <cell r="H476">
            <v>0</v>
          </cell>
          <cell r="I476">
            <v>0</v>
          </cell>
          <cell r="J476">
            <v>0</v>
          </cell>
          <cell r="K476" t="str">
            <v>NOT OBSERVED</v>
          </cell>
          <cell r="L476" t="str">
            <v>NOT FOUND</v>
          </cell>
          <cell r="M476" t="str">
            <v>NOT FOUND</v>
          </cell>
          <cell r="N476" t="str">
            <v>NOT FOUND</v>
          </cell>
          <cell r="O476" t="e">
            <v>#N/A</v>
          </cell>
          <cell r="P476" t="str">
            <v>NOT FOUND</v>
          </cell>
          <cell r="Q476">
            <v>0</v>
          </cell>
          <cell r="R476">
            <v>0</v>
          </cell>
          <cell r="S476">
            <v>0</v>
          </cell>
          <cell r="T476" t="str">
            <v>nucleus,cytosol</v>
          </cell>
          <cell r="U476" t="e">
            <v>#N/A</v>
          </cell>
          <cell r="V476">
            <v>0</v>
          </cell>
          <cell r="W476" t="str">
            <v>SWAT</v>
          </cell>
          <cell r="X476">
            <v>0.2455</v>
          </cell>
          <cell r="Y476">
            <v>0.63449999999999995</v>
          </cell>
          <cell r="Z476">
            <v>4</v>
          </cell>
          <cell r="AA476">
            <v>4</v>
          </cell>
          <cell r="AB476">
            <v>0</v>
          </cell>
          <cell r="AC476">
            <v>0</v>
          </cell>
          <cell r="AD476">
            <v>0</v>
          </cell>
        </row>
        <row r="477">
          <cell r="A477" t="str">
            <v>YPL245W</v>
          </cell>
          <cell r="B477" t="str">
            <v>0</v>
          </cell>
          <cell r="C477" t="str">
            <v>HT</v>
          </cell>
          <cell r="D477" t="str">
            <v>02_32_05</v>
          </cell>
          <cell r="E477">
            <v>2</v>
          </cell>
          <cell r="F477" t="str">
            <v>G22</v>
          </cell>
          <cell r="G477">
            <v>166</v>
          </cell>
          <cell r="H477">
            <v>0</v>
          </cell>
          <cell r="I477">
            <v>0</v>
          </cell>
          <cell r="J477">
            <v>0</v>
          </cell>
          <cell r="K477" t="str">
            <v>NOT OBSERVED</v>
          </cell>
          <cell r="L477" t="e">
            <v>#N/A</v>
          </cell>
          <cell r="M477" t="str">
            <v>NOT FOUND</v>
          </cell>
          <cell r="N477" t="str">
            <v>NOT FOUND</v>
          </cell>
          <cell r="O477" t="e">
            <v>#N/A</v>
          </cell>
          <cell r="P477" t="str">
            <v>NOT FOUND</v>
          </cell>
          <cell r="Q477">
            <v>0</v>
          </cell>
          <cell r="R477">
            <v>0</v>
          </cell>
          <cell r="S477">
            <v>0</v>
          </cell>
          <cell r="T477" t="str">
            <v>nucleus,cytosol</v>
          </cell>
          <cell r="U477" t="e">
            <v>#N/A</v>
          </cell>
          <cell r="V477">
            <v>0</v>
          </cell>
          <cell r="W477" t="str">
            <v>SWAT</v>
          </cell>
          <cell r="X477">
            <v>0.99870000000000003</v>
          </cell>
          <cell r="Y477">
            <v>0.99870000000000003</v>
          </cell>
          <cell r="Z477">
            <v>0</v>
          </cell>
          <cell r="AA477">
            <v>0</v>
          </cell>
          <cell r="AB477">
            <v>0</v>
          </cell>
          <cell r="AC477">
            <v>0</v>
          </cell>
          <cell r="AD477">
            <v>0</v>
          </cell>
        </row>
        <row r="478">
          <cell r="A478" t="str">
            <v>Control</v>
          </cell>
          <cell r="B478" t="str">
            <v>Control</v>
          </cell>
          <cell r="C478" t="str">
            <v>Control</v>
          </cell>
          <cell r="D478" t="str">
            <v>Control</v>
          </cell>
          <cell r="E478">
            <v>2</v>
          </cell>
          <cell r="F478" t="str">
            <v>D04</v>
          </cell>
          <cell r="G478">
            <v>76</v>
          </cell>
          <cell r="H478">
            <v>0</v>
          </cell>
          <cell r="I478">
            <v>0</v>
          </cell>
          <cell r="J478">
            <v>0</v>
          </cell>
          <cell r="K478" t="str">
            <v>NOT OBSERVED</v>
          </cell>
          <cell r="L478" t="e">
            <v>#N/A</v>
          </cell>
          <cell r="M478" t="str">
            <v>NOT FOUND</v>
          </cell>
          <cell r="N478" t="str">
            <v>NOT FOUND</v>
          </cell>
          <cell r="O478" t="e">
            <v>#N/A</v>
          </cell>
          <cell r="P478" t="str">
            <v>NOT FOUND</v>
          </cell>
          <cell r="Q478">
            <v>0</v>
          </cell>
          <cell r="R478">
            <v>0</v>
          </cell>
          <cell r="S478">
            <v>0</v>
          </cell>
          <cell r="T478" t="str">
            <v>NO DATA</v>
          </cell>
          <cell r="U478" t="e">
            <v>#N/A</v>
          </cell>
          <cell r="V478">
            <v>0</v>
          </cell>
          <cell r="W478" t="e">
            <v>#N/A</v>
          </cell>
          <cell r="X478">
            <v>0</v>
          </cell>
          <cell r="Y478">
            <v>0</v>
          </cell>
          <cell r="Z478">
            <v>0</v>
          </cell>
          <cell r="AA478">
            <v>0</v>
          </cell>
          <cell r="AB478">
            <v>0</v>
          </cell>
          <cell r="AC478">
            <v>0</v>
          </cell>
          <cell r="AD478">
            <v>0</v>
          </cell>
        </row>
        <row r="479">
          <cell r="A479" t="str">
            <v>YOR297C</v>
          </cell>
          <cell r="B479" t="str">
            <v>TIM18</v>
          </cell>
          <cell r="C479" t="str">
            <v>M</v>
          </cell>
          <cell r="D479" t="str">
            <v>02_25_41</v>
          </cell>
          <cell r="E479">
            <v>2</v>
          </cell>
          <cell r="F479" t="str">
            <v>D19</v>
          </cell>
          <cell r="G479">
            <v>91</v>
          </cell>
          <cell r="H479">
            <v>0</v>
          </cell>
          <cell r="I479">
            <v>0</v>
          </cell>
          <cell r="J479">
            <v>0</v>
          </cell>
          <cell r="K479" t="str">
            <v>NOT OBSERVED</v>
          </cell>
          <cell r="L479" t="str">
            <v>NOT FOUND</v>
          </cell>
          <cell r="M479" t="str">
            <v>NOT FOUND</v>
          </cell>
          <cell r="N479" t="str">
            <v>NOT FOUND</v>
          </cell>
          <cell r="O479" t="e">
            <v>#N/A</v>
          </cell>
          <cell r="P479" t="str">
            <v>MAT/IM</v>
          </cell>
          <cell r="Q479">
            <v>0</v>
          </cell>
          <cell r="R479">
            <v>1</v>
          </cell>
          <cell r="S479">
            <v>1</v>
          </cell>
          <cell r="T479" t="str">
            <v>NO DATA</v>
          </cell>
          <cell r="U479" t="e">
            <v>#N/A</v>
          </cell>
          <cell r="V479">
            <v>0</v>
          </cell>
          <cell r="W479" t="str">
            <v>Blank</v>
          </cell>
          <cell r="X479">
            <v>0.94110000000000005</v>
          </cell>
          <cell r="Y479">
            <v>0.96260000000000001</v>
          </cell>
          <cell r="Z479">
            <v>2</v>
          </cell>
          <cell r="AA479">
            <v>11</v>
          </cell>
          <cell r="AB479">
            <v>1</v>
          </cell>
          <cell r="AC479">
            <v>1</v>
          </cell>
          <cell r="AD479">
            <v>0</v>
          </cell>
        </row>
        <row r="480">
          <cell r="A480" t="str">
            <v>YDR336W</v>
          </cell>
          <cell r="B480" t="str">
            <v>MRX8</v>
          </cell>
          <cell r="C480" t="str">
            <v>HT</v>
          </cell>
          <cell r="D480" t="str">
            <v>03_30_07</v>
          </cell>
          <cell r="E480">
            <v>2</v>
          </cell>
          <cell r="F480" t="str">
            <v>N02</v>
          </cell>
          <cell r="G480">
            <v>314</v>
          </cell>
          <cell r="H480">
            <v>0</v>
          </cell>
          <cell r="I480">
            <v>0</v>
          </cell>
          <cell r="J480">
            <v>0</v>
          </cell>
          <cell r="K480" t="str">
            <v>NOT OBSERVED</v>
          </cell>
          <cell r="L480" t="str">
            <v>NOT FOUND</v>
          </cell>
          <cell r="M480" t="str">
            <v>NOT FOUND</v>
          </cell>
          <cell r="N480" t="str">
            <v>NOT FOUND</v>
          </cell>
          <cell r="O480" t="e">
            <v>#N/A</v>
          </cell>
          <cell r="P480" t="str">
            <v>AMBIG</v>
          </cell>
          <cell r="Q480">
            <v>0</v>
          </cell>
          <cell r="R480">
            <v>1</v>
          </cell>
          <cell r="S480">
            <v>1</v>
          </cell>
          <cell r="T480" t="str">
            <v>below threshold</v>
          </cell>
          <cell r="U480" t="e">
            <v>#N/A</v>
          </cell>
          <cell r="V480">
            <v>0</v>
          </cell>
          <cell r="W480" t="str">
            <v>SWAT</v>
          </cell>
          <cell r="X480">
            <v>0.59230000000000005</v>
          </cell>
          <cell r="Y480">
            <v>0.59950000000000003</v>
          </cell>
          <cell r="Z480">
            <v>2</v>
          </cell>
          <cell r="AA480">
            <v>2</v>
          </cell>
          <cell r="AB480">
            <v>4</v>
          </cell>
          <cell r="AC480">
            <v>0</v>
          </cell>
          <cell r="AD480">
            <v>0</v>
          </cell>
        </row>
        <row r="481">
          <cell r="A481" t="str">
            <v>YIL108W</v>
          </cell>
          <cell r="B481" t="str">
            <v>YIL108W</v>
          </cell>
          <cell r="C481" t="str">
            <v>VIMP</v>
          </cell>
          <cell r="D481" t="str">
            <v>02_22_21</v>
          </cell>
          <cell r="E481">
            <v>2</v>
          </cell>
          <cell r="F481" t="str">
            <v>C04</v>
          </cell>
          <cell r="G481">
            <v>52</v>
          </cell>
          <cell r="H481">
            <v>0</v>
          </cell>
          <cell r="I481">
            <v>0</v>
          </cell>
          <cell r="J481">
            <v>0</v>
          </cell>
          <cell r="K481" t="str">
            <v>NOT OBSERVED</v>
          </cell>
          <cell r="L481" t="str">
            <v>NOT FOUND</v>
          </cell>
          <cell r="M481" t="str">
            <v>IM</v>
          </cell>
          <cell r="N481" t="str">
            <v>PERIFERAL</v>
          </cell>
          <cell r="O481">
            <v>0.85868435151330647</v>
          </cell>
          <cell r="P481" t="str">
            <v>NOT FOUND</v>
          </cell>
          <cell r="Q481">
            <v>1</v>
          </cell>
          <cell r="R481">
            <v>0</v>
          </cell>
          <cell r="S481">
            <v>1</v>
          </cell>
          <cell r="T481" t="str">
            <v>cytosol</v>
          </cell>
          <cell r="U481" t="e">
            <v>#N/A</v>
          </cell>
          <cell r="V481">
            <v>0</v>
          </cell>
          <cell r="W481" t="str">
            <v>SWAT</v>
          </cell>
          <cell r="X481">
            <v>5.7000000000000002E-2</v>
          </cell>
          <cell r="Y481">
            <v>5.7000000000000002E-2</v>
          </cell>
          <cell r="Z481">
            <v>0</v>
          </cell>
          <cell r="AA481">
            <v>0</v>
          </cell>
          <cell r="AB481">
            <v>0</v>
          </cell>
          <cell r="AC481">
            <v>0</v>
          </cell>
          <cell r="AD481">
            <v>0</v>
          </cell>
        </row>
        <row r="482">
          <cell r="A482" t="str">
            <v>YMR072W</v>
          </cell>
          <cell r="B482" t="str">
            <v>ABF2</v>
          </cell>
          <cell r="C482" t="str">
            <v>M</v>
          </cell>
          <cell r="D482" t="str">
            <v>02_21_29</v>
          </cell>
          <cell r="E482">
            <v>2</v>
          </cell>
          <cell r="F482" t="str">
            <v>B08</v>
          </cell>
          <cell r="G482">
            <v>32</v>
          </cell>
          <cell r="H482">
            <v>0</v>
          </cell>
          <cell r="I482">
            <v>0</v>
          </cell>
          <cell r="J482">
            <v>0</v>
          </cell>
          <cell r="K482" t="str">
            <v>NOT OBSERVED</v>
          </cell>
          <cell r="L482" t="str">
            <v>FOUND</v>
          </cell>
          <cell r="M482" t="str">
            <v>MAT</v>
          </cell>
          <cell r="N482" t="str">
            <v>SOLUBLE</v>
          </cell>
          <cell r="O482">
            <v>0.79456753332234165</v>
          </cell>
          <cell r="P482" t="str">
            <v>MAT/IM</v>
          </cell>
          <cell r="Q482">
            <v>1</v>
          </cell>
          <cell r="R482">
            <v>1</v>
          </cell>
          <cell r="S482">
            <v>2</v>
          </cell>
          <cell r="T482" t="str">
            <v>mitochondria</v>
          </cell>
          <cell r="U482" t="e">
            <v>#N/A</v>
          </cell>
          <cell r="V482">
            <v>1</v>
          </cell>
          <cell r="W482" t="str">
            <v>SWAT-MTS</v>
          </cell>
          <cell r="X482">
            <v>0.996</v>
          </cell>
          <cell r="Y482">
            <v>0.996</v>
          </cell>
          <cell r="Z482">
            <v>0</v>
          </cell>
          <cell r="AA482">
            <v>0</v>
          </cell>
          <cell r="AB482">
            <v>2</v>
          </cell>
          <cell r="AC482">
            <v>1</v>
          </cell>
          <cell r="AD482">
            <v>0</v>
          </cell>
        </row>
        <row r="483">
          <cell r="A483" t="str">
            <v>YPR020W</v>
          </cell>
          <cell r="B483" t="str">
            <v>ATP20</v>
          </cell>
          <cell r="C483" t="str">
            <v>HT</v>
          </cell>
          <cell r="D483" t="str">
            <v>03_23_41</v>
          </cell>
          <cell r="E483">
            <v>2</v>
          </cell>
          <cell r="F483" t="str">
            <v>K22</v>
          </cell>
          <cell r="G483">
            <v>262</v>
          </cell>
          <cell r="H483">
            <v>0</v>
          </cell>
          <cell r="I483">
            <v>1</v>
          </cell>
          <cell r="J483">
            <v>1</v>
          </cell>
          <cell r="K483" t="str">
            <v>NOT OBSERVED</v>
          </cell>
          <cell r="L483" t="str">
            <v>NOT FOUND</v>
          </cell>
          <cell r="M483" t="str">
            <v>IM</v>
          </cell>
          <cell r="N483" t="str">
            <v>INTEGRAL</v>
          </cell>
          <cell r="O483">
            <v>0.11745122524209381</v>
          </cell>
          <cell r="P483" t="str">
            <v>MAT/IM</v>
          </cell>
          <cell r="Q483">
            <v>1</v>
          </cell>
          <cell r="R483">
            <v>1</v>
          </cell>
          <cell r="S483">
            <v>2</v>
          </cell>
          <cell r="T483" t="str">
            <v>mitochondria</v>
          </cell>
          <cell r="U483" t="e">
            <v>#N/A</v>
          </cell>
          <cell r="V483">
            <v>1</v>
          </cell>
          <cell r="W483" t="str">
            <v>SWAT</v>
          </cell>
          <cell r="X483">
            <v>0.85199999999999998</v>
          </cell>
          <cell r="Y483">
            <v>0.87790000000000001</v>
          </cell>
          <cell r="Z483">
            <v>10</v>
          </cell>
          <cell r="AA483">
            <v>10</v>
          </cell>
          <cell r="AB483">
            <v>2</v>
          </cell>
          <cell r="AC483">
            <v>1</v>
          </cell>
          <cell r="AD483">
            <v>0</v>
          </cell>
        </row>
        <row r="484">
          <cell r="A484" t="str">
            <v>YML108W</v>
          </cell>
          <cell r="B484" t="str">
            <v>0</v>
          </cell>
          <cell r="C484" t="str">
            <v>HT</v>
          </cell>
          <cell r="D484" t="str">
            <v>01_04_24</v>
          </cell>
          <cell r="E484">
            <v>1</v>
          </cell>
          <cell r="F484" t="str">
            <v>E12</v>
          </cell>
          <cell r="G484">
            <v>108</v>
          </cell>
          <cell r="H484">
            <v>0</v>
          </cell>
          <cell r="I484">
            <v>0</v>
          </cell>
          <cell r="J484">
            <v>0</v>
          </cell>
          <cell r="K484" t="str">
            <v>NOT OBSERVED</v>
          </cell>
          <cell r="L484" t="str">
            <v>NOT FOUND</v>
          </cell>
          <cell r="M484" t="str">
            <v>NOT FOUND</v>
          </cell>
          <cell r="N484" t="str">
            <v>NOT FOUND</v>
          </cell>
          <cell r="O484" t="e">
            <v>#N/A</v>
          </cell>
          <cell r="P484" t="str">
            <v>NOT FOUND</v>
          </cell>
          <cell r="Q484">
            <v>0</v>
          </cell>
          <cell r="R484">
            <v>0</v>
          </cell>
          <cell r="S484">
            <v>0</v>
          </cell>
          <cell r="T484" t="str">
            <v>nucleus,cytosol</v>
          </cell>
          <cell r="U484" t="e">
            <v>#N/A</v>
          </cell>
          <cell r="V484">
            <v>0</v>
          </cell>
          <cell r="W484" t="str">
            <v>SWAT</v>
          </cell>
          <cell r="X484">
            <v>0.3977</v>
          </cell>
          <cell r="Y484">
            <v>0.52929999999999999</v>
          </cell>
          <cell r="Z484">
            <v>15</v>
          </cell>
          <cell r="AA484">
            <v>17</v>
          </cell>
          <cell r="AB484">
            <v>0</v>
          </cell>
          <cell r="AC484">
            <v>0</v>
          </cell>
          <cell r="AD484">
            <v>0</v>
          </cell>
        </row>
        <row r="485">
          <cell r="A485" t="str">
            <v>YNL157W</v>
          </cell>
          <cell r="B485" t="str">
            <v>IGO1</v>
          </cell>
          <cell r="C485" t="str">
            <v>HT</v>
          </cell>
          <cell r="D485" t="str">
            <v>03_21_31</v>
          </cell>
          <cell r="E485">
            <v>2</v>
          </cell>
          <cell r="F485" t="str">
            <v>J22</v>
          </cell>
          <cell r="G485">
            <v>238</v>
          </cell>
          <cell r="H485">
            <v>0</v>
          </cell>
          <cell r="I485">
            <v>1</v>
          </cell>
          <cell r="J485">
            <v>1</v>
          </cell>
          <cell r="K485" t="str">
            <v>NOT OBSERVED</v>
          </cell>
          <cell r="L485" t="str">
            <v>NOT FOUND</v>
          </cell>
          <cell r="M485" t="str">
            <v>NOT FOUND</v>
          </cell>
          <cell r="N485" t="str">
            <v>NOT FOUND</v>
          </cell>
          <cell r="O485" t="e">
            <v>#N/A</v>
          </cell>
          <cell r="P485" t="str">
            <v>NOT FOUND</v>
          </cell>
          <cell r="Q485">
            <v>0</v>
          </cell>
          <cell r="R485">
            <v>0</v>
          </cell>
          <cell r="S485">
            <v>0</v>
          </cell>
          <cell r="T485" t="str">
            <v>nucleus,cytosol</v>
          </cell>
          <cell r="U485" t="e">
            <v>#N/A</v>
          </cell>
          <cell r="V485">
            <v>0</v>
          </cell>
          <cell r="W485" t="str">
            <v>SWAT</v>
          </cell>
          <cell r="X485">
            <v>7.1999999999999995E-2</v>
          </cell>
          <cell r="Y485">
            <v>0.158</v>
          </cell>
          <cell r="Z485">
            <v>-35</v>
          </cell>
          <cell r="AA485">
            <v>0</v>
          </cell>
          <cell r="AB485">
            <v>0</v>
          </cell>
          <cell r="AC485">
            <v>0</v>
          </cell>
          <cell r="AD485">
            <v>0</v>
          </cell>
        </row>
        <row r="486">
          <cell r="A486" t="str">
            <v>YDR125C</v>
          </cell>
          <cell r="B486" t="str">
            <v>ECM18</v>
          </cell>
          <cell r="C486" t="str">
            <v>HT</v>
          </cell>
          <cell r="D486" t="str">
            <v>03_25_42</v>
          </cell>
          <cell r="E486">
            <v>2</v>
          </cell>
          <cell r="F486" t="str">
            <v>L11</v>
          </cell>
          <cell r="G486">
            <v>275</v>
          </cell>
          <cell r="H486">
            <v>0</v>
          </cell>
          <cell r="I486">
            <v>1</v>
          </cell>
          <cell r="J486">
            <v>1</v>
          </cell>
          <cell r="K486" t="str">
            <v>NOT OBSERVED</v>
          </cell>
          <cell r="L486" t="str">
            <v>NOT FOUND</v>
          </cell>
          <cell r="M486" t="str">
            <v>NOT FOUND</v>
          </cell>
          <cell r="N486" t="str">
            <v>NOT FOUND</v>
          </cell>
          <cell r="O486" t="e">
            <v>#N/A</v>
          </cell>
          <cell r="P486" t="str">
            <v>MAT/IM</v>
          </cell>
          <cell r="Q486">
            <v>0</v>
          </cell>
          <cell r="R486">
            <v>1</v>
          </cell>
          <cell r="S486">
            <v>1</v>
          </cell>
          <cell r="T486" t="str">
            <v>mitochondria</v>
          </cell>
          <cell r="U486" t="e">
            <v>#N/A</v>
          </cell>
          <cell r="V486">
            <v>1</v>
          </cell>
          <cell r="W486" t="str">
            <v>SWAT</v>
          </cell>
          <cell r="X486">
            <v>0.7147</v>
          </cell>
          <cell r="Y486">
            <v>0.8831</v>
          </cell>
          <cell r="Z486">
            <v>-18</v>
          </cell>
          <cell r="AA486">
            <v>0</v>
          </cell>
          <cell r="AB486">
            <v>5</v>
          </cell>
          <cell r="AC486">
            <v>1</v>
          </cell>
          <cell r="AD486">
            <v>0</v>
          </cell>
        </row>
        <row r="487">
          <cell r="A487" t="str">
            <v>YJR095W</v>
          </cell>
          <cell r="B487" t="str">
            <v>SFC1</v>
          </cell>
          <cell r="C487" t="str">
            <v>HT</v>
          </cell>
          <cell r="D487" t="str">
            <v>03_04_04</v>
          </cell>
          <cell r="E487">
            <v>2</v>
          </cell>
          <cell r="F487" t="str">
            <v>H09</v>
          </cell>
          <cell r="G487">
            <v>177</v>
          </cell>
          <cell r="H487">
            <v>0</v>
          </cell>
          <cell r="I487">
            <v>1</v>
          </cell>
          <cell r="J487">
            <v>1</v>
          </cell>
          <cell r="K487" t="str">
            <v>NOT OBSERVED</v>
          </cell>
          <cell r="L487" t="str">
            <v>NOT FOUND</v>
          </cell>
          <cell r="M487" t="str">
            <v>IM</v>
          </cell>
          <cell r="N487" t="str">
            <v>INTEGRAL</v>
          </cell>
          <cell r="O487">
            <v>0.40693514012402354</v>
          </cell>
          <cell r="P487" t="str">
            <v>MAT/IM</v>
          </cell>
          <cell r="Q487">
            <v>1</v>
          </cell>
          <cell r="R487">
            <v>1</v>
          </cell>
          <cell r="S487">
            <v>2</v>
          </cell>
          <cell r="T487" t="str">
            <v>below threshold</v>
          </cell>
          <cell r="U487" t="e">
            <v>#N/A</v>
          </cell>
          <cell r="V487">
            <v>0</v>
          </cell>
          <cell r="W487" t="str">
            <v>SWAT</v>
          </cell>
          <cell r="X487">
            <v>0.18920000000000001</v>
          </cell>
          <cell r="Y487">
            <v>0.59630000000000005</v>
          </cell>
          <cell r="Z487">
            <v>-37</v>
          </cell>
          <cell r="AA487">
            <v>0</v>
          </cell>
          <cell r="AB487">
            <v>7</v>
          </cell>
          <cell r="AC487">
            <v>1</v>
          </cell>
          <cell r="AD487">
            <v>0</v>
          </cell>
        </row>
        <row r="488">
          <cell r="A488" t="str">
            <v>Control</v>
          </cell>
          <cell r="B488" t="str">
            <v>Control</v>
          </cell>
          <cell r="C488" t="str">
            <v>Control</v>
          </cell>
          <cell r="D488" t="str">
            <v>Control</v>
          </cell>
          <cell r="E488">
            <v>2</v>
          </cell>
          <cell r="F488" t="str">
            <v>F01</v>
          </cell>
          <cell r="G488">
            <v>121</v>
          </cell>
          <cell r="H488">
            <v>0</v>
          </cell>
          <cell r="I488">
            <v>0</v>
          </cell>
          <cell r="J488">
            <v>0</v>
          </cell>
          <cell r="K488" t="str">
            <v>NOT OBSERVED</v>
          </cell>
          <cell r="L488" t="e">
            <v>#N/A</v>
          </cell>
          <cell r="M488" t="str">
            <v>NOT FOUND</v>
          </cell>
          <cell r="N488" t="str">
            <v>NOT FOUND</v>
          </cell>
          <cell r="O488" t="e">
            <v>#N/A</v>
          </cell>
          <cell r="P488" t="str">
            <v>NOT FOUND</v>
          </cell>
          <cell r="Q488">
            <v>0</v>
          </cell>
          <cell r="R488">
            <v>0</v>
          </cell>
          <cell r="S488">
            <v>0</v>
          </cell>
          <cell r="T488" t="str">
            <v>NO DATA</v>
          </cell>
          <cell r="U488" t="e">
            <v>#N/A</v>
          </cell>
          <cell r="V488">
            <v>0</v>
          </cell>
          <cell r="W488" t="e">
            <v>#N/A</v>
          </cell>
          <cell r="X488">
            <v>0</v>
          </cell>
          <cell r="Y488">
            <v>0</v>
          </cell>
          <cell r="Z488">
            <v>0</v>
          </cell>
          <cell r="AA488">
            <v>0</v>
          </cell>
          <cell r="AB488">
            <v>0</v>
          </cell>
          <cell r="AC488">
            <v>0</v>
          </cell>
          <cell r="AD488">
            <v>0</v>
          </cell>
        </row>
        <row r="489">
          <cell r="A489" t="str">
            <v>Control</v>
          </cell>
          <cell r="B489" t="str">
            <v>Control</v>
          </cell>
          <cell r="C489" t="str">
            <v>Control</v>
          </cell>
          <cell r="D489" t="str">
            <v>Control</v>
          </cell>
          <cell r="E489">
            <v>2</v>
          </cell>
          <cell r="F489" t="str">
            <v>C10</v>
          </cell>
          <cell r="G489">
            <v>58</v>
          </cell>
          <cell r="H489">
            <v>0</v>
          </cell>
          <cell r="I489">
            <v>0</v>
          </cell>
          <cell r="J489">
            <v>0</v>
          </cell>
          <cell r="K489" t="str">
            <v>NOT OBSERVED</v>
          </cell>
          <cell r="L489" t="e">
            <v>#N/A</v>
          </cell>
          <cell r="M489" t="str">
            <v>NOT FOUND</v>
          </cell>
          <cell r="N489" t="str">
            <v>NOT FOUND</v>
          </cell>
          <cell r="O489" t="e">
            <v>#N/A</v>
          </cell>
          <cell r="P489" t="str">
            <v>NOT FOUND</v>
          </cell>
          <cell r="Q489">
            <v>0</v>
          </cell>
          <cell r="R489">
            <v>0</v>
          </cell>
          <cell r="S489">
            <v>0</v>
          </cell>
          <cell r="T489" t="str">
            <v>NO DATA</v>
          </cell>
          <cell r="U489" t="e">
            <v>#N/A</v>
          </cell>
          <cell r="V489">
            <v>0</v>
          </cell>
          <cell r="W489" t="e">
            <v>#N/A</v>
          </cell>
          <cell r="X489">
            <v>0</v>
          </cell>
          <cell r="Y489">
            <v>0</v>
          </cell>
          <cell r="Z489">
            <v>0</v>
          </cell>
          <cell r="AA489">
            <v>0</v>
          </cell>
          <cell r="AB489">
            <v>0</v>
          </cell>
          <cell r="AC489">
            <v>0</v>
          </cell>
          <cell r="AD489">
            <v>0</v>
          </cell>
        </row>
        <row r="490">
          <cell r="A490" t="str">
            <v>Control</v>
          </cell>
          <cell r="B490" t="str">
            <v>Control</v>
          </cell>
          <cell r="C490" t="str">
            <v>Control</v>
          </cell>
          <cell r="D490" t="str">
            <v>Control</v>
          </cell>
          <cell r="E490">
            <v>2</v>
          </cell>
          <cell r="F490" t="str">
            <v>D18</v>
          </cell>
          <cell r="G490">
            <v>90</v>
          </cell>
          <cell r="H490">
            <v>0</v>
          </cell>
          <cell r="I490">
            <v>0</v>
          </cell>
          <cell r="J490">
            <v>0</v>
          </cell>
          <cell r="K490" t="str">
            <v>NOT OBSERVED</v>
          </cell>
          <cell r="L490" t="e">
            <v>#N/A</v>
          </cell>
          <cell r="M490" t="str">
            <v>NOT FOUND</v>
          </cell>
          <cell r="N490" t="str">
            <v>NOT FOUND</v>
          </cell>
          <cell r="O490" t="e">
            <v>#N/A</v>
          </cell>
          <cell r="P490" t="str">
            <v>NOT FOUND</v>
          </cell>
          <cell r="Q490">
            <v>0</v>
          </cell>
          <cell r="R490">
            <v>0</v>
          </cell>
          <cell r="S490">
            <v>0</v>
          </cell>
          <cell r="T490" t="str">
            <v>NO DATA</v>
          </cell>
          <cell r="U490" t="e">
            <v>#N/A</v>
          </cell>
          <cell r="V490">
            <v>0</v>
          </cell>
          <cell r="W490" t="e">
            <v>#N/A</v>
          </cell>
          <cell r="X490">
            <v>0</v>
          </cell>
          <cell r="Y490">
            <v>0</v>
          </cell>
          <cell r="Z490">
            <v>0</v>
          </cell>
          <cell r="AA490">
            <v>0</v>
          </cell>
          <cell r="AB490">
            <v>0</v>
          </cell>
          <cell r="AC490">
            <v>0</v>
          </cell>
          <cell r="AD490">
            <v>0</v>
          </cell>
        </row>
        <row r="491">
          <cell r="A491" t="str">
            <v>YPR172W</v>
          </cell>
          <cell r="B491" t="str">
            <v>0</v>
          </cell>
          <cell r="C491" t="str">
            <v>HT</v>
          </cell>
          <cell r="D491" t="str">
            <v>02_32_41</v>
          </cell>
          <cell r="E491">
            <v>2</v>
          </cell>
          <cell r="F491" t="str">
            <v>H01</v>
          </cell>
          <cell r="G491">
            <v>169</v>
          </cell>
          <cell r="H491">
            <v>0</v>
          </cell>
          <cell r="I491">
            <v>0</v>
          </cell>
          <cell r="J491">
            <v>0</v>
          </cell>
          <cell r="K491" t="str">
            <v>NOT OBSERVED</v>
          </cell>
          <cell r="L491" t="e">
            <v>#N/A</v>
          </cell>
          <cell r="M491" t="str">
            <v>NOT FOUND</v>
          </cell>
          <cell r="N491" t="str">
            <v>NOT FOUND</v>
          </cell>
          <cell r="O491" t="e">
            <v>#N/A</v>
          </cell>
          <cell r="P491" t="str">
            <v>NOT FOUND</v>
          </cell>
          <cell r="Q491">
            <v>0</v>
          </cell>
          <cell r="R491">
            <v>0</v>
          </cell>
          <cell r="S491">
            <v>0</v>
          </cell>
          <cell r="T491" t="str">
            <v>nucleus,cytosol</v>
          </cell>
          <cell r="U491" t="e">
            <v>#N/A</v>
          </cell>
          <cell r="V491">
            <v>0</v>
          </cell>
          <cell r="W491" t="str">
            <v>SWAT</v>
          </cell>
          <cell r="X491">
            <v>0.29289999999999999</v>
          </cell>
          <cell r="Y491">
            <v>0.29659999999999997</v>
          </cell>
          <cell r="Z491">
            <v>3</v>
          </cell>
          <cell r="AA491">
            <v>3</v>
          </cell>
          <cell r="AB491">
            <v>0</v>
          </cell>
          <cell r="AC491">
            <v>0</v>
          </cell>
          <cell r="AD491">
            <v>0</v>
          </cell>
        </row>
        <row r="492">
          <cell r="A492" t="str">
            <v>YLR165C</v>
          </cell>
          <cell r="B492" t="str">
            <v>PUS5</v>
          </cell>
          <cell r="C492" t="str">
            <v>HT</v>
          </cell>
          <cell r="D492" t="str">
            <v>04_21_41</v>
          </cell>
          <cell r="E492">
            <v>2</v>
          </cell>
          <cell r="F492" t="str">
            <v>P10</v>
          </cell>
          <cell r="G492">
            <v>370</v>
          </cell>
          <cell r="H492">
            <v>0</v>
          </cell>
          <cell r="I492">
            <v>0</v>
          </cell>
          <cell r="J492">
            <v>0</v>
          </cell>
          <cell r="K492" t="str">
            <v>NOT OBSERVED</v>
          </cell>
          <cell r="L492" t="str">
            <v>NOT FOUND</v>
          </cell>
          <cell r="M492" t="str">
            <v>NOT FOUND</v>
          </cell>
          <cell r="N492" t="str">
            <v>NOT FOUND</v>
          </cell>
          <cell r="O492" t="e">
            <v>#N/A</v>
          </cell>
          <cell r="P492" t="str">
            <v>MAT/IM</v>
          </cell>
          <cell r="Q492">
            <v>0</v>
          </cell>
          <cell r="R492">
            <v>1</v>
          </cell>
          <cell r="S492">
            <v>1</v>
          </cell>
          <cell r="T492" t="str">
            <v>below threshold</v>
          </cell>
          <cell r="U492" t="e">
            <v>#N/A</v>
          </cell>
          <cell r="V492">
            <v>0</v>
          </cell>
          <cell r="W492" t="str">
            <v>SWAT</v>
          </cell>
          <cell r="X492">
            <v>0.1196</v>
          </cell>
          <cell r="Y492">
            <v>0.20250000000000001</v>
          </cell>
          <cell r="Z492">
            <v>2</v>
          </cell>
          <cell r="AA492">
            <v>2</v>
          </cell>
          <cell r="AB492">
            <v>2</v>
          </cell>
          <cell r="AC492">
            <v>0</v>
          </cell>
          <cell r="AD492">
            <v>1</v>
          </cell>
        </row>
        <row r="493">
          <cell r="A493" t="str">
            <v>YKL028W</v>
          </cell>
          <cell r="B493" t="str">
            <v>TFA1</v>
          </cell>
          <cell r="C493" t="str">
            <v>HT</v>
          </cell>
          <cell r="D493" t="str">
            <v>01_06_23</v>
          </cell>
          <cell r="E493">
            <v>1</v>
          </cell>
          <cell r="F493" t="str">
            <v>F08</v>
          </cell>
          <cell r="G493">
            <v>128</v>
          </cell>
          <cell r="H493">
            <v>0</v>
          </cell>
          <cell r="I493">
            <v>0</v>
          </cell>
          <cell r="J493">
            <v>0</v>
          </cell>
          <cell r="K493" t="str">
            <v>NOT OBSERVED</v>
          </cell>
          <cell r="L493" t="str">
            <v>NOT FOUND</v>
          </cell>
          <cell r="M493" t="str">
            <v>NOT FOUND</v>
          </cell>
          <cell r="N493" t="str">
            <v>NOT FOUND</v>
          </cell>
          <cell r="O493" t="e">
            <v>#N/A</v>
          </cell>
          <cell r="P493" t="str">
            <v>NOT FOUND</v>
          </cell>
          <cell r="Q493">
            <v>0</v>
          </cell>
          <cell r="R493">
            <v>0</v>
          </cell>
          <cell r="S493">
            <v>0</v>
          </cell>
          <cell r="T493" t="str">
            <v>NO DATA</v>
          </cell>
          <cell r="U493" t="e">
            <v>#N/A</v>
          </cell>
          <cell r="V493">
            <v>0</v>
          </cell>
          <cell r="W493" t="e">
            <v>#N/A</v>
          </cell>
          <cell r="X493">
            <v>0.30530000000000002</v>
          </cell>
          <cell r="Y493">
            <v>0.30530000000000002</v>
          </cell>
          <cell r="Z493">
            <v>0</v>
          </cell>
          <cell r="AA493">
            <v>0</v>
          </cell>
          <cell r="AB493">
            <v>0</v>
          </cell>
          <cell r="AC493">
            <v>1</v>
          </cell>
          <cell r="AD493">
            <v>0</v>
          </cell>
        </row>
        <row r="494">
          <cell r="A494" t="str">
            <v>Control</v>
          </cell>
          <cell r="B494" t="str">
            <v>Control</v>
          </cell>
          <cell r="C494" t="str">
            <v>Control</v>
          </cell>
          <cell r="D494" t="str">
            <v>Control</v>
          </cell>
          <cell r="E494">
            <v>1</v>
          </cell>
          <cell r="F494" t="str">
            <v>J10</v>
          </cell>
          <cell r="G494">
            <v>226</v>
          </cell>
          <cell r="H494">
            <v>0</v>
          </cell>
          <cell r="I494">
            <v>0</v>
          </cell>
          <cell r="J494">
            <v>0</v>
          </cell>
          <cell r="K494" t="str">
            <v>NOT OBSERVED</v>
          </cell>
          <cell r="L494" t="e">
            <v>#N/A</v>
          </cell>
          <cell r="M494" t="str">
            <v>NOT FOUND</v>
          </cell>
          <cell r="N494" t="str">
            <v>NOT FOUND</v>
          </cell>
          <cell r="O494" t="e">
            <v>#N/A</v>
          </cell>
          <cell r="P494" t="str">
            <v>NOT FOUND</v>
          </cell>
          <cell r="Q494">
            <v>0</v>
          </cell>
          <cell r="R494">
            <v>0</v>
          </cell>
          <cell r="S494">
            <v>0</v>
          </cell>
          <cell r="T494" t="str">
            <v>NO DATA</v>
          </cell>
          <cell r="U494" t="e">
            <v>#N/A</v>
          </cell>
          <cell r="V494">
            <v>0</v>
          </cell>
          <cell r="W494" t="e">
            <v>#N/A</v>
          </cell>
          <cell r="X494">
            <v>0</v>
          </cell>
          <cell r="Y494">
            <v>0</v>
          </cell>
          <cell r="Z494">
            <v>0</v>
          </cell>
          <cell r="AA494">
            <v>0</v>
          </cell>
          <cell r="AB494">
            <v>0</v>
          </cell>
          <cell r="AC494">
            <v>0</v>
          </cell>
          <cell r="AD494">
            <v>0</v>
          </cell>
        </row>
        <row r="495">
          <cell r="A495" t="str">
            <v>Control</v>
          </cell>
          <cell r="B495" t="str">
            <v>Control</v>
          </cell>
          <cell r="C495" t="str">
            <v>Control</v>
          </cell>
          <cell r="D495" t="str">
            <v>Control</v>
          </cell>
          <cell r="E495">
            <v>1</v>
          </cell>
          <cell r="F495" t="str">
            <v>F06</v>
          </cell>
          <cell r="G495">
            <v>126</v>
          </cell>
          <cell r="H495">
            <v>0</v>
          </cell>
          <cell r="I495">
            <v>0</v>
          </cell>
          <cell r="J495">
            <v>0</v>
          </cell>
          <cell r="K495" t="str">
            <v>NOT OBSERVED</v>
          </cell>
          <cell r="L495" t="e">
            <v>#N/A</v>
          </cell>
          <cell r="M495" t="str">
            <v>NOT FOUND</v>
          </cell>
          <cell r="N495" t="str">
            <v>NOT FOUND</v>
          </cell>
          <cell r="O495" t="e">
            <v>#N/A</v>
          </cell>
          <cell r="P495" t="str">
            <v>NOT FOUND</v>
          </cell>
          <cell r="Q495">
            <v>0</v>
          </cell>
          <cell r="R495">
            <v>0</v>
          </cell>
          <cell r="S495">
            <v>0</v>
          </cell>
          <cell r="T495" t="str">
            <v>NO DATA</v>
          </cell>
          <cell r="U495" t="e">
            <v>#N/A</v>
          </cell>
          <cell r="V495">
            <v>0</v>
          </cell>
          <cell r="W495" t="e">
            <v>#N/A</v>
          </cell>
          <cell r="X495">
            <v>0</v>
          </cell>
          <cell r="Y495">
            <v>0</v>
          </cell>
          <cell r="Z495">
            <v>0</v>
          </cell>
          <cell r="AA495">
            <v>0</v>
          </cell>
          <cell r="AB495">
            <v>0</v>
          </cell>
          <cell r="AC495">
            <v>0</v>
          </cell>
          <cell r="AD495">
            <v>0</v>
          </cell>
        </row>
        <row r="496">
          <cell r="A496" t="str">
            <v>YGL147C</v>
          </cell>
          <cell r="B496" t="str">
            <v>RPL9A</v>
          </cell>
          <cell r="C496" t="str">
            <v>HT</v>
          </cell>
          <cell r="D496" t="str">
            <v>01_13_31</v>
          </cell>
          <cell r="E496">
            <v>1</v>
          </cell>
          <cell r="F496" t="str">
            <v>B11</v>
          </cell>
          <cell r="G496">
            <v>35</v>
          </cell>
          <cell r="H496">
            <v>0</v>
          </cell>
          <cell r="I496">
            <v>0</v>
          </cell>
          <cell r="J496">
            <v>0</v>
          </cell>
          <cell r="K496" t="str">
            <v>NOT OBSERVED</v>
          </cell>
          <cell r="L496" t="str">
            <v>NOT FOUND</v>
          </cell>
          <cell r="M496" t="str">
            <v>NOT FOUND</v>
          </cell>
          <cell r="N496" t="str">
            <v>NOT FOUND</v>
          </cell>
          <cell r="O496" t="e">
            <v>#N/A</v>
          </cell>
          <cell r="P496" t="str">
            <v>NOT FOUND</v>
          </cell>
          <cell r="Q496">
            <v>0</v>
          </cell>
          <cell r="R496">
            <v>0</v>
          </cell>
          <cell r="S496">
            <v>0</v>
          </cell>
          <cell r="T496" t="str">
            <v>cytosol</v>
          </cell>
          <cell r="U496" t="e">
            <v>#N/A</v>
          </cell>
          <cell r="V496">
            <v>0</v>
          </cell>
          <cell r="W496" t="str">
            <v>SWAT</v>
          </cell>
          <cell r="X496">
            <v>8.4000000000000005E-2</v>
          </cell>
          <cell r="Y496">
            <v>0.1118</v>
          </cell>
          <cell r="Z496">
            <v>1</v>
          </cell>
          <cell r="AA496">
            <v>1</v>
          </cell>
          <cell r="AB496">
            <v>0</v>
          </cell>
          <cell r="AC496">
            <v>0</v>
          </cell>
          <cell r="AD496">
            <v>0</v>
          </cell>
        </row>
        <row r="497">
          <cell r="A497" t="str">
            <v>Control</v>
          </cell>
          <cell r="B497" t="str">
            <v>Control</v>
          </cell>
          <cell r="C497" t="str">
            <v>Control</v>
          </cell>
          <cell r="D497" t="str">
            <v>Control</v>
          </cell>
          <cell r="E497">
            <v>1</v>
          </cell>
          <cell r="F497" t="str">
            <v>C17</v>
          </cell>
          <cell r="G497">
            <v>65</v>
          </cell>
          <cell r="H497">
            <v>0</v>
          </cell>
          <cell r="I497">
            <v>0</v>
          </cell>
          <cell r="J497">
            <v>0</v>
          </cell>
          <cell r="K497" t="str">
            <v>NOT OBSERVED</v>
          </cell>
          <cell r="L497" t="e">
            <v>#N/A</v>
          </cell>
          <cell r="M497" t="str">
            <v>NOT FOUND</v>
          </cell>
          <cell r="N497" t="str">
            <v>NOT FOUND</v>
          </cell>
          <cell r="O497" t="e">
            <v>#N/A</v>
          </cell>
          <cell r="P497" t="str">
            <v>NOT FOUND</v>
          </cell>
          <cell r="Q497">
            <v>0</v>
          </cell>
          <cell r="R497">
            <v>0</v>
          </cell>
          <cell r="S497">
            <v>0</v>
          </cell>
          <cell r="T497" t="str">
            <v>NO DATA</v>
          </cell>
          <cell r="U497" t="e">
            <v>#N/A</v>
          </cell>
          <cell r="V497">
            <v>0</v>
          </cell>
          <cell r="W497" t="e">
            <v>#N/A</v>
          </cell>
          <cell r="X497">
            <v>0</v>
          </cell>
          <cell r="Y497">
            <v>0</v>
          </cell>
          <cell r="Z497">
            <v>0</v>
          </cell>
          <cell r="AA497">
            <v>0</v>
          </cell>
          <cell r="AB497">
            <v>0</v>
          </cell>
          <cell r="AC497">
            <v>0</v>
          </cell>
          <cell r="AD497">
            <v>0</v>
          </cell>
        </row>
        <row r="498">
          <cell r="A498" t="str">
            <v>Control</v>
          </cell>
          <cell r="B498" t="str">
            <v>Control</v>
          </cell>
          <cell r="C498" t="str">
            <v>Control</v>
          </cell>
          <cell r="D498" t="str">
            <v>Control</v>
          </cell>
          <cell r="E498">
            <v>1</v>
          </cell>
          <cell r="F498" t="str">
            <v>B21</v>
          </cell>
          <cell r="G498">
            <v>45</v>
          </cell>
          <cell r="H498">
            <v>0</v>
          </cell>
          <cell r="I498">
            <v>0</v>
          </cell>
          <cell r="J498">
            <v>0</v>
          </cell>
          <cell r="K498" t="str">
            <v>NOT OBSERVED</v>
          </cell>
          <cell r="L498" t="e">
            <v>#N/A</v>
          </cell>
          <cell r="M498" t="str">
            <v>NOT FOUND</v>
          </cell>
          <cell r="N498" t="str">
            <v>NOT FOUND</v>
          </cell>
          <cell r="O498" t="e">
            <v>#N/A</v>
          </cell>
          <cell r="P498" t="str">
            <v>NOT FOUND</v>
          </cell>
          <cell r="Q498">
            <v>0</v>
          </cell>
          <cell r="R498">
            <v>0</v>
          </cell>
          <cell r="S498">
            <v>0</v>
          </cell>
          <cell r="T498" t="str">
            <v>NO DATA</v>
          </cell>
          <cell r="U498" t="e">
            <v>#N/A</v>
          </cell>
          <cell r="V498">
            <v>0</v>
          </cell>
          <cell r="W498" t="e">
            <v>#N/A</v>
          </cell>
          <cell r="X498">
            <v>0</v>
          </cell>
          <cell r="Y498">
            <v>0</v>
          </cell>
          <cell r="Z498">
            <v>0</v>
          </cell>
          <cell r="AA498">
            <v>0</v>
          </cell>
          <cell r="AB498">
            <v>0</v>
          </cell>
          <cell r="AC498">
            <v>0</v>
          </cell>
          <cell r="AD498">
            <v>0</v>
          </cell>
        </row>
        <row r="499">
          <cell r="A499" t="str">
            <v>Control</v>
          </cell>
          <cell r="B499" t="str">
            <v>Control</v>
          </cell>
          <cell r="C499" t="str">
            <v>Control</v>
          </cell>
          <cell r="D499" t="str">
            <v>Control</v>
          </cell>
          <cell r="E499">
            <v>1</v>
          </cell>
          <cell r="F499" t="str">
            <v>E09</v>
          </cell>
          <cell r="G499">
            <v>105</v>
          </cell>
          <cell r="H499">
            <v>0</v>
          </cell>
          <cell r="I499">
            <v>0</v>
          </cell>
          <cell r="J499">
            <v>0</v>
          </cell>
          <cell r="K499" t="str">
            <v>NOT OBSERVED</v>
          </cell>
          <cell r="L499" t="e">
            <v>#N/A</v>
          </cell>
          <cell r="M499" t="str">
            <v>NOT FOUND</v>
          </cell>
          <cell r="N499" t="str">
            <v>NOT FOUND</v>
          </cell>
          <cell r="O499" t="e">
            <v>#N/A</v>
          </cell>
          <cell r="P499" t="str">
            <v>NOT FOUND</v>
          </cell>
          <cell r="Q499">
            <v>0</v>
          </cell>
          <cell r="R499">
            <v>0</v>
          </cell>
          <cell r="S499">
            <v>0</v>
          </cell>
          <cell r="T499" t="str">
            <v>NO DATA</v>
          </cell>
          <cell r="U499" t="e">
            <v>#N/A</v>
          </cell>
          <cell r="V499">
            <v>0</v>
          </cell>
          <cell r="W499" t="e">
            <v>#N/A</v>
          </cell>
          <cell r="X499">
            <v>0</v>
          </cell>
          <cell r="Y499">
            <v>0</v>
          </cell>
          <cell r="Z499">
            <v>0</v>
          </cell>
          <cell r="AA499">
            <v>0</v>
          </cell>
          <cell r="AB499">
            <v>0</v>
          </cell>
          <cell r="AC499">
            <v>0</v>
          </cell>
          <cell r="AD499">
            <v>0</v>
          </cell>
        </row>
        <row r="500">
          <cell r="A500" t="str">
            <v>Control</v>
          </cell>
          <cell r="B500" t="str">
            <v>Control</v>
          </cell>
          <cell r="C500" t="str">
            <v>Control</v>
          </cell>
          <cell r="D500" t="str">
            <v>Control</v>
          </cell>
          <cell r="E500">
            <v>1</v>
          </cell>
          <cell r="F500" t="str">
            <v>C07</v>
          </cell>
          <cell r="G500">
            <v>55</v>
          </cell>
          <cell r="H500">
            <v>0</v>
          </cell>
          <cell r="I500">
            <v>0</v>
          </cell>
          <cell r="J500">
            <v>0</v>
          </cell>
          <cell r="K500" t="str">
            <v>NOT OBSERVED</v>
          </cell>
          <cell r="L500" t="e">
            <v>#N/A</v>
          </cell>
          <cell r="M500" t="str">
            <v>NOT FOUND</v>
          </cell>
          <cell r="N500" t="str">
            <v>NOT FOUND</v>
          </cell>
          <cell r="O500" t="e">
            <v>#N/A</v>
          </cell>
          <cell r="P500" t="str">
            <v>NOT FOUND</v>
          </cell>
          <cell r="Q500">
            <v>0</v>
          </cell>
          <cell r="R500">
            <v>0</v>
          </cell>
          <cell r="S500">
            <v>0</v>
          </cell>
          <cell r="T500" t="str">
            <v>NO DATA</v>
          </cell>
          <cell r="U500" t="e">
            <v>#N/A</v>
          </cell>
          <cell r="V500">
            <v>0</v>
          </cell>
          <cell r="W500" t="e">
            <v>#N/A</v>
          </cell>
          <cell r="X500">
            <v>0</v>
          </cell>
          <cell r="Y500">
            <v>0</v>
          </cell>
          <cell r="Z500">
            <v>0</v>
          </cell>
          <cell r="AA500">
            <v>0</v>
          </cell>
          <cell r="AB500">
            <v>0</v>
          </cell>
          <cell r="AC500">
            <v>0</v>
          </cell>
          <cell r="AD500">
            <v>0</v>
          </cell>
        </row>
        <row r="501">
          <cell r="A501" t="str">
            <v>Control</v>
          </cell>
          <cell r="B501" t="str">
            <v>Control</v>
          </cell>
          <cell r="C501" t="str">
            <v>Control</v>
          </cell>
          <cell r="D501" t="str">
            <v>Control</v>
          </cell>
          <cell r="E501">
            <v>1</v>
          </cell>
          <cell r="F501" t="str">
            <v>F01</v>
          </cell>
          <cell r="G501">
            <v>121</v>
          </cell>
          <cell r="H501">
            <v>0</v>
          </cell>
          <cell r="I501">
            <v>0</v>
          </cell>
          <cell r="J501">
            <v>0</v>
          </cell>
          <cell r="K501" t="str">
            <v>NOT OBSERVED</v>
          </cell>
          <cell r="L501" t="e">
            <v>#N/A</v>
          </cell>
          <cell r="M501" t="str">
            <v>NOT FOUND</v>
          </cell>
          <cell r="N501" t="str">
            <v>NOT FOUND</v>
          </cell>
          <cell r="O501" t="e">
            <v>#N/A</v>
          </cell>
          <cell r="P501" t="str">
            <v>NOT FOUND</v>
          </cell>
          <cell r="Q501">
            <v>0</v>
          </cell>
          <cell r="R501">
            <v>0</v>
          </cell>
          <cell r="S501">
            <v>0</v>
          </cell>
          <cell r="T501" t="str">
            <v>NO DATA</v>
          </cell>
          <cell r="U501" t="e">
            <v>#N/A</v>
          </cell>
          <cell r="V501">
            <v>0</v>
          </cell>
          <cell r="W501" t="e">
            <v>#N/A</v>
          </cell>
          <cell r="X501">
            <v>0</v>
          </cell>
          <cell r="Y501">
            <v>0</v>
          </cell>
          <cell r="Z501">
            <v>0</v>
          </cell>
          <cell r="AA501">
            <v>0</v>
          </cell>
          <cell r="AB501">
            <v>0</v>
          </cell>
          <cell r="AC501">
            <v>0</v>
          </cell>
          <cell r="AD501">
            <v>0</v>
          </cell>
        </row>
        <row r="502">
          <cell r="A502" t="str">
            <v>YDL215C</v>
          </cell>
          <cell r="B502" t="str">
            <v>GDH2</v>
          </cell>
          <cell r="C502" t="str">
            <v>VIMP</v>
          </cell>
          <cell r="D502" t="str">
            <v>01_09_30</v>
          </cell>
          <cell r="E502">
            <v>1</v>
          </cell>
          <cell r="F502" t="str">
            <v>A06</v>
          </cell>
          <cell r="G502">
            <v>6</v>
          </cell>
          <cell r="H502">
            <v>0</v>
          </cell>
          <cell r="I502">
            <v>0</v>
          </cell>
          <cell r="J502">
            <v>0</v>
          </cell>
          <cell r="K502" t="str">
            <v>NOT OBSERVED</v>
          </cell>
          <cell r="L502" t="str">
            <v>FOUND</v>
          </cell>
          <cell r="M502" t="str">
            <v>IM</v>
          </cell>
          <cell r="N502" t="str">
            <v>PERIFERAL</v>
          </cell>
          <cell r="O502">
            <v>84.187360378747627</v>
          </cell>
          <cell r="P502" t="str">
            <v>NOT FOUND</v>
          </cell>
          <cell r="Q502">
            <v>1</v>
          </cell>
          <cell r="R502">
            <v>0</v>
          </cell>
          <cell r="S502">
            <v>1</v>
          </cell>
          <cell r="T502" t="str">
            <v>cytosol</v>
          </cell>
          <cell r="U502" t="e">
            <v>#N/A</v>
          </cell>
          <cell r="V502">
            <v>0</v>
          </cell>
          <cell r="W502" t="str">
            <v>SWAT</v>
          </cell>
          <cell r="X502">
            <v>0.19400000000000001</v>
          </cell>
          <cell r="Y502">
            <v>0.19400000000000001</v>
          </cell>
          <cell r="Z502">
            <v>0</v>
          </cell>
          <cell r="AA502">
            <v>0</v>
          </cell>
          <cell r="AB502">
            <v>8</v>
          </cell>
          <cell r="AC502">
            <v>1</v>
          </cell>
          <cell r="AD502">
            <v>0</v>
          </cell>
        </row>
        <row r="503">
          <cell r="A503" t="str">
            <v>YOR298C-A</v>
          </cell>
          <cell r="B503" t="str">
            <v>MBF1</v>
          </cell>
          <cell r="C503" t="str">
            <v>VSM</v>
          </cell>
          <cell r="D503" t="str">
            <v>01_05_13</v>
          </cell>
          <cell r="E503">
            <v>1</v>
          </cell>
          <cell r="F503" t="str">
            <v>E16</v>
          </cell>
          <cell r="G503">
            <v>112</v>
          </cell>
          <cell r="H503">
            <v>0</v>
          </cell>
          <cell r="I503">
            <v>0</v>
          </cell>
          <cell r="J503">
            <v>0</v>
          </cell>
          <cell r="K503" t="str">
            <v>NOT OBSERVED</v>
          </cell>
          <cell r="L503" t="str">
            <v>FOUND</v>
          </cell>
          <cell r="M503" t="str">
            <v>MAT</v>
          </cell>
          <cell r="N503" t="str">
            <v>SOLUBLE</v>
          </cell>
          <cell r="O503">
            <v>39.220319857612161</v>
          </cell>
          <cell r="P503" t="str">
            <v>NOT FOUND</v>
          </cell>
          <cell r="Q503">
            <v>1</v>
          </cell>
          <cell r="R503">
            <v>0</v>
          </cell>
          <cell r="S503">
            <v>1</v>
          </cell>
          <cell r="T503" t="str">
            <v>cytosol</v>
          </cell>
          <cell r="U503" t="e">
            <v>#N/A</v>
          </cell>
          <cell r="V503">
            <v>0</v>
          </cell>
          <cell r="W503" t="str">
            <v>SWAT</v>
          </cell>
          <cell r="X503">
            <v>0.21199999999999999</v>
          </cell>
          <cell r="Y503">
            <v>0.21199999999999999</v>
          </cell>
          <cell r="Z503">
            <v>0</v>
          </cell>
          <cell r="AA503">
            <v>0</v>
          </cell>
          <cell r="AB503">
            <v>0</v>
          </cell>
          <cell r="AC503">
            <v>1</v>
          </cell>
          <cell r="AD503">
            <v>0</v>
          </cell>
        </row>
        <row r="504">
          <cell r="A504" t="str">
            <v>YDL053C</v>
          </cell>
          <cell r="B504" t="str">
            <v>PBP4</v>
          </cell>
          <cell r="C504" t="str">
            <v>VSM</v>
          </cell>
          <cell r="D504" t="str">
            <v>01_24_42</v>
          </cell>
          <cell r="E504">
            <v>1</v>
          </cell>
          <cell r="F504" t="str">
            <v>I06</v>
          </cell>
          <cell r="G504">
            <v>198</v>
          </cell>
          <cell r="H504">
            <v>0</v>
          </cell>
          <cell r="I504">
            <v>0</v>
          </cell>
          <cell r="J504">
            <v>0</v>
          </cell>
          <cell r="K504" t="str">
            <v>NOT OBSERVED</v>
          </cell>
          <cell r="L504" t="str">
            <v>NOT FOUND</v>
          </cell>
          <cell r="M504" t="str">
            <v>MAT</v>
          </cell>
          <cell r="N504" t="str">
            <v>SOLUBLE</v>
          </cell>
          <cell r="O504">
            <v>1.6229134243615877</v>
          </cell>
          <cell r="P504" t="str">
            <v>NOT FOUND</v>
          </cell>
          <cell r="Q504">
            <v>1</v>
          </cell>
          <cell r="R504">
            <v>0</v>
          </cell>
          <cell r="S504">
            <v>1</v>
          </cell>
          <cell r="T504" t="str">
            <v>nucleus,cytosol</v>
          </cell>
          <cell r="U504" t="e">
            <v>#N/A</v>
          </cell>
          <cell r="V504">
            <v>0</v>
          </cell>
          <cell r="W504" t="str">
            <v>SWAT</v>
          </cell>
          <cell r="X504">
            <v>0.9133</v>
          </cell>
          <cell r="Y504">
            <v>0.9133</v>
          </cell>
          <cell r="Z504">
            <v>0</v>
          </cell>
          <cell r="AA504">
            <v>0</v>
          </cell>
          <cell r="AB504">
            <v>0</v>
          </cell>
          <cell r="AC504">
            <v>0</v>
          </cell>
          <cell r="AD504">
            <v>0</v>
          </cell>
        </row>
        <row r="505">
          <cell r="A505" t="str">
            <v>YFR033C</v>
          </cell>
          <cell r="B505" t="str">
            <v>QCR6</v>
          </cell>
          <cell r="C505" t="str">
            <v>M</v>
          </cell>
          <cell r="D505" t="str">
            <v>01_02_16</v>
          </cell>
          <cell r="E505">
            <v>1</v>
          </cell>
          <cell r="F505" t="str">
            <v>D16</v>
          </cell>
          <cell r="G505">
            <v>88</v>
          </cell>
          <cell r="H505">
            <v>0</v>
          </cell>
          <cell r="I505">
            <v>0</v>
          </cell>
          <cell r="J505">
            <v>0</v>
          </cell>
          <cell r="K505" t="str">
            <v>NOT OBSERVED</v>
          </cell>
          <cell r="L505" t="str">
            <v>NOT FOUND</v>
          </cell>
          <cell r="M505" t="str">
            <v>IM</v>
          </cell>
          <cell r="N505" t="str">
            <v>PERIFERAL</v>
          </cell>
          <cell r="O505">
            <v>0.15182059299719758</v>
          </cell>
          <cell r="P505" t="str">
            <v>MAT/IM</v>
          </cell>
          <cell r="Q505">
            <v>1</v>
          </cell>
          <cell r="R505">
            <v>1</v>
          </cell>
          <cell r="S505">
            <v>2</v>
          </cell>
          <cell r="T505" t="str">
            <v>cytosol</v>
          </cell>
          <cell r="U505" t="e">
            <v>#N/A</v>
          </cell>
          <cell r="V505">
            <v>0</v>
          </cell>
          <cell r="W505" t="str">
            <v>SWAT</v>
          </cell>
          <cell r="X505">
            <v>5.1999999999999998E-2</v>
          </cell>
          <cell r="Y505">
            <v>5.1999999999999998E-2</v>
          </cell>
          <cell r="Z505">
            <v>0</v>
          </cell>
          <cell r="AA505">
            <v>0</v>
          </cell>
          <cell r="AB505">
            <v>1</v>
          </cell>
          <cell r="AC505">
            <v>1</v>
          </cell>
          <cell r="AD505">
            <v>0</v>
          </cell>
        </row>
        <row r="506">
          <cell r="A506" t="str">
            <v>YOR040W</v>
          </cell>
          <cell r="B506" t="str">
            <v>GLO4</v>
          </cell>
          <cell r="C506" t="str">
            <v>HT</v>
          </cell>
          <cell r="D506" t="str">
            <v>03_27_17</v>
          </cell>
          <cell r="E506">
            <v>2</v>
          </cell>
          <cell r="F506" t="str">
            <v>L23</v>
          </cell>
          <cell r="G506">
            <v>287</v>
          </cell>
          <cell r="H506">
            <v>0</v>
          </cell>
          <cell r="I506">
            <v>2</v>
          </cell>
          <cell r="J506">
            <v>2</v>
          </cell>
          <cell r="K506" t="str">
            <v>NOT OBSERVED</v>
          </cell>
          <cell r="L506" t="str">
            <v>NOT FOUND</v>
          </cell>
          <cell r="M506" t="str">
            <v>AMBIG</v>
          </cell>
          <cell r="N506" t="str">
            <v>AMBIG</v>
          </cell>
          <cell r="O506">
            <v>1.0381849374066412</v>
          </cell>
          <cell r="P506" t="str">
            <v>AMBIG</v>
          </cell>
          <cell r="Q506">
            <v>1</v>
          </cell>
          <cell r="R506">
            <v>1</v>
          </cell>
          <cell r="S506">
            <v>2</v>
          </cell>
          <cell r="T506" t="str">
            <v>mitochondria</v>
          </cell>
          <cell r="U506" t="e">
            <v>#N/A</v>
          </cell>
          <cell r="V506">
            <v>1</v>
          </cell>
          <cell r="W506" t="str">
            <v>SWAT-MTS</v>
          </cell>
          <cell r="X506">
            <v>0.996</v>
          </cell>
          <cell r="Y506">
            <v>0.996</v>
          </cell>
          <cell r="Z506">
            <v>0</v>
          </cell>
          <cell r="AA506">
            <v>8</v>
          </cell>
          <cell r="AB506">
            <v>1</v>
          </cell>
          <cell r="AC506">
            <v>1</v>
          </cell>
          <cell r="AD506">
            <v>0</v>
          </cell>
        </row>
        <row r="507">
          <cell r="A507" t="str">
            <v>YGR015C</v>
          </cell>
          <cell r="B507" t="str">
            <v>EAT1</v>
          </cell>
          <cell r="C507" t="str">
            <v>HT</v>
          </cell>
          <cell r="D507" t="str">
            <v>03_25_38</v>
          </cell>
          <cell r="E507">
            <v>2</v>
          </cell>
          <cell r="F507" t="str">
            <v>L10</v>
          </cell>
          <cell r="G507">
            <v>274</v>
          </cell>
          <cell r="H507">
            <v>0</v>
          </cell>
          <cell r="I507">
            <v>1</v>
          </cell>
          <cell r="J507">
            <v>1</v>
          </cell>
          <cell r="K507" t="str">
            <v>NOT OBSERVED</v>
          </cell>
          <cell r="L507" t="str">
            <v>NOT FOUND</v>
          </cell>
          <cell r="M507" t="str">
            <v>NOT FOUND</v>
          </cell>
          <cell r="N507" t="str">
            <v>NOT FOUND</v>
          </cell>
          <cell r="O507" t="e">
            <v>#N/A</v>
          </cell>
          <cell r="P507" t="str">
            <v>AMBIG</v>
          </cell>
          <cell r="Q507">
            <v>0</v>
          </cell>
          <cell r="R507">
            <v>1</v>
          </cell>
          <cell r="S507">
            <v>1</v>
          </cell>
          <cell r="T507" t="str">
            <v>mitochondria</v>
          </cell>
          <cell r="U507" t="e">
            <v>#N/A</v>
          </cell>
          <cell r="V507">
            <v>1</v>
          </cell>
          <cell r="W507" t="str">
            <v>SWAT</v>
          </cell>
          <cell r="X507">
            <v>0.5</v>
          </cell>
          <cell r="Y507">
            <v>0.5</v>
          </cell>
          <cell r="Z507">
            <v>0</v>
          </cell>
          <cell r="AA507">
            <v>0</v>
          </cell>
          <cell r="AB507">
            <v>4</v>
          </cell>
          <cell r="AC507">
            <v>1</v>
          </cell>
          <cell r="AD507">
            <v>0</v>
          </cell>
        </row>
        <row r="508">
          <cell r="A508" t="str">
            <v>YCL047C</v>
          </cell>
          <cell r="B508" t="str">
            <v>POF1</v>
          </cell>
          <cell r="C508" t="str">
            <v>HT</v>
          </cell>
          <cell r="D508" t="str">
            <v>03_06_29</v>
          </cell>
          <cell r="E508">
            <v>2</v>
          </cell>
          <cell r="F508" t="str">
            <v>H17</v>
          </cell>
          <cell r="G508">
            <v>185</v>
          </cell>
          <cell r="H508">
            <v>0</v>
          </cell>
          <cell r="I508">
            <v>0</v>
          </cell>
          <cell r="J508">
            <v>0</v>
          </cell>
          <cell r="K508" t="str">
            <v>NOT OBSERVED</v>
          </cell>
          <cell r="L508" t="str">
            <v>NOT FOUND</v>
          </cell>
          <cell r="M508" t="str">
            <v>NOT FOUND</v>
          </cell>
          <cell r="N508" t="str">
            <v>NOT FOUND</v>
          </cell>
          <cell r="O508" t="e">
            <v>#N/A</v>
          </cell>
          <cell r="P508" t="str">
            <v>AMBIG</v>
          </cell>
          <cell r="Q508">
            <v>0</v>
          </cell>
          <cell r="R508">
            <v>1</v>
          </cell>
          <cell r="S508">
            <v>1</v>
          </cell>
          <cell r="T508" t="str">
            <v>below threshold</v>
          </cell>
          <cell r="U508" t="e">
            <v>#N/A</v>
          </cell>
          <cell r="V508">
            <v>0</v>
          </cell>
          <cell r="W508" t="str">
            <v>SWAT</v>
          </cell>
          <cell r="X508">
            <v>0.14000000000000001</v>
          </cell>
          <cell r="Y508">
            <v>0.14000000000000001</v>
          </cell>
          <cell r="Z508">
            <v>0</v>
          </cell>
          <cell r="AA508">
            <v>0</v>
          </cell>
          <cell r="AB508">
            <v>0</v>
          </cell>
          <cell r="AC508">
            <v>0</v>
          </cell>
          <cell r="AD508">
            <v>0</v>
          </cell>
        </row>
        <row r="509">
          <cell r="A509" t="str">
            <v>Control</v>
          </cell>
          <cell r="B509" t="str">
            <v>Control</v>
          </cell>
          <cell r="C509" t="str">
            <v>Control</v>
          </cell>
          <cell r="D509" t="str">
            <v>Control</v>
          </cell>
          <cell r="E509">
            <v>2</v>
          </cell>
          <cell r="F509" t="str">
            <v>C17</v>
          </cell>
          <cell r="G509">
            <v>65</v>
          </cell>
          <cell r="H509">
            <v>0</v>
          </cell>
          <cell r="I509">
            <v>0</v>
          </cell>
          <cell r="J509">
            <v>0</v>
          </cell>
          <cell r="K509" t="str">
            <v>NOT OBSERVED</v>
          </cell>
          <cell r="L509" t="e">
            <v>#N/A</v>
          </cell>
          <cell r="M509" t="str">
            <v>NOT FOUND</v>
          </cell>
          <cell r="N509" t="str">
            <v>NOT FOUND</v>
          </cell>
          <cell r="O509" t="e">
            <v>#N/A</v>
          </cell>
          <cell r="P509" t="str">
            <v>NOT FOUND</v>
          </cell>
          <cell r="Q509">
            <v>0</v>
          </cell>
          <cell r="R509">
            <v>0</v>
          </cell>
          <cell r="S509">
            <v>0</v>
          </cell>
          <cell r="T509" t="str">
            <v>NO DATA</v>
          </cell>
          <cell r="U509" t="e">
            <v>#N/A</v>
          </cell>
          <cell r="V509">
            <v>0</v>
          </cell>
          <cell r="W509" t="e">
            <v>#N/A</v>
          </cell>
          <cell r="X509">
            <v>0</v>
          </cell>
          <cell r="Y509">
            <v>0</v>
          </cell>
          <cell r="Z509">
            <v>0</v>
          </cell>
          <cell r="AA509">
            <v>0</v>
          </cell>
          <cell r="AB509">
            <v>0</v>
          </cell>
          <cell r="AC509">
            <v>0</v>
          </cell>
          <cell r="AD509">
            <v>0</v>
          </cell>
        </row>
        <row r="510">
          <cell r="A510" t="str">
            <v>Control</v>
          </cell>
          <cell r="B510" t="str">
            <v>Control</v>
          </cell>
          <cell r="C510" t="str">
            <v>Control</v>
          </cell>
          <cell r="D510" t="str">
            <v>Control</v>
          </cell>
          <cell r="E510">
            <v>2</v>
          </cell>
          <cell r="F510" t="str">
            <v>F06</v>
          </cell>
          <cell r="G510">
            <v>126</v>
          </cell>
          <cell r="H510">
            <v>0</v>
          </cell>
          <cell r="I510">
            <v>0</v>
          </cell>
          <cell r="J510">
            <v>0</v>
          </cell>
          <cell r="K510" t="str">
            <v>NOT OBSERVED</v>
          </cell>
          <cell r="L510" t="e">
            <v>#N/A</v>
          </cell>
          <cell r="M510" t="str">
            <v>NOT FOUND</v>
          </cell>
          <cell r="N510" t="str">
            <v>NOT FOUND</v>
          </cell>
          <cell r="O510" t="e">
            <v>#N/A</v>
          </cell>
          <cell r="P510" t="str">
            <v>NOT FOUND</v>
          </cell>
          <cell r="Q510">
            <v>0</v>
          </cell>
          <cell r="R510">
            <v>0</v>
          </cell>
          <cell r="S510">
            <v>0</v>
          </cell>
          <cell r="T510" t="str">
            <v>NO DATA</v>
          </cell>
          <cell r="U510" t="e">
            <v>#N/A</v>
          </cell>
          <cell r="V510">
            <v>0</v>
          </cell>
          <cell r="W510" t="e">
            <v>#N/A</v>
          </cell>
          <cell r="X510">
            <v>0</v>
          </cell>
          <cell r="Y510">
            <v>0</v>
          </cell>
          <cell r="Z510">
            <v>0</v>
          </cell>
          <cell r="AA510">
            <v>0</v>
          </cell>
          <cell r="AB510">
            <v>0</v>
          </cell>
          <cell r="AC510">
            <v>0</v>
          </cell>
          <cell r="AD510">
            <v>0</v>
          </cell>
        </row>
        <row r="511">
          <cell r="A511" t="str">
            <v>YKR056W</v>
          </cell>
          <cell r="B511" t="str">
            <v>TRM2</v>
          </cell>
          <cell r="C511" t="str">
            <v>HT</v>
          </cell>
          <cell r="D511" t="str">
            <v>03_32_40</v>
          </cell>
          <cell r="E511">
            <v>2</v>
          </cell>
          <cell r="F511" t="str">
            <v>N08</v>
          </cell>
          <cell r="G511">
            <v>320</v>
          </cell>
          <cell r="H511">
            <v>0</v>
          </cell>
          <cell r="I511">
            <v>0</v>
          </cell>
          <cell r="J511">
            <v>0</v>
          </cell>
          <cell r="K511" t="str">
            <v>NOT OBSERVED</v>
          </cell>
          <cell r="L511" t="str">
            <v>NOT FOUND</v>
          </cell>
          <cell r="M511" t="str">
            <v>NOT FOUND</v>
          </cell>
          <cell r="N511" t="str">
            <v>NOT FOUND</v>
          </cell>
          <cell r="O511" t="e">
            <v>#N/A</v>
          </cell>
          <cell r="P511" t="str">
            <v>NOT FOUND</v>
          </cell>
          <cell r="Q511">
            <v>0</v>
          </cell>
          <cell r="R511">
            <v>0</v>
          </cell>
          <cell r="S511">
            <v>0</v>
          </cell>
          <cell r="T511" t="str">
            <v>cytosol</v>
          </cell>
          <cell r="U511" t="e">
            <v>#N/A</v>
          </cell>
          <cell r="V511">
            <v>0</v>
          </cell>
          <cell r="W511" t="str">
            <v>SWAT</v>
          </cell>
          <cell r="X511">
            <v>0.104</v>
          </cell>
          <cell r="Y511">
            <v>0.99150000000000005</v>
          </cell>
          <cell r="Z511">
            <v>-37</v>
          </cell>
          <cell r="AA511">
            <v>1</v>
          </cell>
          <cell r="AB511">
            <v>0</v>
          </cell>
          <cell r="AC511">
            <v>0</v>
          </cell>
          <cell r="AD511">
            <v>0</v>
          </cell>
        </row>
        <row r="512">
          <cell r="A512" t="str">
            <v>YLR348C</v>
          </cell>
          <cell r="B512" t="str">
            <v>DIC1</v>
          </cell>
          <cell r="C512" t="str">
            <v>HT</v>
          </cell>
          <cell r="D512" t="str">
            <v>02_29_41</v>
          </cell>
          <cell r="E512">
            <v>2</v>
          </cell>
          <cell r="F512" t="str">
            <v>F16</v>
          </cell>
          <cell r="G512">
            <v>136</v>
          </cell>
          <cell r="H512">
            <v>0</v>
          </cell>
          <cell r="I512">
            <v>0</v>
          </cell>
          <cell r="J512">
            <v>0</v>
          </cell>
          <cell r="K512" t="str">
            <v>NOT OBSERVED</v>
          </cell>
          <cell r="L512" t="str">
            <v>NOT FOUND</v>
          </cell>
          <cell r="M512" t="str">
            <v>IM</v>
          </cell>
          <cell r="N512" t="str">
            <v>INTEGRAL</v>
          </cell>
          <cell r="O512">
            <v>0.35990411163429709</v>
          </cell>
          <cell r="P512" t="str">
            <v>AMBIG</v>
          </cell>
          <cell r="Q512">
            <v>1</v>
          </cell>
          <cell r="R512">
            <v>1</v>
          </cell>
          <cell r="S512">
            <v>2</v>
          </cell>
          <cell r="T512" t="str">
            <v>mitochondria</v>
          </cell>
          <cell r="U512" t="e">
            <v>#N/A</v>
          </cell>
          <cell r="V512">
            <v>1</v>
          </cell>
          <cell r="W512" t="str">
            <v>SWAT</v>
          </cell>
          <cell r="X512">
            <v>0.1143</v>
          </cell>
          <cell r="Y512">
            <v>0.3553</v>
          </cell>
          <cell r="Z512">
            <v>-45</v>
          </cell>
          <cell r="AA512">
            <v>7</v>
          </cell>
          <cell r="AB512">
            <v>1</v>
          </cell>
          <cell r="AC512">
            <v>1</v>
          </cell>
          <cell r="AD512">
            <v>0</v>
          </cell>
        </row>
        <row r="513">
          <cell r="A513" t="str">
            <v>YDL082W</v>
          </cell>
          <cell r="B513" t="str">
            <v>RPL13A</v>
          </cell>
          <cell r="C513" t="str">
            <v>HT</v>
          </cell>
          <cell r="D513" t="str">
            <v>01_17_39</v>
          </cell>
          <cell r="E513">
            <v>1</v>
          </cell>
          <cell r="F513" t="str">
            <v>D01</v>
          </cell>
          <cell r="G513">
            <v>73</v>
          </cell>
          <cell r="H513">
            <v>0</v>
          </cell>
          <cell r="I513">
            <v>0</v>
          </cell>
          <cell r="J513">
            <v>0</v>
          </cell>
          <cell r="K513" t="str">
            <v>NOT OBSERVED</v>
          </cell>
          <cell r="L513" t="str">
            <v>NOT FOUND</v>
          </cell>
          <cell r="M513" t="str">
            <v>NOT FOUND</v>
          </cell>
          <cell r="N513" t="str">
            <v>NOT FOUND</v>
          </cell>
          <cell r="O513" t="e">
            <v>#N/A</v>
          </cell>
          <cell r="P513" t="str">
            <v>NOT FOUND</v>
          </cell>
          <cell r="Q513">
            <v>0</v>
          </cell>
          <cell r="R513">
            <v>0</v>
          </cell>
          <cell r="S513">
            <v>0</v>
          </cell>
          <cell r="T513" t="str">
            <v>cytosol</v>
          </cell>
          <cell r="U513" t="e">
            <v>#N/A</v>
          </cell>
          <cell r="V513">
            <v>0</v>
          </cell>
          <cell r="W513" t="str">
            <v>SWAT</v>
          </cell>
          <cell r="X513">
            <v>0.52249999999999996</v>
          </cell>
          <cell r="Y513">
            <v>0.52249999999999996</v>
          </cell>
          <cell r="Z513">
            <v>0</v>
          </cell>
          <cell r="AA513">
            <v>0</v>
          </cell>
          <cell r="AB513">
            <v>0</v>
          </cell>
          <cell r="AC513">
            <v>0</v>
          </cell>
          <cell r="AD513">
            <v>0</v>
          </cell>
        </row>
        <row r="514">
          <cell r="A514" t="str">
            <v>YNL135C</v>
          </cell>
          <cell r="B514" t="str">
            <v>FPR1</v>
          </cell>
          <cell r="C514" t="str">
            <v>VSM</v>
          </cell>
          <cell r="D514" t="str">
            <v>01_25_31</v>
          </cell>
          <cell r="E514">
            <v>1</v>
          </cell>
          <cell r="F514" t="str">
            <v>I10</v>
          </cell>
          <cell r="G514">
            <v>202</v>
          </cell>
          <cell r="H514">
            <v>0</v>
          </cell>
          <cell r="I514">
            <v>0</v>
          </cell>
          <cell r="J514">
            <v>0</v>
          </cell>
          <cell r="K514" t="str">
            <v>NOT OBSERVED</v>
          </cell>
          <cell r="L514" t="str">
            <v>NOT FOUND</v>
          </cell>
          <cell r="M514" t="str">
            <v>MAT</v>
          </cell>
          <cell r="N514" t="str">
            <v>SOLUBLE</v>
          </cell>
          <cell r="O514">
            <v>11.461561708983272</v>
          </cell>
          <cell r="P514" t="str">
            <v>NOT FOUND</v>
          </cell>
          <cell r="Q514">
            <v>1</v>
          </cell>
          <cell r="R514">
            <v>0</v>
          </cell>
          <cell r="S514">
            <v>1</v>
          </cell>
          <cell r="T514" t="str">
            <v>nucleus,cytosol</v>
          </cell>
          <cell r="U514" t="e">
            <v>#N/A</v>
          </cell>
          <cell r="V514">
            <v>0</v>
          </cell>
          <cell r="W514" t="str">
            <v>SWAT</v>
          </cell>
          <cell r="X514">
            <v>5.5E-2</v>
          </cell>
          <cell r="Y514">
            <v>7.0999999999999994E-2</v>
          </cell>
          <cell r="Z514">
            <v>1</v>
          </cell>
          <cell r="AA514">
            <v>1</v>
          </cell>
          <cell r="AB514">
            <v>2</v>
          </cell>
          <cell r="AC514">
            <v>1</v>
          </cell>
          <cell r="AD514">
            <v>0</v>
          </cell>
        </row>
        <row r="515">
          <cell r="A515" t="str">
            <v>YPL134C</v>
          </cell>
          <cell r="B515" t="str">
            <v>ODC1</v>
          </cell>
          <cell r="C515" t="str">
            <v>HT</v>
          </cell>
          <cell r="D515" t="str">
            <v>02_01_11</v>
          </cell>
          <cell r="E515">
            <v>1</v>
          </cell>
          <cell r="F515" t="str">
            <v>K04</v>
          </cell>
          <cell r="G515">
            <v>244</v>
          </cell>
          <cell r="H515">
            <v>0</v>
          </cell>
          <cell r="I515">
            <v>0</v>
          </cell>
          <cell r="J515">
            <v>0</v>
          </cell>
          <cell r="K515" t="str">
            <v>NOT OBSERVED</v>
          </cell>
          <cell r="L515" t="str">
            <v>NOT FOUND</v>
          </cell>
          <cell r="M515" t="str">
            <v>IM</v>
          </cell>
          <cell r="N515" t="str">
            <v>INTEGRAL</v>
          </cell>
          <cell r="O515">
            <v>0.27123750616929176</v>
          </cell>
          <cell r="P515" t="str">
            <v>MAT/IM</v>
          </cell>
          <cell r="Q515">
            <v>1</v>
          </cell>
          <cell r="R515">
            <v>1</v>
          </cell>
          <cell r="S515">
            <v>2</v>
          </cell>
          <cell r="T515" t="str">
            <v>mitochondria</v>
          </cell>
          <cell r="U515" t="e">
            <v>#N/A</v>
          </cell>
          <cell r="V515">
            <v>1</v>
          </cell>
          <cell r="W515" t="str">
            <v>SWAT</v>
          </cell>
          <cell r="X515">
            <v>0.1188</v>
          </cell>
          <cell r="Y515">
            <v>0.2802</v>
          </cell>
          <cell r="Z515">
            <v>-28</v>
          </cell>
          <cell r="AA515">
            <v>0</v>
          </cell>
          <cell r="AB515">
            <v>1</v>
          </cell>
          <cell r="AC515">
            <v>1</v>
          </cell>
          <cell r="AD515">
            <v>1</v>
          </cell>
        </row>
        <row r="516">
          <cell r="A516" t="str">
            <v>Control</v>
          </cell>
          <cell r="B516" t="str">
            <v>Control</v>
          </cell>
          <cell r="C516" t="str">
            <v>Control</v>
          </cell>
          <cell r="D516" t="str">
            <v>Control</v>
          </cell>
          <cell r="E516">
            <v>2</v>
          </cell>
          <cell r="F516" t="str">
            <v>G02</v>
          </cell>
          <cell r="G516">
            <v>146</v>
          </cell>
          <cell r="H516">
            <v>0</v>
          </cell>
          <cell r="I516">
            <v>0</v>
          </cell>
          <cell r="J516">
            <v>0</v>
          </cell>
          <cell r="K516" t="str">
            <v>NOT OBSERVED</v>
          </cell>
          <cell r="L516" t="e">
            <v>#N/A</v>
          </cell>
          <cell r="M516" t="str">
            <v>NOT FOUND</v>
          </cell>
          <cell r="N516" t="str">
            <v>NOT FOUND</v>
          </cell>
          <cell r="O516" t="e">
            <v>#N/A</v>
          </cell>
          <cell r="P516" t="str">
            <v>NOT FOUND</v>
          </cell>
          <cell r="Q516">
            <v>0</v>
          </cell>
          <cell r="R516">
            <v>0</v>
          </cell>
          <cell r="S516">
            <v>0</v>
          </cell>
          <cell r="T516" t="str">
            <v>NO DATA</v>
          </cell>
          <cell r="U516" t="e">
            <v>#N/A</v>
          </cell>
          <cell r="V516">
            <v>0</v>
          </cell>
          <cell r="W516" t="e">
            <v>#N/A</v>
          </cell>
          <cell r="X516">
            <v>0</v>
          </cell>
          <cell r="Y516">
            <v>0</v>
          </cell>
          <cell r="Z516">
            <v>0</v>
          </cell>
          <cell r="AA516">
            <v>0</v>
          </cell>
          <cell r="AB516">
            <v>0</v>
          </cell>
          <cell r="AC516">
            <v>0</v>
          </cell>
          <cell r="AD516">
            <v>0</v>
          </cell>
        </row>
        <row r="517">
          <cell r="A517" t="str">
            <v>Control</v>
          </cell>
          <cell r="B517" t="str">
            <v>Control</v>
          </cell>
          <cell r="C517" t="str">
            <v>Control</v>
          </cell>
          <cell r="D517" t="str">
            <v>Control</v>
          </cell>
          <cell r="E517">
            <v>2</v>
          </cell>
          <cell r="F517" t="str">
            <v>G14</v>
          </cell>
          <cell r="G517">
            <v>158</v>
          </cell>
          <cell r="H517">
            <v>0</v>
          </cell>
          <cell r="I517">
            <v>0</v>
          </cell>
          <cell r="J517">
            <v>0</v>
          </cell>
          <cell r="K517" t="str">
            <v>NOT OBSERVED</v>
          </cell>
          <cell r="L517" t="e">
            <v>#N/A</v>
          </cell>
          <cell r="M517" t="str">
            <v>NOT FOUND</v>
          </cell>
          <cell r="N517" t="str">
            <v>NOT FOUND</v>
          </cell>
          <cell r="O517" t="e">
            <v>#N/A</v>
          </cell>
          <cell r="P517" t="str">
            <v>NOT FOUND</v>
          </cell>
          <cell r="Q517">
            <v>0</v>
          </cell>
          <cell r="R517">
            <v>0</v>
          </cell>
          <cell r="S517">
            <v>0</v>
          </cell>
          <cell r="T517" t="str">
            <v>NO DATA</v>
          </cell>
          <cell r="U517" t="e">
            <v>#N/A</v>
          </cell>
          <cell r="V517">
            <v>0</v>
          </cell>
          <cell r="W517" t="e">
            <v>#N/A</v>
          </cell>
          <cell r="X517">
            <v>0</v>
          </cell>
          <cell r="Y517">
            <v>0</v>
          </cell>
          <cell r="Z517">
            <v>0</v>
          </cell>
          <cell r="AA517">
            <v>0</v>
          </cell>
          <cell r="AB517">
            <v>0</v>
          </cell>
          <cell r="AC517">
            <v>0</v>
          </cell>
          <cell r="AD517">
            <v>0</v>
          </cell>
        </row>
        <row r="518">
          <cell r="A518" t="str">
            <v>YDL177C</v>
          </cell>
          <cell r="B518" t="str">
            <v>0</v>
          </cell>
          <cell r="C518" t="str">
            <v>M</v>
          </cell>
          <cell r="D518" t="str">
            <v>03_02_03</v>
          </cell>
          <cell r="E518">
            <v>2</v>
          </cell>
          <cell r="F518" t="str">
            <v>H05</v>
          </cell>
          <cell r="G518">
            <v>173</v>
          </cell>
          <cell r="H518">
            <v>0</v>
          </cell>
          <cell r="I518">
            <v>0</v>
          </cell>
          <cell r="J518">
            <v>0</v>
          </cell>
          <cell r="K518" t="str">
            <v>NOT OBSERVED</v>
          </cell>
          <cell r="L518" t="str">
            <v>NOT FOUND</v>
          </cell>
          <cell r="M518" t="str">
            <v>NOT FOUND</v>
          </cell>
          <cell r="N518" t="str">
            <v>NOT FOUND</v>
          </cell>
          <cell r="O518" t="e">
            <v>#N/A</v>
          </cell>
          <cell r="P518" t="str">
            <v>MAT/IM</v>
          </cell>
          <cell r="Q518">
            <v>0</v>
          </cell>
          <cell r="R518">
            <v>1</v>
          </cell>
          <cell r="S518">
            <v>1</v>
          </cell>
          <cell r="T518" t="str">
            <v>below threshold</v>
          </cell>
          <cell r="U518" t="e">
            <v>#N/A</v>
          </cell>
          <cell r="V518">
            <v>0</v>
          </cell>
          <cell r="W518" t="str">
            <v>SWAT</v>
          </cell>
          <cell r="X518">
            <v>0.10299999999999999</v>
          </cell>
          <cell r="Y518">
            <v>0.13</v>
          </cell>
          <cell r="Z518">
            <v>8</v>
          </cell>
          <cell r="AA518">
            <v>8</v>
          </cell>
          <cell r="AB518">
            <v>0</v>
          </cell>
          <cell r="AC518">
            <v>0</v>
          </cell>
          <cell r="AD518">
            <v>0</v>
          </cell>
        </row>
        <row r="519">
          <cell r="A519" t="str">
            <v>Control</v>
          </cell>
          <cell r="B519" t="str">
            <v>Control</v>
          </cell>
          <cell r="C519" t="str">
            <v>Control</v>
          </cell>
          <cell r="D519" t="str">
            <v>Control</v>
          </cell>
          <cell r="E519">
            <v>1</v>
          </cell>
          <cell r="F519" t="str">
            <v>A20</v>
          </cell>
          <cell r="G519">
            <v>20</v>
          </cell>
          <cell r="H519">
            <v>0</v>
          </cell>
          <cell r="I519">
            <v>0</v>
          </cell>
          <cell r="J519">
            <v>0</v>
          </cell>
          <cell r="K519" t="str">
            <v>NOT OBSERVED</v>
          </cell>
          <cell r="L519" t="e">
            <v>#N/A</v>
          </cell>
          <cell r="M519" t="str">
            <v>NOT FOUND</v>
          </cell>
          <cell r="N519" t="str">
            <v>NOT FOUND</v>
          </cell>
          <cell r="O519" t="e">
            <v>#N/A</v>
          </cell>
          <cell r="P519" t="str">
            <v>NOT FOUND</v>
          </cell>
          <cell r="Q519">
            <v>0</v>
          </cell>
          <cell r="R519">
            <v>0</v>
          </cell>
          <cell r="S519">
            <v>0</v>
          </cell>
          <cell r="T519" t="str">
            <v>NO DATA</v>
          </cell>
          <cell r="U519" t="e">
            <v>#N/A</v>
          </cell>
          <cell r="V519">
            <v>0</v>
          </cell>
          <cell r="W519" t="e">
            <v>#N/A</v>
          </cell>
          <cell r="X519">
            <v>0</v>
          </cell>
          <cell r="Y519">
            <v>0</v>
          </cell>
          <cell r="Z519">
            <v>0</v>
          </cell>
          <cell r="AA519">
            <v>0</v>
          </cell>
          <cell r="AB519">
            <v>0</v>
          </cell>
          <cell r="AC519">
            <v>0</v>
          </cell>
          <cell r="AD519">
            <v>0</v>
          </cell>
        </row>
        <row r="520">
          <cell r="A520" t="str">
            <v>Control</v>
          </cell>
          <cell r="B520" t="str">
            <v>Control</v>
          </cell>
          <cell r="C520" t="str">
            <v>Control</v>
          </cell>
          <cell r="D520" t="str">
            <v>Control</v>
          </cell>
          <cell r="E520">
            <v>1</v>
          </cell>
          <cell r="F520" t="str">
            <v>E24</v>
          </cell>
          <cell r="G520">
            <v>120</v>
          </cell>
          <cell r="H520">
            <v>0</v>
          </cell>
          <cell r="I520">
            <v>0</v>
          </cell>
          <cell r="J520">
            <v>0</v>
          </cell>
          <cell r="K520" t="str">
            <v>NOT OBSERVED</v>
          </cell>
          <cell r="L520" t="e">
            <v>#N/A</v>
          </cell>
          <cell r="M520" t="str">
            <v>NOT FOUND</v>
          </cell>
          <cell r="N520" t="str">
            <v>NOT FOUND</v>
          </cell>
          <cell r="O520" t="e">
            <v>#N/A</v>
          </cell>
          <cell r="P520" t="str">
            <v>NOT FOUND</v>
          </cell>
          <cell r="Q520">
            <v>0</v>
          </cell>
          <cell r="R520">
            <v>0</v>
          </cell>
          <cell r="S520">
            <v>0</v>
          </cell>
          <cell r="T520" t="str">
            <v>NO DATA</v>
          </cell>
          <cell r="U520" t="e">
            <v>#N/A</v>
          </cell>
          <cell r="V520">
            <v>0</v>
          </cell>
          <cell r="W520" t="e">
            <v>#N/A</v>
          </cell>
          <cell r="X520">
            <v>0</v>
          </cell>
          <cell r="Y520">
            <v>0</v>
          </cell>
          <cell r="Z520">
            <v>0</v>
          </cell>
          <cell r="AA520">
            <v>0</v>
          </cell>
          <cell r="AB520">
            <v>0</v>
          </cell>
          <cell r="AC520">
            <v>0</v>
          </cell>
          <cell r="AD520">
            <v>0</v>
          </cell>
        </row>
        <row r="521">
          <cell r="A521" t="str">
            <v>Control</v>
          </cell>
          <cell r="B521" t="str">
            <v>Control</v>
          </cell>
          <cell r="C521" t="str">
            <v>Control</v>
          </cell>
          <cell r="D521" t="str">
            <v>Control</v>
          </cell>
          <cell r="E521">
            <v>1</v>
          </cell>
          <cell r="F521" t="str">
            <v>I14</v>
          </cell>
          <cell r="G521">
            <v>206</v>
          </cell>
          <cell r="H521">
            <v>0</v>
          </cell>
          <cell r="I521">
            <v>0</v>
          </cell>
          <cell r="J521">
            <v>0</v>
          </cell>
          <cell r="K521" t="str">
            <v>NOT OBSERVED</v>
          </cell>
          <cell r="L521" t="e">
            <v>#N/A</v>
          </cell>
          <cell r="M521" t="str">
            <v>NOT FOUND</v>
          </cell>
          <cell r="N521" t="str">
            <v>NOT FOUND</v>
          </cell>
          <cell r="O521" t="e">
            <v>#N/A</v>
          </cell>
          <cell r="P521" t="str">
            <v>NOT FOUND</v>
          </cell>
          <cell r="Q521">
            <v>0</v>
          </cell>
          <cell r="R521">
            <v>0</v>
          </cell>
          <cell r="S521">
            <v>0</v>
          </cell>
          <cell r="T521" t="str">
            <v>NO DATA</v>
          </cell>
          <cell r="U521" t="e">
            <v>#N/A</v>
          </cell>
          <cell r="V521">
            <v>0</v>
          </cell>
          <cell r="W521" t="e">
            <v>#N/A</v>
          </cell>
          <cell r="X521">
            <v>0</v>
          </cell>
          <cell r="Y521">
            <v>0</v>
          </cell>
          <cell r="Z521">
            <v>0</v>
          </cell>
          <cell r="AA521">
            <v>0</v>
          </cell>
          <cell r="AB521">
            <v>0</v>
          </cell>
          <cell r="AC521">
            <v>0</v>
          </cell>
          <cell r="AD521">
            <v>0</v>
          </cell>
        </row>
        <row r="522">
          <cell r="A522" t="str">
            <v>Control</v>
          </cell>
          <cell r="B522" t="str">
            <v>Control</v>
          </cell>
          <cell r="C522" t="str">
            <v>Control</v>
          </cell>
          <cell r="D522" t="str">
            <v>Control</v>
          </cell>
          <cell r="E522">
            <v>1</v>
          </cell>
          <cell r="F522" t="str">
            <v>I04</v>
          </cell>
          <cell r="G522">
            <v>196</v>
          </cell>
          <cell r="H522">
            <v>0</v>
          </cell>
          <cell r="I522">
            <v>0</v>
          </cell>
          <cell r="J522">
            <v>0</v>
          </cell>
          <cell r="K522" t="str">
            <v>NOT OBSERVED</v>
          </cell>
          <cell r="L522" t="e">
            <v>#N/A</v>
          </cell>
          <cell r="M522" t="str">
            <v>NOT FOUND</v>
          </cell>
          <cell r="N522" t="str">
            <v>NOT FOUND</v>
          </cell>
          <cell r="O522" t="e">
            <v>#N/A</v>
          </cell>
          <cell r="P522" t="str">
            <v>NOT FOUND</v>
          </cell>
          <cell r="Q522">
            <v>0</v>
          </cell>
          <cell r="R522">
            <v>0</v>
          </cell>
          <cell r="S522">
            <v>0</v>
          </cell>
          <cell r="T522" t="str">
            <v>NO DATA</v>
          </cell>
          <cell r="U522" t="e">
            <v>#N/A</v>
          </cell>
          <cell r="V522">
            <v>0</v>
          </cell>
          <cell r="W522" t="e">
            <v>#N/A</v>
          </cell>
          <cell r="X522">
            <v>0</v>
          </cell>
          <cell r="Y522">
            <v>0</v>
          </cell>
          <cell r="Z522">
            <v>0</v>
          </cell>
          <cell r="AA522">
            <v>0</v>
          </cell>
          <cell r="AB522">
            <v>0</v>
          </cell>
          <cell r="AC522">
            <v>0</v>
          </cell>
          <cell r="AD522">
            <v>0</v>
          </cell>
        </row>
        <row r="523">
          <cell r="A523" t="str">
            <v>Control</v>
          </cell>
          <cell r="B523" t="str">
            <v>Control</v>
          </cell>
          <cell r="C523" t="str">
            <v>Control</v>
          </cell>
          <cell r="D523" t="str">
            <v>Control</v>
          </cell>
          <cell r="E523">
            <v>1</v>
          </cell>
          <cell r="F523" t="str">
            <v>G12</v>
          </cell>
          <cell r="G523">
            <v>156</v>
          </cell>
          <cell r="H523">
            <v>0</v>
          </cell>
          <cell r="I523">
            <v>0</v>
          </cell>
          <cell r="J523">
            <v>0</v>
          </cell>
          <cell r="K523" t="str">
            <v>NOT OBSERVED</v>
          </cell>
          <cell r="L523" t="e">
            <v>#N/A</v>
          </cell>
          <cell r="M523" t="str">
            <v>NOT FOUND</v>
          </cell>
          <cell r="N523" t="str">
            <v>NOT FOUND</v>
          </cell>
          <cell r="O523" t="e">
            <v>#N/A</v>
          </cell>
          <cell r="P523" t="str">
            <v>NOT FOUND</v>
          </cell>
          <cell r="Q523">
            <v>0</v>
          </cell>
          <cell r="R523">
            <v>0</v>
          </cell>
          <cell r="S523">
            <v>0</v>
          </cell>
          <cell r="T523" t="str">
            <v>NO DATA</v>
          </cell>
          <cell r="U523" t="e">
            <v>#N/A</v>
          </cell>
          <cell r="V523">
            <v>0</v>
          </cell>
          <cell r="W523" t="e">
            <v>#N/A</v>
          </cell>
          <cell r="X523">
            <v>0</v>
          </cell>
          <cell r="Y523">
            <v>0</v>
          </cell>
          <cell r="Z523">
            <v>0</v>
          </cell>
          <cell r="AA523">
            <v>0</v>
          </cell>
          <cell r="AB523">
            <v>0</v>
          </cell>
          <cell r="AC523">
            <v>0</v>
          </cell>
          <cell r="AD523">
            <v>0</v>
          </cell>
        </row>
        <row r="524">
          <cell r="A524" t="str">
            <v>Control</v>
          </cell>
          <cell r="B524" t="str">
            <v>Control</v>
          </cell>
          <cell r="C524" t="str">
            <v>Control</v>
          </cell>
          <cell r="D524" t="str">
            <v>Control</v>
          </cell>
          <cell r="E524">
            <v>1</v>
          </cell>
          <cell r="F524" t="str">
            <v>E14</v>
          </cell>
          <cell r="G524">
            <v>110</v>
          </cell>
          <cell r="H524">
            <v>0</v>
          </cell>
          <cell r="I524">
            <v>0</v>
          </cell>
          <cell r="J524">
            <v>0</v>
          </cell>
          <cell r="K524" t="str">
            <v>NOT OBSERVED</v>
          </cell>
          <cell r="L524" t="e">
            <v>#N/A</v>
          </cell>
          <cell r="M524" t="str">
            <v>NOT FOUND</v>
          </cell>
          <cell r="N524" t="str">
            <v>NOT FOUND</v>
          </cell>
          <cell r="O524" t="e">
            <v>#N/A</v>
          </cell>
          <cell r="P524" t="str">
            <v>NOT FOUND</v>
          </cell>
          <cell r="Q524">
            <v>0</v>
          </cell>
          <cell r="R524">
            <v>0</v>
          </cell>
          <cell r="S524">
            <v>0</v>
          </cell>
          <cell r="T524" t="str">
            <v>NO DATA</v>
          </cell>
          <cell r="U524" t="e">
            <v>#N/A</v>
          </cell>
          <cell r="V524">
            <v>0</v>
          </cell>
          <cell r="W524" t="e">
            <v>#N/A</v>
          </cell>
          <cell r="X524">
            <v>0</v>
          </cell>
          <cell r="Y524">
            <v>0</v>
          </cell>
          <cell r="Z524">
            <v>0</v>
          </cell>
          <cell r="AA524">
            <v>0</v>
          </cell>
          <cell r="AB524">
            <v>0</v>
          </cell>
          <cell r="AC524">
            <v>0</v>
          </cell>
          <cell r="AD524">
            <v>0</v>
          </cell>
        </row>
        <row r="525">
          <cell r="A525" t="str">
            <v>Control</v>
          </cell>
          <cell r="B525" t="str">
            <v>Control</v>
          </cell>
          <cell r="C525" t="str">
            <v>Control</v>
          </cell>
          <cell r="D525" t="str">
            <v>Control</v>
          </cell>
          <cell r="E525">
            <v>1</v>
          </cell>
          <cell r="F525" t="str">
            <v>K14</v>
          </cell>
          <cell r="G525">
            <v>254</v>
          </cell>
          <cell r="H525">
            <v>0</v>
          </cell>
          <cell r="I525">
            <v>0</v>
          </cell>
          <cell r="J525">
            <v>0</v>
          </cell>
          <cell r="K525" t="str">
            <v>NOT OBSERVED</v>
          </cell>
          <cell r="L525" t="e">
            <v>#N/A</v>
          </cell>
          <cell r="M525" t="str">
            <v>NOT FOUND</v>
          </cell>
          <cell r="N525" t="str">
            <v>NOT FOUND</v>
          </cell>
          <cell r="O525" t="e">
            <v>#N/A</v>
          </cell>
          <cell r="P525" t="str">
            <v>NOT FOUND</v>
          </cell>
          <cell r="Q525">
            <v>0</v>
          </cell>
          <cell r="R525">
            <v>0</v>
          </cell>
          <cell r="S525">
            <v>0</v>
          </cell>
          <cell r="T525" t="str">
            <v>NO DATA</v>
          </cell>
          <cell r="U525" t="e">
            <v>#N/A</v>
          </cell>
          <cell r="V525">
            <v>0</v>
          </cell>
          <cell r="W525" t="e">
            <v>#N/A</v>
          </cell>
          <cell r="X525">
            <v>0</v>
          </cell>
          <cell r="Y525">
            <v>0</v>
          </cell>
          <cell r="Z525">
            <v>0</v>
          </cell>
          <cell r="AA525">
            <v>0</v>
          </cell>
          <cell r="AB525">
            <v>0</v>
          </cell>
          <cell r="AC525">
            <v>0</v>
          </cell>
          <cell r="AD525">
            <v>0</v>
          </cell>
        </row>
        <row r="526">
          <cell r="A526" t="str">
            <v>YOR367W</v>
          </cell>
          <cell r="B526" t="str">
            <v>SCP1</v>
          </cell>
          <cell r="C526" t="str">
            <v>HT</v>
          </cell>
          <cell r="D526" t="str">
            <v>01_08_21</v>
          </cell>
          <cell r="E526">
            <v>1</v>
          </cell>
          <cell r="F526" t="str">
            <v>G08</v>
          </cell>
          <cell r="G526">
            <v>152</v>
          </cell>
          <cell r="H526">
            <v>0</v>
          </cell>
          <cell r="I526">
            <v>0</v>
          </cell>
          <cell r="J526">
            <v>0</v>
          </cell>
          <cell r="K526" t="str">
            <v>NOT OBSERVED</v>
          </cell>
          <cell r="L526" t="str">
            <v>NOT FOUND</v>
          </cell>
          <cell r="M526" t="str">
            <v>NOT FOUND</v>
          </cell>
          <cell r="N526" t="str">
            <v>NOT FOUND</v>
          </cell>
          <cell r="O526" t="e">
            <v>#N/A</v>
          </cell>
          <cell r="P526" t="str">
            <v>NOT FOUND</v>
          </cell>
          <cell r="Q526">
            <v>0</v>
          </cell>
          <cell r="R526">
            <v>0</v>
          </cell>
          <cell r="S526">
            <v>0</v>
          </cell>
          <cell r="T526" t="str">
            <v>punctate</v>
          </cell>
          <cell r="U526" t="e">
            <v>#N/A</v>
          </cell>
          <cell r="V526">
            <v>0</v>
          </cell>
          <cell r="W526" t="str">
            <v>SWAT</v>
          </cell>
          <cell r="X526">
            <v>0.10299999999999999</v>
          </cell>
          <cell r="Y526">
            <v>0.10299999999999999</v>
          </cell>
          <cell r="Z526">
            <v>0</v>
          </cell>
          <cell r="AA526">
            <v>0</v>
          </cell>
          <cell r="AB526">
            <v>0</v>
          </cell>
          <cell r="AC526">
            <v>0</v>
          </cell>
          <cell r="AD526">
            <v>0</v>
          </cell>
        </row>
        <row r="527">
          <cell r="A527" t="str">
            <v>Control</v>
          </cell>
          <cell r="B527" t="str">
            <v>Control</v>
          </cell>
          <cell r="C527" t="str">
            <v>Control</v>
          </cell>
          <cell r="D527" t="str">
            <v>Control</v>
          </cell>
          <cell r="E527">
            <v>1</v>
          </cell>
          <cell r="F527" t="str">
            <v>F16</v>
          </cell>
          <cell r="G527">
            <v>136</v>
          </cell>
          <cell r="H527">
            <v>0</v>
          </cell>
          <cell r="I527">
            <v>0</v>
          </cell>
          <cell r="J527">
            <v>0</v>
          </cell>
          <cell r="K527" t="str">
            <v>NOT OBSERVED</v>
          </cell>
          <cell r="L527" t="e">
            <v>#N/A</v>
          </cell>
          <cell r="M527" t="str">
            <v>NOT FOUND</v>
          </cell>
          <cell r="N527" t="str">
            <v>NOT FOUND</v>
          </cell>
          <cell r="O527" t="e">
            <v>#N/A</v>
          </cell>
          <cell r="P527" t="str">
            <v>NOT FOUND</v>
          </cell>
          <cell r="Q527">
            <v>0</v>
          </cell>
          <cell r="R527">
            <v>0</v>
          </cell>
          <cell r="S527">
            <v>0</v>
          </cell>
          <cell r="T527" t="str">
            <v>NO DATA</v>
          </cell>
          <cell r="U527" t="e">
            <v>#N/A</v>
          </cell>
          <cell r="V527">
            <v>0</v>
          </cell>
          <cell r="W527" t="e">
            <v>#N/A</v>
          </cell>
          <cell r="X527">
            <v>0</v>
          </cell>
          <cell r="Y527">
            <v>0</v>
          </cell>
          <cell r="Z527">
            <v>0</v>
          </cell>
          <cell r="AA527">
            <v>0</v>
          </cell>
          <cell r="AB527">
            <v>0</v>
          </cell>
          <cell r="AC527">
            <v>0</v>
          </cell>
          <cell r="AD527">
            <v>0</v>
          </cell>
        </row>
        <row r="528">
          <cell r="A528" t="str">
            <v>YBL003C</v>
          </cell>
          <cell r="B528" t="str">
            <v>HTA2</v>
          </cell>
          <cell r="C528" t="str">
            <v>HT</v>
          </cell>
          <cell r="D528" t="str">
            <v>01_06_47</v>
          </cell>
          <cell r="E528">
            <v>1</v>
          </cell>
          <cell r="F528" t="str">
            <v>F14</v>
          </cell>
          <cell r="G528">
            <v>134</v>
          </cell>
          <cell r="H528">
            <v>0</v>
          </cell>
          <cell r="I528">
            <v>0</v>
          </cell>
          <cell r="J528">
            <v>0</v>
          </cell>
          <cell r="K528" t="str">
            <v>NOT OBSERVED</v>
          </cell>
          <cell r="L528" t="str">
            <v>FOUND</v>
          </cell>
          <cell r="M528" t="str">
            <v>NOT FOUND</v>
          </cell>
          <cell r="N528" t="str">
            <v>NOT FOUND</v>
          </cell>
          <cell r="O528" t="e">
            <v>#N/A</v>
          </cell>
          <cell r="P528" t="str">
            <v>NOT FOUND</v>
          </cell>
          <cell r="Q528">
            <v>0</v>
          </cell>
          <cell r="R528">
            <v>0</v>
          </cell>
          <cell r="S528">
            <v>0</v>
          </cell>
          <cell r="T528" t="str">
            <v>nucleus</v>
          </cell>
          <cell r="U528" t="e">
            <v>#N/A</v>
          </cell>
          <cell r="V528">
            <v>0</v>
          </cell>
          <cell r="W528" t="str">
            <v>SWAT</v>
          </cell>
          <cell r="X528">
            <v>0.99560000000000004</v>
          </cell>
          <cell r="Y528">
            <v>0.99560000000000004</v>
          </cell>
          <cell r="Z528">
            <v>0</v>
          </cell>
          <cell r="AA528">
            <v>1</v>
          </cell>
          <cell r="AB528">
            <v>0</v>
          </cell>
          <cell r="AC528">
            <v>0</v>
          </cell>
          <cell r="AD528">
            <v>0</v>
          </cell>
        </row>
        <row r="529">
          <cell r="A529" t="str">
            <v>Control</v>
          </cell>
          <cell r="B529" t="str">
            <v>Control</v>
          </cell>
          <cell r="C529" t="str">
            <v>Control</v>
          </cell>
          <cell r="D529" t="str">
            <v>Control</v>
          </cell>
          <cell r="E529">
            <v>1</v>
          </cell>
          <cell r="F529" t="str">
            <v>F11</v>
          </cell>
          <cell r="G529">
            <v>131</v>
          </cell>
          <cell r="H529">
            <v>0</v>
          </cell>
          <cell r="I529">
            <v>0</v>
          </cell>
          <cell r="J529">
            <v>0</v>
          </cell>
          <cell r="K529" t="str">
            <v>NOT OBSERVED</v>
          </cell>
          <cell r="L529" t="e">
            <v>#N/A</v>
          </cell>
          <cell r="M529" t="str">
            <v>NOT FOUND</v>
          </cell>
          <cell r="N529" t="str">
            <v>NOT FOUND</v>
          </cell>
          <cell r="O529" t="e">
            <v>#N/A</v>
          </cell>
          <cell r="P529" t="str">
            <v>NOT FOUND</v>
          </cell>
          <cell r="Q529">
            <v>0</v>
          </cell>
          <cell r="R529">
            <v>0</v>
          </cell>
          <cell r="S529">
            <v>0</v>
          </cell>
          <cell r="T529" t="str">
            <v>NO DATA</v>
          </cell>
          <cell r="U529" t="e">
            <v>#N/A</v>
          </cell>
          <cell r="V529">
            <v>0</v>
          </cell>
          <cell r="W529" t="e">
            <v>#N/A</v>
          </cell>
          <cell r="X529">
            <v>0</v>
          </cell>
          <cell r="Y529">
            <v>0</v>
          </cell>
          <cell r="Z529">
            <v>0</v>
          </cell>
          <cell r="AA529">
            <v>0</v>
          </cell>
          <cell r="AB529">
            <v>0</v>
          </cell>
          <cell r="AC529">
            <v>0</v>
          </cell>
          <cell r="AD529">
            <v>0</v>
          </cell>
        </row>
        <row r="530">
          <cell r="A530" t="str">
            <v>Control</v>
          </cell>
          <cell r="B530" t="str">
            <v>Control</v>
          </cell>
          <cell r="C530" t="str">
            <v>Control</v>
          </cell>
          <cell r="D530" t="str">
            <v>Control</v>
          </cell>
          <cell r="E530">
            <v>1</v>
          </cell>
          <cell r="F530" t="str">
            <v>C22</v>
          </cell>
          <cell r="G530">
            <v>70</v>
          </cell>
          <cell r="H530">
            <v>0</v>
          </cell>
          <cell r="I530">
            <v>0</v>
          </cell>
          <cell r="J530">
            <v>0</v>
          </cell>
          <cell r="K530" t="str">
            <v>NOT OBSERVED</v>
          </cell>
          <cell r="L530" t="e">
            <v>#N/A</v>
          </cell>
          <cell r="M530" t="str">
            <v>NOT FOUND</v>
          </cell>
          <cell r="N530" t="str">
            <v>NOT FOUND</v>
          </cell>
          <cell r="O530" t="e">
            <v>#N/A</v>
          </cell>
          <cell r="P530" t="str">
            <v>NOT FOUND</v>
          </cell>
          <cell r="Q530">
            <v>0</v>
          </cell>
          <cell r="R530">
            <v>0</v>
          </cell>
          <cell r="S530">
            <v>0</v>
          </cell>
          <cell r="T530" t="str">
            <v>NO DATA</v>
          </cell>
          <cell r="U530" t="e">
            <v>#N/A</v>
          </cell>
          <cell r="V530">
            <v>0</v>
          </cell>
          <cell r="W530" t="e">
            <v>#N/A</v>
          </cell>
          <cell r="X530">
            <v>0</v>
          </cell>
          <cell r="Y530">
            <v>0</v>
          </cell>
          <cell r="Z530">
            <v>0</v>
          </cell>
          <cell r="AA530">
            <v>0</v>
          </cell>
          <cell r="AB530">
            <v>0</v>
          </cell>
          <cell r="AC530">
            <v>0</v>
          </cell>
          <cell r="AD530">
            <v>0</v>
          </cell>
        </row>
        <row r="531">
          <cell r="A531" t="str">
            <v>Control</v>
          </cell>
          <cell r="B531" t="str">
            <v>Control</v>
          </cell>
          <cell r="C531" t="str">
            <v>Control</v>
          </cell>
          <cell r="D531" t="str">
            <v>Control</v>
          </cell>
          <cell r="E531">
            <v>1</v>
          </cell>
          <cell r="F531" t="str">
            <v>H18</v>
          </cell>
          <cell r="G531">
            <v>186</v>
          </cell>
          <cell r="H531">
            <v>0</v>
          </cell>
          <cell r="I531">
            <v>0</v>
          </cell>
          <cell r="J531">
            <v>0</v>
          </cell>
          <cell r="K531" t="str">
            <v>NOT OBSERVED</v>
          </cell>
          <cell r="L531" t="e">
            <v>#N/A</v>
          </cell>
          <cell r="M531" t="str">
            <v>NOT FOUND</v>
          </cell>
          <cell r="N531" t="str">
            <v>NOT FOUND</v>
          </cell>
          <cell r="O531" t="e">
            <v>#N/A</v>
          </cell>
          <cell r="P531" t="str">
            <v>NOT FOUND</v>
          </cell>
          <cell r="Q531">
            <v>0</v>
          </cell>
          <cell r="R531">
            <v>0</v>
          </cell>
          <cell r="S531">
            <v>0</v>
          </cell>
          <cell r="T531" t="str">
            <v>NO DATA</v>
          </cell>
          <cell r="U531" t="e">
            <v>#N/A</v>
          </cell>
          <cell r="V531">
            <v>0</v>
          </cell>
          <cell r="W531" t="e">
            <v>#N/A</v>
          </cell>
          <cell r="X531">
            <v>0</v>
          </cell>
          <cell r="Y531">
            <v>0</v>
          </cell>
          <cell r="Z531">
            <v>0</v>
          </cell>
          <cell r="AA531">
            <v>0</v>
          </cell>
          <cell r="AB531">
            <v>0</v>
          </cell>
          <cell r="AC531">
            <v>0</v>
          </cell>
          <cell r="AD531">
            <v>0</v>
          </cell>
        </row>
        <row r="532">
          <cell r="A532" t="str">
            <v>YLR333C</v>
          </cell>
          <cell r="B532" t="str">
            <v>RPS25B</v>
          </cell>
          <cell r="C532" t="str">
            <v>HT</v>
          </cell>
          <cell r="D532" t="str">
            <v>01_17_07</v>
          </cell>
          <cell r="E532">
            <v>1</v>
          </cell>
          <cell r="F532" t="str">
            <v>C20</v>
          </cell>
          <cell r="G532">
            <v>68</v>
          </cell>
          <cell r="H532">
            <v>0</v>
          </cell>
          <cell r="I532">
            <v>0</v>
          </cell>
          <cell r="J532">
            <v>0</v>
          </cell>
          <cell r="K532" t="str">
            <v>NOT OBSERVED</v>
          </cell>
          <cell r="L532" t="str">
            <v>FOUND</v>
          </cell>
          <cell r="M532" t="str">
            <v>NOT FOUND</v>
          </cell>
          <cell r="N532" t="str">
            <v>NOT FOUND</v>
          </cell>
          <cell r="O532" t="e">
            <v>#N/A</v>
          </cell>
          <cell r="P532" t="str">
            <v>NOT FOUND</v>
          </cell>
          <cell r="Q532">
            <v>0</v>
          </cell>
          <cell r="R532">
            <v>0</v>
          </cell>
          <cell r="S532">
            <v>0</v>
          </cell>
          <cell r="T532" t="str">
            <v>cytosol</v>
          </cell>
          <cell r="U532" t="e">
            <v>#N/A</v>
          </cell>
          <cell r="V532">
            <v>0</v>
          </cell>
          <cell r="W532" t="str">
            <v>SWAT</v>
          </cell>
          <cell r="X532">
            <v>0.58730000000000004</v>
          </cell>
          <cell r="Y532">
            <v>0.58730000000000004</v>
          </cell>
          <cell r="Z532">
            <v>0</v>
          </cell>
          <cell r="AA532">
            <v>0</v>
          </cell>
          <cell r="AB532">
            <v>0</v>
          </cell>
          <cell r="AC532">
            <v>0</v>
          </cell>
          <cell r="AD532">
            <v>0</v>
          </cell>
        </row>
        <row r="533">
          <cell r="A533" t="str">
            <v>Control</v>
          </cell>
          <cell r="B533" t="str">
            <v>Control</v>
          </cell>
          <cell r="C533" t="str">
            <v>Control</v>
          </cell>
          <cell r="D533" t="str">
            <v>Control</v>
          </cell>
          <cell r="E533">
            <v>1</v>
          </cell>
          <cell r="F533" t="str">
            <v>A05</v>
          </cell>
          <cell r="G533">
            <v>5</v>
          </cell>
          <cell r="H533">
            <v>0</v>
          </cell>
          <cell r="I533">
            <v>0</v>
          </cell>
          <cell r="J533">
            <v>0</v>
          </cell>
          <cell r="K533" t="str">
            <v>NOT OBSERVED</v>
          </cell>
          <cell r="L533" t="e">
            <v>#N/A</v>
          </cell>
          <cell r="M533" t="str">
            <v>NOT FOUND</v>
          </cell>
          <cell r="N533" t="str">
            <v>NOT FOUND</v>
          </cell>
          <cell r="O533" t="e">
            <v>#N/A</v>
          </cell>
          <cell r="P533" t="str">
            <v>NOT FOUND</v>
          </cell>
          <cell r="Q533">
            <v>0</v>
          </cell>
          <cell r="R533">
            <v>0</v>
          </cell>
          <cell r="S533">
            <v>0</v>
          </cell>
          <cell r="T533" t="str">
            <v>NO DATA</v>
          </cell>
          <cell r="U533" t="e">
            <v>#N/A</v>
          </cell>
          <cell r="V533">
            <v>0</v>
          </cell>
          <cell r="W533" t="e">
            <v>#N/A</v>
          </cell>
          <cell r="X533">
            <v>0</v>
          </cell>
          <cell r="Y533">
            <v>0</v>
          </cell>
          <cell r="Z533">
            <v>0</v>
          </cell>
          <cell r="AA533">
            <v>0</v>
          </cell>
          <cell r="AB533">
            <v>0</v>
          </cell>
          <cell r="AC533">
            <v>0</v>
          </cell>
          <cell r="AD533">
            <v>0</v>
          </cell>
        </row>
        <row r="534">
          <cell r="A534" t="str">
            <v>YOR273C</v>
          </cell>
          <cell r="B534" t="str">
            <v>TPO4</v>
          </cell>
          <cell r="C534" t="str">
            <v>HT</v>
          </cell>
          <cell r="D534" t="str">
            <v>01_23_45</v>
          </cell>
          <cell r="E534">
            <v>1</v>
          </cell>
          <cell r="F534" t="str">
            <v>I01</v>
          </cell>
          <cell r="G534">
            <v>193</v>
          </cell>
          <cell r="H534">
            <v>0</v>
          </cell>
          <cell r="I534">
            <v>0</v>
          </cell>
          <cell r="J534">
            <v>0</v>
          </cell>
          <cell r="K534" t="str">
            <v>NOT OBSERVED</v>
          </cell>
          <cell r="L534" t="str">
            <v>NOT FOUND</v>
          </cell>
          <cell r="M534" t="str">
            <v>NOT FOUND</v>
          </cell>
          <cell r="N534" t="str">
            <v>NOT FOUND</v>
          </cell>
          <cell r="O534" t="e">
            <v>#N/A</v>
          </cell>
          <cell r="P534" t="str">
            <v>NOT FOUND</v>
          </cell>
          <cell r="Q534">
            <v>0</v>
          </cell>
          <cell r="R534">
            <v>0</v>
          </cell>
          <cell r="S534">
            <v>0</v>
          </cell>
          <cell r="T534" t="str">
            <v>cell periphery,bud</v>
          </cell>
          <cell r="U534" t="e">
            <v>#N/A</v>
          </cell>
          <cell r="V534">
            <v>0</v>
          </cell>
          <cell r="W534" t="str">
            <v>SWAT</v>
          </cell>
          <cell r="X534">
            <v>0.32700000000000001</v>
          </cell>
          <cell r="Y534">
            <v>0.32700000000000001</v>
          </cell>
          <cell r="Z534">
            <v>0</v>
          </cell>
          <cell r="AA534">
            <v>0</v>
          </cell>
          <cell r="AB534">
            <v>0</v>
          </cell>
          <cell r="AC534">
            <v>0</v>
          </cell>
          <cell r="AD534">
            <v>0</v>
          </cell>
        </row>
        <row r="535">
          <cell r="A535" t="str">
            <v>YER091C</v>
          </cell>
          <cell r="B535" t="str">
            <v>MET6</v>
          </cell>
          <cell r="C535" t="str">
            <v>HT</v>
          </cell>
          <cell r="D535" t="str">
            <v>01_09_13</v>
          </cell>
          <cell r="E535">
            <v>1</v>
          </cell>
          <cell r="F535" t="str">
            <v>G13</v>
          </cell>
          <cell r="G535">
            <v>157</v>
          </cell>
          <cell r="H535">
            <v>0</v>
          </cell>
          <cell r="I535">
            <v>0</v>
          </cell>
          <cell r="J535">
            <v>0</v>
          </cell>
          <cell r="K535" t="str">
            <v>NOT OBSERVED</v>
          </cell>
          <cell r="L535" t="str">
            <v>FOUND</v>
          </cell>
          <cell r="M535" t="str">
            <v>AMBIG</v>
          </cell>
          <cell r="N535" t="str">
            <v>AMBIG</v>
          </cell>
          <cell r="O535" t="str">
            <v>##</v>
          </cell>
          <cell r="P535" t="str">
            <v>NOT FOUND</v>
          </cell>
          <cell r="Q535">
            <v>1</v>
          </cell>
          <cell r="R535">
            <v>0</v>
          </cell>
          <cell r="S535">
            <v>1</v>
          </cell>
          <cell r="T535" t="str">
            <v>cytosol</v>
          </cell>
          <cell r="U535" t="e">
            <v>#N/A</v>
          </cell>
          <cell r="V535">
            <v>0</v>
          </cell>
          <cell r="W535" t="str">
            <v>SWAT</v>
          </cell>
          <cell r="X535">
            <v>0.28360000000000002</v>
          </cell>
          <cell r="Y535">
            <v>0.90690000000000004</v>
          </cell>
          <cell r="Z535">
            <v>8</v>
          </cell>
          <cell r="AA535">
            <v>8</v>
          </cell>
          <cell r="AB535">
            <v>0</v>
          </cell>
          <cell r="AC535">
            <v>0</v>
          </cell>
          <cell r="AD535">
            <v>0</v>
          </cell>
        </row>
        <row r="536">
          <cell r="A536" t="str">
            <v>YMR295C</v>
          </cell>
          <cell r="B536" t="str">
            <v>YMR295C</v>
          </cell>
          <cell r="C536" t="str">
            <v>VIMP</v>
          </cell>
          <cell r="D536" t="str">
            <v>01_27_01</v>
          </cell>
          <cell r="E536">
            <v>1</v>
          </cell>
          <cell r="F536" t="str">
            <v>I15</v>
          </cell>
          <cell r="G536">
            <v>207</v>
          </cell>
          <cell r="H536">
            <v>0</v>
          </cell>
          <cell r="I536">
            <v>0</v>
          </cell>
          <cell r="J536">
            <v>0</v>
          </cell>
          <cell r="K536" t="str">
            <v>NOT OBSERVED</v>
          </cell>
          <cell r="L536" t="str">
            <v>NOT FOUND</v>
          </cell>
          <cell r="M536" t="str">
            <v>IM</v>
          </cell>
          <cell r="N536" t="str">
            <v>PERIFERAL</v>
          </cell>
          <cell r="O536">
            <v>3.305934753328752</v>
          </cell>
          <cell r="P536" t="str">
            <v>NOT FOUND</v>
          </cell>
          <cell r="Q536">
            <v>1</v>
          </cell>
          <cell r="R536">
            <v>0</v>
          </cell>
          <cell r="S536">
            <v>1</v>
          </cell>
          <cell r="T536" t="str">
            <v>cell periphery,bud</v>
          </cell>
          <cell r="U536" t="e">
            <v>#N/A</v>
          </cell>
          <cell r="V536">
            <v>0</v>
          </cell>
          <cell r="W536" t="str">
            <v>SWAT</v>
          </cell>
          <cell r="X536">
            <v>0.317</v>
          </cell>
          <cell r="Y536">
            <v>0.36840000000000001</v>
          </cell>
          <cell r="Z536">
            <v>-36</v>
          </cell>
          <cell r="AA536">
            <v>0</v>
          </cell>
          <cell r="AB536">
            <v>0</v>
          </cell>
          <cell r="AC536">
            <v>0</v>
          </cell>
          <cell r="AD536">
            <v>0</v>
          </cell>
        </row>
        <row r="537">
          <cell r="A537" t="str">
            <v>YPL091W</v>
          </cell>
          <cell r="B537" t="str">
            <v>GLR1</v>
          </cell>
          <cell r="C537" t="str">
            <v>HT</v>
          </cell>
          <cell r="D537" t="str">
            <v>01_13_38</v>
          </cell>
          <cell r="E537">
            <v>1</v>
          </cell>
          <cell r="F537" t="str">
            <v>B14</v>
          </cell>
          <cell r="G537">
            <v>38</v>
          </cell>
          <cell r="H537">
            <v>0</v>
          </cell>
          <cell r="I537">
            <v>0</v>
          </cell>
          <cell r="J537">
            <v>0</v>
          </cell>
          <cell r="K537" t="str">
            <v>NOT OBSERVED</v>
          </cell>
          <cell r="L537" t="str">
            <v>NOT FOUND</v>
          </cell>
          <cell r="M537" t="str">
            <v>MAT</v>
          </cell>
          <cell r="N537" t="str">
            <v>SOLUBLE</v>
          </cell>
          <cell r="O537">
            <v>0.89759739379923198</v>
          </cell>
          <cell r="P537" t="str">
            <v>AMBIG</v>
          </cell>
          <cell r="Q537">
            <v>1</v>
          </cell>
          <cell r="R537">
            <v>1</v>
          </cell>
          <cell r="S537">
            <v>2</v>
          </cell>
          <cell r="T537" t="str">
            <v>nucleus,cytosol,mitochondria</v>
          </cell>
          <cell r="U537" t="e">
            <v>#N/A</v>
          </cell>
          <cell r="V537">
            <v>1</v>
          </cell>
          <cell r="W537" t="str">
            <v>SWAT</v>
          </cell>
          <cell r="X537">
            <v>0.63700000000000001</v>
          </cell>
          <cell r="Y537">
            <v>0.75800000000000001</v>
          </cell>
          <cell r="Z537">
            <v>6</v>
          </cell>
          <cell r="AA537">
            <v>67</v>
          </cell>
          <cell r="AB537">
            <v>4</v>
          </cell>
          <cell r="AC537">
            <v>1</v>
          </cell>
          <cell r="AD537">
            <v>0</v>
          </cell>
        </row>
        <row r="538">
          <cell r="A538" t="str">
            <v>YBR052C</v>
          </cell>
          <cell r="B538" t="str">
            <v>RFS1</v>
          </cell>
          <cell r="C538" t="str">
            <v>VIMP</v>
          </cell>
          <cell r="D538" t="str">
            <v>01_18_03</v>
          </cell>
          <cell r="E538">
            <v>1</v>
          </cell>
          <cell r="F538" t="str">
            <v>D03</v>
          </cell>
          <cell r="G538">
            <v>75</v>
          </cell>
          <cell r="H538">
            <v>0</v>
          </cell>
          <cell r="I538">
            <v>0</v>
          </cell>
          <cell r="J538">
            <v>0</v>
          </cell>
          <cell r="K538" t="str">
            <v>NOT OBSERVED</v>
          </cell>
          <cell r="L538" t="str">
            <v>NOT FOUND</v>
          </cell>
          <cell r="M538" t="str">
            <v>IM</v>
          </cell>
          <cell r="N538" t="str">
            <v>PERIFERAL</v>
          </cell>
          <cell r="O538">
            <v>0.65572259570154778</v>
          </cell>
          <cell r="P538" t="str">
            <v>NOT FOUND</v>
          </cell>
          <cell r="Q538">
            <v>1</v>
          </cell>
          <cell r="R538">
            <v>0</v>
          </cell>
          <cell r="S538">
            <v>1</v>
          </cell>
          <cell r="T538" t="str">
            <v>punctate</v>
          </cell>
          <cell r="U538" t="e">
            <v>#N/A</v>
          </cell>
          <cell r="V538">
            <v>0</v>
          </cell>
          <cell r="W538" t="str">
            <v>SWAT</v>
          </cell>
          <cell r="X538">
            <v>8.6300000000000002E-2</v>
          </cell>
          <cell r="Y538">
            <v>0.1595</v>
          </cell>
          <cell r="Z538">
            <v>1</v>
          </cell>
          <cell r="AA538">
            <v>1</v>
          </cell>
          <cell r="AB538">
            <v>0</v>
          </cell>
          <cell r="AC538">
            <v>0</v>
          </cell>
          <cell r="AD538">
            <v>0</v>
          </cell>
        </row>
        <row r="539">
          <cell r="A539" t="str">
            <v>YFL030W</v>
          </cell>
          <cell r="B539" t="str">
            <v>AGX1</v>
          </cell>
          <cell r="C539" t="str">
            <v>VSM</v>
          </cell>
          <cell r="D539" t="str">
            <v>02_11_10</v>
          </cell>
          <cell r="E539">
            <v>1</v>
          </cell>
          <cell r="F539" t="str">
            <v>O10</v>
          </cell>
          <cell r="G539">
            <v>346</v>
          </cell>
          <cell r="H539">
            <v>0</v>
          </cell>
          <cell r="I539">
            <v>0</v>
          </cell>
          <cell r="J539">
            <v>0</v>
          </cell>
          <cell r="K539" t="str">
            <v>NOT OBSERVED</v>
          </cell>
          <cell r="L539" t="str">
            <v>NOT FOUND</v>
          </cell>
          <cell r="M539" t="str">
            <v>MAT</v>
          </cell>
          <cell r="N539" t="str">
            <v>SOLUBLE</v>
          </cell>
          <cell r="O539">
            <v>0.53883424044362527</v>
          </cell>
          <cell r="P539" t="str">
            <v>NOT FOUND</v>
          </cell>
          <cell r="Q539">
            <v>1</v>
          </cell>
          <cell r="R539">
            <v>0</v>
          </cell>
          <cell r="S539">
            <v>1</v>
          </cell>
          <cell r="T539" t="str">
            <v>below threshold</v>
          </cell>
          <cell r="U539" t="e">
            <v>#N/A</v>
          </cell>
          <cell r="V539">
            <v>0</v>
          </cell>
          <cell r="W539" t="str">
            <v>SWAT</v>
          </cell>
          <cell r="X539">
            <v>0.16539999999999999</v>
          </cell>
          <cell r="Y539">
            <v>0.16539999999999999</v>
          </cell>
          <cell r="Z539">
            <v>1</v>
          </cell>
          <cell r="AA539">
            <v>1</v>
          </cell>
          <cell r="AB539">
            <v>0</v>
          </cell>
          <cell r="AC539">
            <v>1</v>
          </cell>
          <cell r="AD539">
            <v>0</v>
          </cell>
        </row>
        <row r="540">
          <cell r="A540" t="str">
            <v>YDR041W</v>
          </cell>
          <cell r="B540" t="str">
            <v>RSM10</v>
          </cell>
          <cell r="C540" t="str">
            <v>M</v>
          </cell>
          <cell r="D540" t="str">
            <v>01_07_44</v>
          </cell>
          <cell r="E540">
            <v>1</v>
          </cell>
          <cell r="F540" t="str">
            <v>G05</v>
          </cell>
          <cell r="G540">
            <v>149</v>
          </cell>
          <cell r="H540">
            <v>0</v>
          </cell>
          <cell r="I540">
            <v>0</v>
          </cell>
          <cell r="J540">
            <v>0</v>
          </cell>
          <cell r="K540" t="str">
            <v>NOT OBSERVED</v>
          </cell>
          <cell r="L540" t="str">
            <v>NOT FOUND</v>
          </cell>
          <cell r="M540" t="str">
            <v>IM</v>
          </cell>
          <cell r="N540" t="str">
            <v>PERIFERAL</v>
          </cell>
          <cell r="O540">
            <v>0.23070776386820691</v>
          </cell>
          <cell r="P540" t="str">
            <v>MAT/IM</v>
          </cell>
          <cell r="Q540">
            <v>1</v>
          </cell>
          <cell r="R540">
            <v>1</v>
          </cell>
          <cell r="S540">
            <v>2</v>
          </cell>
          <cell r="T540" t="str">
            <v>mitochondria</v>
          </cell>
          <cell r="U540" t="e">
            <v>#N/A</v>
          </cell>
          <cell r="V540">
            <v>1</v>
          </cell>
          <cell r="W540" t="str">
            <v>SWAT-MTS</v>
          </cell>
          <cell r="X540">
            <v>0.84819999999999995</v>
          </cell>
          <cell r="Y540">
            <v>0.84819999999999995</v>
          </cell>
          <cell r="Z540">
            <v>0</v>
          </cell>
          <cell r="AA540">
            <v>0</v>
          </cell>
          <cell r="AB540">
            <v>5</v>
          </cell>
          <cell r="AC540">
            <v>1</v>
          </cell>
          <cell r="AD540">
            <v>0</v>
          </cell>
        </row>
        <row r="541">
          <cell r="A541" t="str">
            <v>YIL111W</v>
          </cell>
          <cell r="B541" t="str">
            <v>COX5B</v>
          </cell>
          <cell r="C541" t="str">
            <v>HT</v>
          </cell>
          <cell r="D541" t="str">
            <v>02_17_39</v>
          </cell>
          <cell r="E541">
            <v>1</v>
          </cell>
          <cell r="F541" t="str">
            <v>P21</v>
          </cell>
          <cell r="G541">
            <v>381</v>
          </cell>
          <cell r="H541">
            <v>0</v>
          </cell>
          <cell r="I541">
            <v>0</v>
          </cell>
          <cell r="J541">
            <v>0</v>
          </cell>
          <cell r="K541" t="str">
            <v>NOT OBSERVED</v>
          </cell>
          <cell r="L541" t="str">
            <v>NOT FOUND</v>
          </cell>
          <cell r="M541" t="str">
            <v>IM</v>
          </cell>
          <cell r="N541" t="str">
            <v>INTEGRAL</v>
          </cell>
          <cell r="O541">
            <v>0</v>
          </cell>
          <cell r="P541" t="str">
            <v>AMBIG</v>
          </cell>
          <cell r="Q541">
            <v>1</v>
          </cell>
          <cell r="R541">
            <v>1</v>
          </cell>
          <cell r="S541">
            <v>2</v>
          </cell>
          <cell r="T541" t="str">
            <v>NO DATA</v>
          </cell>
          <cell r="U541" t="e">
            <v>#N/A</v>
          </cell>
          <cell r="V541">
            <v>0</v>
          </cell>
          <cell r="W541" t="e">
            <v>#N/A</v>
          </cell>
          <cell r="X541">
            <v>0.996</v>
          </cell>
          <cell r="Y541">
            <v>0.999</v>
          </cell>
          <cell r="Z541">
            <v>5</v>
          </cell>
          <cell r="AA541">
            <v>5</v>
          </cell>
          <cell r="AB541">
            <v>1</v>
          </cell>
          <cell r="AC541">
            <v>1</v>
          </cell>
          <cell r="AD541">
            <v>0</v>
          </cell>
        </row>
        <row r="542">
          <cell r="A542" t="str">
            <v>YMR191W</v>
          </cell>
          <cell r="B542" t="str">
            <v>SPG5</v>
          </cell>
          <cell r="C542" t="str">
            <v>HT</v>
          </cell>
          <cell r="D542" t="str">
            <v>04_07_29</v>
          </cell>
          <cell r="E542">
            <v>2</v>
          </cell>
          <cell r="F542" t="str">
            <v>N24</v>
          </cell>
          <cell r="G542">
            <v>336</v>
          </cell>
          <cell r="H542">
            <v>0</v>
          </cell>
          <cell r="I542">
            <v>1</v>
          </cell>
          <cell r="J542">
            <v>1</v>
          </cell>
          <cell r="K542" t="str">
            <v>NOT OBSERVED</v>
          </cell>
          <cell r="L542" t="str">
            <v>NOT FOUND</v>
          </cell>
          <cell r="M542" t="str">
            <v>NOT FOUND</v>
          </cell>
          <cell r="N542" t="str">
            <v>NOT FOUND</v>
          </cell>
          <cell r="O542" t="e">
            <v>#N/A</v>
          </cell>
          <cell r="P542" t="str">
            <v>NOT FOUND</v>
          </cell>
          <cell r="Q542">
            <v>0</v>
          </cell>
          <cell r="R542">
            <v>0</v>
          </cell>
          <cell r="S542">
            <v>0</v>
          </cell>
          <cell r="T542" t="str">
            <v>below threshold</v>
          </cell>
          <cell r="U542" t="e">
            <v>#N/A</v>
          </cell>
          <cell r="V542">
            <v>0</v>
          </cell>
          <cell r="W542" t="str">
            <v>SWAT</v>
          </cell>
          <cell r="X542">
            <v>0.99280000000000002</v>
          </cell>
          <cell r="Y542">
            <v>0.99529999999999996</v>
          </cell>
          <cell r="Z542">
            <v>-9</v>
          </cell>
          <cell r="AA542">
            <v>96</v>
          </cell>
          <cell r="AB542">
            <v>0</v>
          </cell>
          <cell r="AC542">
            <v>0</v>
          </cell>
          <cell r="AD542">
            <v>0</v>
          </cell>
        </row>
        <row r="543">
          <cell r="A543" t="str">
            <v>YJL126W</v>
          </cell>
          <cell r="B543" t="str">
            <v>NIT2</v>
          </cell>
          <cell r="C543" t="str">
            <v>HT</v>
          </cell>
          <cell r="D543" t="str">
            <v>03_20_10</v>
          </cell>
          <cell r="E543">
            <v>2</v>
          </cell>
          <cell r="F543" t="str">
            <v>J18</v>
          </cell>
          <cell r="G543">
            <v>234</v>
          </cell>
          <cell r="H543">
            <v>0</v>
          </cell>
          <cell r="I543">
            <v>1</v>
          </cell>
          <cell r="J543">
            <v>1</v>
          </cell>
          <cell r="K543" t="str">
            <v>NOT OBSERVED</v>
          </cell>
          <cell r="L543" t="str">
            <v>NOT FOUND</v>
          </cell>
          <cell r="M543" t="str">
            <v>AMBIG</v>
          </cell>
          <cell r="N543" t="str">
            <v>AMBIG</v>
          </cell>
          <cell r="O543">
            <v>0.36064742763572466</v>
          </cell>
          <cell r="P543" t="str">
            <v>AMBIG</v>
          </cell>
          <cell r="Q543">
            <v>1</v>
          </cell>
          <cell r="R543">
            <v>1</v>
          </cell>
          <cell r="S543">
            <v>2</v>
          </cell>
          <cell r="T543" t="str">
            <v>below threshold</v>
          </cell>
          <cell r="U543" t="e">
            <v>#N/A</v>
          </cell>
          <cell r="V543">
            <v>0</v>
          </cell>
          <cell r="W543" t="str">
            <v>SWAT</v>
          </cell>
          <cell r="X543">
            <v>0.52669999999999995</v>
          </cell>
          <cell r="Y543">
            <v>0.70720000000000005</v>
          </cell>
          <cell r="Z543">
            <v>4</v>
          </cell>
          <cell r="AA543">
            <v>4</v>
          </cell>
          <cell r="AB543">
            <v>2</v>
          </cell>
          <cell r="AC543">
            <v>0</v>
          </cell>
          <cell r="AD543">
            <v>0</v>
          </cell>
        </row>
        <row r="544">
          <cell r="A544" t="str">
            <v>Control</v>
          </cell>
          <cell r="B544" t="str">
            <v>Control</v>
          </cell>
          <cell r="C544" t="str">
            <v>Control</v>
          </cell>
          <cell r="D544" t="str">
            <v>Control</v>
          </cell>
          <cell r="E544">
            <v>2</v>
          </cell>
          <cell r="F544" t="str">
            <v>H15</v>
          </cell>
          <cell r="G544">
            <v>183</v>
          </cell>
          <cell r="H544">
            <v>0</v>
          </cell>
          <cell r="I544">
            <v>0</v>
          </cell>
          <cell r="J544">
            <v>0</v>
          </cell>
          <cell r="K544" t="str">
            <v>NOT OBSERVED</v>
          </cell>
          <cell r="L544" t="e">
            <v>#N/A</v>
          </cell>
          <cell r="M544" t="str">
            <v>NOT FOUND</v>
          </cell>
          <cell r="N544" t="str">
            <v>NOT FOUND</v>
          </cell>
          <cell r="O544" t="e">
            <v>#N/A</v>
          </cell>
          <cell r="P544" t="str">
            <v>NOT FOUND</v>
          </cell>
          <cell r="Q544">
            <v>0</v>
          </cell>
          <cell r="R544">
            <v>0</v>
          </cell>
          <cell r="S544">
            <v>0</v>
          </cell>
          <cell r="T544" t="str">
            <v>NO DATA</v>
          </cell>
          <cell r="U544" t="e">
            <v>#N/A</v>
          </cell>
          <cell r="V544">
            <v>0</v>
          </cell>
          <cell r="W544" t="e">
            <v>#N/A</v>
          </cell>
          <cell r="X544">
            <v>0</v>
          </cell>
          <cell r="Y544">
            <v>0</v>
          </cell>
          <cell r="Z544">
            <v>0</v>
          </cell>
          <cell r="AA544">
            <v>0</v>
          </cell>
          <cell r="AB544">
            <v>0</v>
          </cell>
          <cell r="AC544">
            <v>0</v>
          </cell>
          <cell r="AD544">
            <v>0</v>
          </cell>
        </row>
        <row r="545">
          <cell r="A545" t="str">
            <v>YHR079C-A</v>
          </cell>
          <cell r="B545" t="str">
            <v>SAE3</v>
          </cell>
          <cell r="C545" t="str">
            <v>HT</v>
          </cell>
          <cell r="D545" t="str">
            <v>03_06_24</v>
          </cell>
          <cell r="E545">
            <v>2</v>
          </cell>
          <cell r="F545" t="str">
            <v>H16</v>
          </cell>
          <cell r="G545">
            <v>184</v>
          </cell>
          <cell r="H545">
            <v>0</v>
          </cell>
          <cell r="I545">
            <v>0</v>
          </cell>
          <cell r="J545">
            <v>0</v>
          </cell>
          <cell r="K545" t="str">
            <v>NOT OBSERVED</v>
          </cell>
          <cell r="L545" t="str">
            <v>NOT FOUND</v>
          </cell>
          <cell r="M545" t="str">
            <v>NOT FOUND</v>
          </cell>
          <cell r="N545" t="str">
            <v>NOT FOUND</v>
          </cell>
          <cell r="O545" t="e">
            <v>#N/A</v>
          </cell>
          <cell r="P545" t="str">
            <v>NOT FOUND</v>
          </cell>
          <cell r="Q545">
            <v>0</v>
          </cell>
          <cell r="R545">
            <v>0</v>
          </cell>
          <cell r="S545">
            <v>0</v>
          </cell>
          <cell r="T545" t="str">
            <v>below threshold</v>
          </cell>
          <cell r="U545" t="e">
            <v>#N/A</v>
          </cell>
          <cell r="V545">
            <v>0</v>
          </cell>
          <cell r="W545" t="str">
            <v>SWAT</v>
          </cell>
          <cell r="X545">
            <v>8.3000000000000004E-2</v>
          </cell>
          <cell r="Y545">
            <v>0.51600000000000001</v>
          </cell>
          <cell r="Z545">
            <v>17</v>
          </cell>
          <cell r="AA545">
            <v>17</v>
          </cell>
          <cell r="AB545">
            <v>0</v>
          </cell>
          <cell r="AC545">
            <v>0</v>
          </cell>
          <cell r="AD545">
            <v>0</v>
          </cell>
        </row>
        <row r="546">
          <cell r="A546" t="str">
            <v>Control</v>
          </cell>
          <cell r="B546" t="str">
            <v>Control</v>
          </cell>
          <cell r="C546" t="str">
            <v>Control</v>
          </cell>
          <cell r="D546" t="str">
            <v>Control</v>
          </cell>
          <cell r="E546">
            <v>2</v>
          </cell>
          <cell r="F546" t="str">
            <v>E12</v>
          </cell>
          <cell r="G546">
            <v>108</v>
          </cell>
          <cell r="H546">
            <v>0</v>
          </cell>
          <cell r="I546">
            <v>0</v>
          </cell>
          <cell r="J546">
            <v>0</v>
          </cell>
          <cell r="K546" t="str">
            <v>NOT OBSERVED</v>
          </cell>
          <cell r="L546" t="e">
            <v>#N/A</v>
          </cell>
          <cell r="M546" t="str">
            <v>NOT FOUND</v>
          </cell>
          <cell r="N546" t="str">
            <v>NOT FOUND</v>
          </cell>
          <cell r="O546" t="e">
            <v>#N/A</v>
          </cell>
          <cell r="P546" t="str">
            <v>NOT FOUND</v>
          </cell>
          <cell r="Q546">
            <v>0</v>
          </cell>
          <cell r="R546">
            <v>0</v>
          </cell>
          <cell r="S546">
            <v>0</v>
          </cell>
          <cell r="T546" t="str">
            <v>NO DATA</v>
          </cell>
          <cell r="U546" t="e">
            <v>#N/A</v>
          </cell>
          <cell r="V546">
            <v>0</v>
          </cell>
          <cell r="W546" t="e">
            <v>#N/A</v>
          </cell>
          <cell r="X546">
            <v>0</v>
          </cell>
          <cell r="Y546">
            <v>0</v>
          </cell>
          <cell r="Z546">
            <v>0</v>
          </cell>
          <cell r="AA546">
            <v>0</v>
          </cell>
          <cell r="AB546">
            <v>0</v>
          </cell>
          <cell r="AC546">
            <v>0</v>
          </cell>
          <cell r="AD546">
            <v>0</v>
          </cell>
        </row>
        <row r="547">
          <cell r="A547" t="str">
            <v>Control</v>
          </cell>
          <cell r="B547" t="str">
            <v>Control</v>
          </cell>
          <cell r="C547" t="str">
            <v>Control</v>
          </cell>
          <cell r="D547" t="str">
            <v>Control</v>
          </cell>
          <cell r="E547">
            <v>2</v>
          </cell>
          <cell r="F547" t="str">
            <v>C24</v>
          </cell>
          <cell r="G547">
            <v>72</v>
          </cell>
          <cell r="H547">
            <v>0</v>
          </cell>
          <cell r="I547">
            <v>0</v>
          </cell>
          <cell r="J547">
            <v>0</v>
          </cell>
          <cell r="K547" t="str">
            <v>NOT OBSERVED</v>
          </cell>
          <cell r="L547" t="e">
            <v>#N/A</v>
          </cell>
          <cell r="M547" t="str">
            <v>NOT FOUND</v>
          </cell>
          <cell r="N547" t="str">
            <v>NOT FOUND</v>
          </cell>
          <cell r="O547" t="e">
            <v>#N/A</v>
          </cell>
          <cell r="P547" t="str">
            <v>NOT FOUND</v>
          </cell>
          <cell r="Q547">
            <v>0</v>
          </cell>
          <cell r="R547">
            <v>0</v>
          </cell>
          <cell r="S547">
            <v>0</v>
          </cell>
          <cell r="T547" t="str">
            <v>NO DATA</v>
          </cell>
          <cell r="U547" t="e">
            <v>#N/A</v>
          </cell>
          <cell r="V547">
            <v>0</v>
          </cell>
          <cell r="W547" t="e">
            <v>#N/A</v>
          </cell>
          <cell r="X547">
            <v>0</v>
          </cell>
          <cell r="Y547">
            <v>0</v>
          </cell>
          <cell r="Z547">
            <v>0</v>
          </cell>
          <cell r="AA547">
            <v>0</v>
          </cell>
          <cell r="AB547">
            <v>0</v>
          </cell>
          <cell r="AC547">
            <v>0</v>
          </cell>
          <cell r="AD547">
            <v>0</v>
          </cell>
        </row>
        <row r="548">
          <cell r="A548" t="str">
            <v>YOL089C</v>
          </cell>
          <cell r="B548" t="str">
            <v>HAL9</v>
          </cell>
          <cell r="C548" t="str">
            <v>VSM</v>
          </cell>
          <cell r="D548" t="str">
            <v>02_30_23</v>
          </cell>
          <cell r="E548">
            <v>2</v>
          </cell>
          <cell r="F548" t="str">
            <v>G08</v>
          </cell>
          <cell r="G548">
            <v>152</v>
          </cell>
          <cell r="H548">
            <v>0</v>
          </cell>
          <cell r="I548">
            <v>0</v>
          </cell>
          <cell r="J548">
            <v>0</v>
          </cell>
          <cell r="K548" t="str">
            <v>NOT OBSERVED</v>
          </cell>
          <cell r="L548" t="str">
            <v>NOT FOUND</v>
          </cell>
          <cell r="M548" t="str">
            <v>MAT</v>
          </cell>
          <cell r="N548" t="str">
            <v>SOLUBLE</v>
          </cell>
          <cell r="O548" t="str">
            <v>##</v>
          </cell>
          <cell r="P548" t="str">
            <v>NOT FOUND</v>
          </cell>
          <cell r="Q548">
            <v>1</v>
          </cell>
          <cell r="R548">
            <v>0</v>
          </cell>
          <cell r="S548">
            <v>1</v>
          </cell>
          <cell r="T548" t="str">
            <v>nucleus,cytosol</v>
          </cell>
          <cell r="U548" t="e">
            <v>#N/A</v>
          </cell>
          <cell r="V548">
            <v>0</v>
          </cell>
          <cell r="W548" t="str">
            <v>SWAT</v>
          </cell>
          <cell r="X548">
            <v>7.5999999999999998E-2</v>
          </cell>
          <cell r="Y548">
            <v>0.25</v>
          </cell>
          <cell r="Z548">
            <v>17</v>
          </cell>
          <cell r="AA548">
            <v>17</v>
          </cell>
          <cell r="AB548">
            <v>0</v>
          </cell>
          <cell r="AC548">
            <v>1</v>
          </cell>
          <cell r="AD548">
            <v>0</v>
          </cell>
        </row>
        <row r="549">
          <cell r="A549" t="str">
            <v>YJR039W</v>
          </cell>
          <cell r="B549" t="str">
            <v>YJR039W</v>
          </cell>
          <cell r="C549" t="str">
            <v>VSM</v>
          </cell>
          <cell r="D549" t="str">
            <v>03_32_10</v>
          </cell>
          <cell r="E549">
            <v>2</v>
          </cell>
          <cell r="F549" t="str">
            <v>N07</v>
          </cell>
          <cell r="G549">
            <v>319</v>
          </cell>
          <cell r="H549">
            <v>0</v>
          </cell>
          <cell r="I549">
            <v>0</v>
          </cell>
          <cell r="J549">
            <v>0</v>
          </cell>
          <cell r="K549" t="str">
            <v>NOT OBSERVED</v>
          </cell>
          <cell r="L549" t="str">
            <v>NOT FOUND</v>
          </cell>
          <cell r="M549" t="str">
            <v>MAT</v>
          </cell>
          <cell r="N549" t="str">
            <v>SOLUBLE</v>
          </cell>
          <cell r="O549" t="str">
            <v>##</v>
          </cell>
          <cell r="P549" t="str">
            <v>AMBIG</v>
          </cell>
          <cell r="Q549">
            <v>1</v>
          </cell>
          <cell r="R549">
            <v>1</v>
          </cell>
          <cell r="S549">
            <v>2</v>
          </cell>
          <cell r="T549" t="str">
            <v>below threshold</v>
          </cell>
          <cell r="U549" t="e">
            <v>#N/A</v>
          </cell>
          <cell r="V549">
            <v>0</v>
          </cell>
          <cell r="W549" t="str">
            <v>SWAT</v>
          </cell>
          <cell r="X549">
            <v>9.7000000000000003E-2</v>
          </cell>
          <cell r="Y549">
            <v>0.63900000000000001</v>
          </cell>
          <cell r="Z549">
            <v>10</v>
          </cell>
          <cell r="AA549">
            <v>10</v>
          </cell>
          <cell r="AB549">
            <v>0</v>
          </cell>
          <cell r="AC549">
            <v>1</v>
          </cell>
          <cell r="AD549">
            <v>0</v>
          </cell>
        </row>
        <row r="550">
          <cell r="A550" t="str">
            <v>YDL019C</v>
          </cell>
          <cell r="B550" t="str">
            <v>OSH2</v>
          </cell>
          <cell r="C550" t="str">
            <v>VIMP</v>
          </cell>
          <cell r="D550" t="str">
            <v>02_32_16</v>
          </cell>
          <cell r="E550">
            <v>2</v>
          </cell>
          <cell r="F550" t="str">
            <v>G24</v>
          </cell>
          <cell r="G550">
            <v>168</v>
          </cell>
          <cell r="H550">
            <v>0</v>
          </cell>
          <cell r="I550">
            <v>0</v>
          </cell>
          <cell r="J550">
            <v>0</v>
          </cell>
          <cell r="K550" t="str">
            <v>NOT OBSERVED</v>
          </cell>
          <cell r="L550" t="str">
            <v>NOT FOUND</v>
          </cell>
          <cell r="M550" t="str">
            <v>IM</v>
          </cell>
          <cell r="N550" t="str">
            <v>PERIFERAL</v>
          </cell>
          <cell r="O550">
            <v>10.433014870885193</v>
          </cell>
          <cell r="P550" t="str">
            <v>NOT FOUND</v>
          </cell>
          <cell r="Q550">
            <v>1</v>
          </cell>
          <cell r="R550">
            <v>0</v>
          </cell>
          <cell r="S550">
            <v>1</v>
          </cell>
          <cell r="T550" t="str">
            <v>punctate</v>
          </cell>
          <cell r="U550" t="e">
            <v>#N/A</v>
          </cell>
          <cell r="V550">
            <v>0</v>
          </cell>
          <cell r="W550" t="str">
            <v>SWAT</v>
          </cell>
          <cell r="X550">
            <v>7.1499999999999994E-2</v>
          </cell>
          <cell r="Y550">
            <v>7.1499999999999994E-2</v>
          </cell>
          <cell r="Z550">
            <v>0</v>
          </cell>
          <cell r="AA550">
            <v>0</v>
          </cell>
          <cell r="AB550">
            <v>0</v>
          </cell>
          <cell r="AC550">
            <v>0</v>
          </cell>
          <cell r="AD550">
            <v>0</v>
          </cell>
        </row>
        <row r="551">
          <cell r="A551" t="str">
            <v>YBR029C</v>
          </cell>
          <cell r="B551" t="str">
            <v>CDS1</v>
          </cell>
          <cell r="C551" t="str">
            <v>VIMP</v>
          </cell>
          <cell r="D551" t="str">
            <v>03_11_20</v>
          </cell>
          <cell r="E551">
            <v>2</v>
          </cell>
          <cell r="F551" t="str">
            <v>I12</v>
          </cell>
          <cell r="G551">
            <v>204</v>
          </cell>
          <cell r="H551">
            <v>0</v>
          </cell>
          <cell r="I551">
            <v>0</v>
          </cell>
          <cell r="J551">
            <v>0</v>
          </cell>
          <cell r="K551" t="str">
            <v>NOT OBSERVED</v>
          </cell>
          <cell r="L551" t="str">
            <v>NOT FOUND</v>
          </cell>
          <cell r="M551" t="str">
            <v>IM</v>
          </cell>
          <cell r="N551" t="str">
            <v>PERIFERAL</v>
          </cell>
          <cell r="O551">
            <v>1.3524278536336622</v>
          </cell>
          <cell r="P551" t="str">
            <v>NOT FOUND</v>
          </cell>
          <cell r="Q551">
            <v>1</v>
          </cell>
          <cell r="R551">
            <v>0</v>
          </cell>
          <cell r="S551">
            <v>1</v>
          </cell>
          <cell r="T551" t="str">
            <v>missing</v>
          </cell>
          <cell r="U551" t="e">
            <v>#N/A</v>
          </cell>
          <cell r="V551">
            <v>0</v>
          </cell>
          <cell r="W551" t="str">
            <v>SWAT</v>
          </cell>
          <cell r="X551">
            <v>0.1239</v>
          </cell>
          <cell r="Y551">
            <v>0.46029999999999999</v>
          </cell>
          <cell r="Z551">
            <v>-6</v>
          </cell>
          <cell r="AA551">
            <v>8</v>
          </cell>
          <cell r="AB551">
            <v>0</v>
          </cell>
          <cell r="AC551">
            <v>0</v>
          </cell>
          <cell r="AD551">
            <v>0</v>
          </cell>
        </row>
        <row r="552">
          <cell r="A552" t="str">
            <v>YCL026C-B</v>
          </cell>
          <cell r="B552" t="str">
            <v>HBN1</v>
          </cell>
          <cell r="C552" t="str">
            <v>HT</v>
          </cell>
          <cell r="D552" t="str">
            <v>03_09_14</v>
          </cell>
          <cell r="E552">
            <v>2</v>
          </cell>
          <cell r="F552" t="str">
            <v>I01</v>
          </cell>
          <cell r="G552">
            <v>193</v>
          </cell>
          <cell r="H552">
            <v>0</v>
          </cell>
          <cell r="I552">
            <v>0</v>
          </cell>
          <cell r="J552">
            <v>0</v>
          </cell>
          <cell r="K552" t="str">
            <v>NOT OBSERVED</v>
          </cell>
          <cell r="L552" t="str">
            <v>NOT FOUND</v>
          </cell>
          <cell r="M552" t="str">
            <v>AMBIG</v>
          </cell>
          <cell r="N552" t="str">
            <v>AMBIG</v>
          </cell>
          <cell r="O552">
            <v>0.50384567096189892</v>
          </cell>
          <cell r="P552" t="str">
            <v>AMBIG</v>
          </cell>
          <cell r="Q552">
            <v>1</v>
          </cell>
          <cell r="R552">
            <v>1</v>
          </cell>
          <cell r="S552">
            <v>2</v>
          </cell>
          <cell r="T552" t="str">
            <v>nucleus,cytosol</v>
          </cell>
          <cell r="U552" t="e">
            <v>#N/A</v>
          </cell>
          <cell r="V552">
            <v>0</v>
          </cell>
          <cell r="W552" t="str">
            <v>SWAT-MTS</v>
          </cell>
          <cell r="X552">
            <v>0.9486</v>
          </cell>
          <cell r="Y552">
            <v>0.9486</v>
          </cell>
          <cell r="Z552">
            <v>0</v>
          </cell>
          <cell r="AA552">
            <v>11</v>
          </cell>
          <cell r="AB552">
            <v>0</v>
          </cell>
          <cell r="AC552">
            <v>0</v>
          </cell>
          <cell r="AD552">
            <v>0</v>
          </cell>
        </row>
        <row r="553">
          <cell r="A553" t="str">
            <v>YHR198C</v>
          </cell>
          <cell r="B553" t="str">
            <v>AIM18</v>
          </cell>
          <cell r="C553" t="str">
            <v>HT</v>
          </cell>
          <cell r="D553" t="str">
            <v>02_26_44</v>
          </cell>
          <cell r="E553">
            <v>2</v>
          </cell>
          <cell r="F553" t="str">
            <v>E17</v>
          </cell>
          <cell r="G553">
            <v>113</v>
          </cell>
          <cell r="H553">
            <v>0</v>
          </cell>
          <cell r="I553">
            <v>0</v>
          </cell>
          <cell r="J553">
            <v>0</v>
          </cell>
          <cell r="K553" t="str">
            <v>NOT OBSERVED</v>
          </cell>
          <cell r="L553" t="str">
            <v>NOT FOUND</v>
          </cell>
          <cell r="M553" t="str">
            <v>OM</v>
          </cell>
          <cell r="N553" t="str">
            <v>PERIFERAL</v>
          </cell>
          <cell r="O553">
            <v>0.38931935152745784</v>
          </cell>
          <cell r="P553" t="str">
            <v>IMS/IM</v>
          </cell>
          <cell r="Q553">
            <v>1</v>
          </cell>
          <cell r="R553">
            <v>1</v>
          </cell>
          <cell r="S553">
            <v>2</v>
          </cell>
          <cell r="T553" t="str">
            <v>mitochondria</v>
          </cell>
          <cell r="U553" t="e">
            <v>#N/A</v>
          </cell>
          <cell r="V553">
            <v>1</v>
          </cell>
          <cell r="W553" t="str">
            <v>SWAT-MTS</v>
          </cell>
          <cell r="X553">
            <v>0.9889</v>
          </cell>
          <cell r="Y553">
            <v>0.9889</v>
          </cell>
          <cell r="Z553">
            <v>0</v>
          </cell>
          <cell r="AA553">
            <v>0</v>
          </cell>
          <cell r="AB553">
            <v>2</v>
          </cell>
          <cell r="AC553">
            <v>1</v>
          </cell>
          <cell r="AD553">
            <v>0</v>
          </cell>
        </row>
        <row r="554">
          <cell r="A554" t="str">
            <v>YGR033C</v>
          </cell>
          <cell r="B554" t="str">
            <v>TIM21</v>
          </cell>
          <cell r="C554" t="str">
            <v>M</v>
          </cell>
          <cell r="D554" t="str">
            <v>02_29_17</v>
          </cell>
          <cell r="E554">
            <v>2</v>
          </cell>
          <cell r="F554" t="str">
            <v>F07</v>
          </cell>
          <cell r="G554">
            <v>127</v>
          </cell>
          <cell r="H554">
            <v>0</v>
          </cell>
          <cell r="I554">
            <v>0</v>
          </cell>
          <cell r="J554">
            <v>0</v>
          </cell>
          <cell r="K554" t="str">
            <v>NOT OBSERVED</v>
          </cell>
          <cell r="L554" t="str">
            <v>NOT FOUND</v>
          </cell>
          <cell r="M554" t="str">
            <v>IM</v>
          </cell>
          <cell r="N554" t="str">
            <v>INTEGRAL</v>
          </cell>
          <cell r="O554">
            <v>0.14319792240093587</v>
          </cell>
          <cell r="P554" t="str">
            <v>MAT/IM</v>
          </cell>
          <cell r="Q554">
            <v>1</v>
          </cell>
          <cell r="R554">
            <v>1</v>
          </cell>
          <cell r="S554">
            <v>2</v>
          </cell>
          <cell r="T554" t="str">
            <v>mitochondria</v>
          </cell>
          <cell r="U554" t="e">
            <v>#N/A</v>
          </cell>
          <cell r="V554">
            <v>1</v>
          </cell>
          <cell r="W554" t="str">
            <v>SWAT-MTS</v>
          </cell>
          <cell r="X554">
            <v>0.996</v>
          </cell>
          <cell r="Y554">
            <v>0.996</v>
          </cell>
          <cell r="Z554">
            <v>0</v>
          </cell>
          <cell r="AA554">
            <v>0</v>
          </cell>
          <cell r="AB554">
            <v>1</v>
          </cell>
          <cell r="AC554">
            <v>1</v>
          </cell>
          <cell r="AD554">
            <v>0</v>
          </cell>
        </row>
        <row r="555">
          <cell r="A555" t="str">
            <v>YBL095W</v>
          </cell>
          <cell r="B555" t="str">
            <v>YBL095W</v>
          </cell>
          <cell r="C555" t="str">
            <v>VIMP</v>
          </cell>
          <cell r="D555" t="str">
            <v>02_30_06</v>
          </cell>
          <cell r="E555">
            <v>2</v>
          </cell>
          <cell r="F555" t="str">
            <v>F22</v>
          </cell>
          <cell r="G555">
            <v>142</v>
          </cell>
          <cell r="H555">
            <v>0</v>
          </cell>
          <cell r="I555">
            <v>0</v>
          </cell>
          <cell r="J555">
            <v>0</v>
          </cell>
          <cell r="K555" t="str">
            <v>NOT OBSERVED</v>
          </cell>
          <cell r="L555" t="str">
            <v>NOT FOUND</v>
          </cell>
          <cell r="M555" t="str">
            <v>IM</v>
          </cell>
          <cell r="N555" t="str">
            <v>PERIFERAL</v>
          </cell>
          <cell r="O555">
            <v>0</v>
          </cell>
          <cell r="P555" t="str">
            <v>IMS/IM</v>
          </cell>
          <cell r="Q555">
            <v>1</v>
          </cell>
          <cell r="R555">
            <v>1</v>
          </cell>
          <cell r="S555">
            <v>2</v>
          </cell>
          <cell r="T555" t="str">
            <v>NO DATA</v>
          </cell>
          <cell r="U555" t="e">
            <v>#N/A</v>
          </cell>
          <cell r="V555">
            <v>0</v>
          </cell>
          <cell r="W555" t="str">
            <v>SWAT-SP</v>
          </cell>
          <cell r="X555">
            <v>0.94430000000000003</v>
          </cell>
          <cell r="Y555">
            <v>0.96260000000000001</v>
          </cell>
          <cell r="Z555">
            <v>4</v>
          </cell>
          <cell r="AA555">
            <v>4</v>
          </cell>
          <cell r="AB555">
            <v>2</v>
          </cell>
          <cell r="AC555">
            <v>1</v>
          </cell>
          <cell r="AD555">
            <v>0</v>
          </cell>
        </row>
        <row r="556">
          <cell r="A556" t="str">
            <v>YLR090W</v>
          </cell>
          <cell r="B556" t="str">
            <v>XDJ1</v>
          </cell>
          <cell r="C556" t="str">
            <v>VIMP</v>
          </cell>
          <cell r="D556" t="str">
            <v>02_30_48</v>
          </cell>
          <cell r="E556">
            <v>2</v>
          </cell>
          <cell r="F556" t="str">
            <v>G18</v>
          </cell>
          <cell r="G556">
            <v>162</v>
          </cell>
          <cell r="H556">
            <v>0</v>
          </cell>
          <cell r="I556">
            <v>0</v>
          </cell>
          <cell r="J556">
            <v>0</v>
          </cell>
          <cell r="K556" t="str">
            <v>NOT OBSERVED</v>
          </cell>
          <cell r="L556" t="str">
            <v>NOT FOUND</v>
          </cell>
          <cell r="M556" t="str">
            <v>IM</v>
          </cell>
          <cell r="N556" t="str">
            <v>PERIFERAL</v>
          </cell>
          <cell r="O556">
            <v>0</v>
          </cell>
          <cell r="P556" t="str">
            <v>OM</v>
          </cell>
          <cell r="Q556">
            <v>1</v>
          </cell>
          <cell r="R556">
            <v>1</v>
          </cell>
          <cell r="S556">
            <v>2</v>
          </cell>
          <cell r="T556" t="str">
            <v>nucleus,mitochondria</v>
          </cell>
          <cell r="U556" t="e">
            <v>#N/A</v>
          </cell>
          <cell r="V556">
            <v>1</v>
          </cell>
          <cell r="W556" t="str">
            <v>SWAT</v>
          </cell>
          <cell r="X556">
            <v>0.123</v>
          </cell>
          <cell r="Y556">
            <v>0.123</v>
          </cell>
          <cell r="Z556">
            <v>0</v>
          </cell>
          <cell r="AA556">
            <v>0</v>
          </cell>
          <cell r="AB556">
            <v>1</v>
          </cell>
          <cell r="AC556">
            <v>1</v>
          </cell>
          <cell r="AD556">
            <v>0</v>
          </cell>
        </row>
        <row r="557">
          <cell r="A557" t="str">
            <v>YOL038C-A</v>
          </cell>
          <cell r="B557" t="str">
            <v>0</v>
          </cell>
          <cell r="C557" t="str">
            <v>HT</v>
          </cell>
          <cell r="D557" t="str">
            <v>04_23_39</v>
          </cell>
          <cell r="E557">
            <v>2</v>
          </cell>
          <cell r="F557" t="str">
            <v>P13</v>
          </cell>
          <cell r="G557">
            <v>373</v>
          </cell>
          <cell r="H557">
            <v>0</v>
          </cell>
          <cell r="I557">
            <v>0</v>
          </cell>
          <cell r="J557">
            <v>0</v>
          </cell>
          <cell r="K557" t="str">
            <v>NOT OBSERVED</v>
          </cell>
          <cell r="L557" t="e">
            <v>#N/A</v>
          </cell>
          <cell r="M557" t="str">
            <v>NOT FOUND</v>
          </cell>
          <cell r="N557" t="str">
            <v>NOT FOUND</v>
          </cell>
          <cell r="O557" t="e">
            <v>#N/A</v>
          </cell>
          <cell r="P557" t="str">
            <v>NOT FOUND</v>
          </cell>
          <cell r="Q557">
            <v>0</v>
          </cell>
          <cell r="R557">
            <v>0</v>
          </cell>
          <cell r="S557">
            <v>0</v>
          </cell>
          <cell r="T557" t="str">
            <v>missing</v>
          </cell>
          <cell r="U557" t="e">
            <v>#N/A</v>
          </cell>
          <cell r="V557">
            <v>0</v>
          </cell>
          <cell r="W557" t="str">
            <v>SWAT</v>
          </cell>
          <cell r="X557">
            <v>0.76700000000000002</v>
          </cell>
          <cell r="Y557">
            <v>0.81130000000000002</v>
          </cell>
          <cell r="Z557">
            <v>1</v>
          </cell>
          <cell r="AA557">
            <v>10</v>
          </cell>
          <cell r="AB557">
            <v>0</v>
          </cell>
          <cell r="AC557">
            <v>0</v>
          </cell>
          <cell r="AD557">
            <v>0</v>
          </cell>
        </row>
        <row r="558">
          <cell r="A558" t="str">
            <v>YLR216C</v>
          </cell>
          <cell r="B558" t="str">
            <v>CPR6</v>
          </cell>
          <cell r="C558" t="str">
            <v>HT</v>
          </cell>
          <cell r="D558" t="str">
            <v>01_07_07</v>
          </cell>
          <cell r="E558">
            <v>1</v>
          </cell>
          <cell r="F558" t="str">
            <v>F20</v>
          </cell>
          <cell r="G558">
            <v>140</v>
          </cell>
          <cell r="H558">
            <v>0</v>
          </cell>
          <cell r="I558">
            <v>0</v>
          </cell>
          <cell r="J558">
            <v>0</v>
          </cell>
          <cell r="K558" t="str">
            <v>NOT OBSERVED</v>
          </cell>
          <cell r="L558" t="str">
            <v>NOT FOUND</v>
          </cell>
          <cell r="M558" t="str">
            <v>NOT FOUND</v>
          </cell>
          <cell r="N558" t="str">
            <v>NOT FOUND</v>
          </cell>
          <cell r="O558" t="e">
            <v>#N/A</v>
          </cell>
          <cell r="P558" t="str">
            <v>NOT FOUND</v>
          </cell>
          <cell r="Q558">
            <v>0</v>
          </cell>
          <cell r="R558">
            <v>0</v>
          </cell>
          <cell r="S558">
            <v>0</v>
          </cell>
          <cell r="T558" t="str">
            <v>cytosol</v>
          </cell>
          <cell r="U558" t="e">
            <v>#N/A</v>
          </cell>
          <cell r="V558">
            <v>0</v>
          </cell>
          <cell r="W558" t="str">
            <v>SWAT</v>
          </cell>
          <cell r="X558">
            <v>0.187</v>
          </cell>
          <cell r="Y558">
            <v>0.48399999999999999</v>
          </cell>
          <cell r="Z558">
            <v>24</v>
          </cell>
          <cell r="AA558">
            <v>38</v>
          </cell>
          <cell r="AB558">
            <v>0</v>
          </cell>
          <cell r="AC558">
            <v>0</v>
          </cell>
          <cell r="AD558">
            <v>0</v>
          </cell>
        </row>
        <row r="559">
          <cell r="A559" t="str">
            <v>Control</v>
          </cell>
          <cell r="B559" t="str">
            <v>Control</v>
          </cell>
          <cell r="C559" t="str">
            <v>Control</v>
          </cell>
          <cell r="D559" t="str">
            <v>Control</v>
          </cell>
          <cell r="E559">
            <v>1</v>
          </cell>
          <cell r="F559" t="str">
            <v>H08</v>
          </cell>
          <cell r="G559">
            <v>176</v>
          </cell>
          <cell r="H559">
            <v>0</v>
          </cell>
          <cell r="I559">
            <v>0</v>
          </cell>
          <cell r="J559">
            <v>0</v>
          </cell>
          <cell r="K559" t="str">
            <v>NOT OBSERVED</v>
          </cell>
          <cell r="L559" t="e">
            <v>#N/A</v>
          </cell>
          <cell r="M559" t="str">
            <v>NOT FOUND</v>
          </cell>
          <cell r="N559" t="str">
            <v>NOT FOUND</v>
          </cell>
          <cell r="O559" t="e">
            <v>#N/A</v>
          </cell>
          <cell r="P559" t="str">
            <v>NOT FOUND</v>
          </cell>
          <cell r="Q559">
            <v>0</v>
          </cell>
          <cell r="R559">
            <v>0</v>
          </cell>
          <cell r="S559">
            <v>0</v>
          </cell>
          <cell r="T559" t="str">
            <v>NO DATA</v>
          </cell>
          <cell r="U559" t="e">
            <v>#N/A</v>
          </cell>
          <cell r="V559">
            <v>0</v>
          </cell>
          <cell r="W559" t="e">
            <v>#N/A</v>
          </cell>
          <cell r="X559">
            <v>0</v>
          </cell>
          <cell r="Y559">
            <v>0</v>
          </cell>
          <cell r="Z559">
            <v>0</v>
          </cell>
          <cell r="AA559">
            <v>0</v>
          </cell>
          <cell r="AB559">
            <v>0</v>
          </cell>
          <cell r="AC559">
            <v>0</v>
          </cell>
          <cell r="AD559">
            <v>0</v>
          </cell>
        </row>
        <row r="560">
          <cell r="A560" t="str">
            <v>YDR140W</v>
          </cell>
          <cell r="B560" t="str">
            <v>MTQ2</v>
          </cell>
          <cell r="C560" t="str">
            <v>HT</v>
          </cell>
          <cell r="D560" t="str">
            <v>01_24_22</v>
          </cell>
          <cell r="E560">
            <v>1</v>
          </cell>
          <cell r="F560" t="str">
            <v>I05</v>
          </cell>
          <cell r="G560">
            <v>197</v>
          </cell>
          <cell r="H560">
            <v>0</v>
          </cell>
          <cell r="I560">
            <v>0</v>
          </cell>
          <cell r="J560">
            <v>0</v>
          </cell>
          <cell r="K560" t="str">
            <v>NOT OBSERVED</v>
          </cell>
          <cell r="L560" t="str">
            <v>NOT FOUND</v>
          </cell>
          <cell r="M560" t="str">
            <v>NOT FOUND</v>
          </cell>
          <cell r="N560" t="str">
            <v>NOT FOUND</v>
          </cell>
          <cell r="O560" t="e">
            <v>#N/A</v>
          </cell>
          <cell r="P560" t="str">
            <v>NOT FOUND</v>
          </cell>
          <cell r="Q560">
            <v>0</v>
          </cell>
          <cell r="R560">
            <v>0</v>
          </cell>
          <cell r="S560">
            <v>0</v>
          </cell>
          <cell r="T560" t="str">
            <v>nucleus,cytosol</v>
          </cell>
          <cell r="U560" t="e">
            <v>#N/A</v>
          </cell>
          <cell r="V560">
            <v>0</v>
          </cell>
          <cell r="W560" t="str">
            <v>SWAT</v>
          </cell>
          <cell r="X560">
            <v>3.7999999999999999E-2</v>
          </cell>
          <cell r="Y560">
            <v>3.7999999999999999E-2</v>
          </cell>
          <cell r="Z560">
            <v>0</v>
          </cell>
          <cell r="AA560">
            <v>0</v>
          </cell>
          <cell r="AB560">
            <v>0</v>
          </cell>
          <cell r="AC560">
            <v>0</v>
          </cell>
          <cell r="AD560">
            <v>0</v>
          </cell>
        </row>
        <row r="561">
          <cell r="A561" t="str">
            <v>YGR281W</v>
          </cell>
          <cell r="B561" t="str">
            <v>YOR1</v>
          </cell>
          <cell r="C561" t="str">
            <v>VIMP</v>
          </cell>
          <cell r="D561" t="str">
            <v>01_28_37</v>
          </cell>
          <cell r="E561">
            <v>1</v>
          </cell>
          <cell r="F561" t="str">
            <v>J08</v>
          </cell>
          <cell r="G561">
            <v>224</v>
          </cell>
          <cell r="H561">
            <v>0</v>
          </cell>
          <cell r="I561">
            <v>0</v>
          </cell>
          <cell r="J561">
            <v>0</v>
          </cell>
          <cell r="K561" t="str">
            <v>NOT OBSERVED</v>
          </cell>
          <cell r="L561" t="str">
            <v>NOT FOUND</v>
          </cell>
          <cell r="M561" t="str">
            <v>IM</v>
          </cell>
          <cell r="N561" t="str">
            <v>PERIFERAL</v>
          </cell>
          <cell r="O561">
            <v>0.41216848872631767</v>
          </cell>
          <cell r="P561" t="str">
            <v>OM</v>
          </cell>
          <cell r="Q561">
            <v>1</v>
          </cell>
          <cell r="R561">
            <v>1</v>
          </cell>
          <cell r="S561">
            <v>2</v>
          </cell>
          <cell r="T561" t="str">
            <v>cell periphery</v>
          </cell>
          <cell r="U561" t="e">
            <v>#N/A</v>
          </cell>
          <cell r="V561">
            <v>0</v>
          </cell>
          <cell r="W561" t="str">
            <v>SWAT</v>
          </cell>
          <cell r="X561">
            <v>7.4999999999999997E-2</v>
          </cell>
          <cell r="Y561">
            <v>0.68169999999999997</v>
          </cell>
          <cell r="Z561">
            <v>17</v>
          </cell>
          <cell r="AA561">
            <v>17</v>
          </cell>
          <cell r="AB561">
            <v>0</v>
          </cell>
          <cell r="AC561">
            <v>0</v>
          </cell>
          <cell r="AD561">
            <v>0</v>
          </cell>
        </row>
        <row r="562">
          <cell r="A562" t="str">
            <v>YJR126C</v>
          </cell>
          <cell r="B562" t="str">
            <v>VPS70</v>
          </cell>
          <cell r="C562" t="str">
            <v>HT</v>
          </cell>
          <cell r="D562" t="str">
            <v>03_04_44</v>
          </cell>
          <cell r="E562">
            <v>2</v>
          </cell>
          <cell r="F562" t="str">
            <v>H11</v>
          </cell>
          <cell r="G562">
            <v>179</v>
          </cell>
          <cell r="H562">
            <v>0</v>
          </cell>
          <cell r="I562">
            <v>0</v>
          </cell>
          <cell r="J562">
            <v>0</v>
          </cell>
          <cell r="K562" t="str">
            <v>NOT OBSERVED</v>
          </cell>
          <cell r="L562" t="str">
            <v>NOT FOUND</v>
          </cell>
          <cell r="M562" t="str">
            <v>NOT FOUND</v>
          </cell>
          <cell r="N562" t="str">
            <v>NOT FOUND</v>
          </cell>
          <cell r="O562" t="e">
            <v>#N/A</v>
          </cell>
          <cell r="P562" t="str">
            <v>NOT FOUND</v>
          </cell>
          <cell r="Q562">
            <v>0</v>
          </cell>
          <cell r="R562">
            <v>0</v>
          </cell>
          <cell r="S562">
            <v>0</v>
          </cell>
          <cell r="T562" t="str">
            <v>below threshold</v>
          </cell>
          <cell r="U562" t="e">
            <v>#N/A</v>
          </cell>
          <cell r="V562">
            <v>0</v>
          </cell>
          <cell r="W562" t="str">
            <v>SWAT</v>
          </cell>
          <cell r="X562">
            <v>0.33300000000000002</v>
          </cell>
          <cell r="Y562">
            <v>0.33300000000000002</v>
          </cell>
          <cell r="Z562">
            <v>0</v>
          </cell>
          <cell r="AA562">
            <v>0</v>
          </cell>
          <cell r="AB562">
            <v>0</v>
          </cell>
          <cell r="AC562">
            <v>0</v>
          </cell>
          <cell r="AD562">
            <v>0</v>
          </cell>
        </row>
        <row r="563">
          <cell r="A563" t="str">
            <v>YPL168W</v>
          </cell>
          <cell r="B563" t="str">
            <v>MRX4</v>
          </cell>
          <cell r="C563" t="str">
            <v>M</v>
          </cell>
          <cell r="D563" t="str">
            <v>03_23_13</v>
          </cell>
          <cell r="E563">
            <v>2</v>
          </cell>
          <cell r="F563" t="str">
            <v>K14</v>
          </cell>
          <cell r="G563">
            <v>254</v>
          </cell>
          <cell r="H563">
            <v>0</v>
          </cell>
          <cell r="I563">
            <v>0</v>
          </cell>
          <cell r="J563">
            <v>0</v>
          </cell>
          <cell r="K563" t="str">
            <v>NOT OBSERVED</v>
          </cell>
          <cell r="L563" t="str">
            <v>NOT FOUND</v>
          </cell>
          <cell r="M563" t="str">
            <v>IM</v>
          </cell>
          <cell r="N563" t="str">
            <v>INTEGRAL</v>
          </cell>
          <cell r="O563">
            <v>0</v>
          </cell>
          <cell r="P563" t="str">
            <v>MAT/IM</v>
          </cell>
          <cell r="Q563">
            <v>1</v>
          </cell>
          <cell r="R563">
            <v>1</v>
          </cell>
          <cell r="S563">
            <v>2</v>
          </cell>
          <cell r="T563" t="str">
            <v>mitochondria</v>
          </cell>
          <cell r="U563" t="e">
            <v>#N/A</v>
          </cell>
          <cell r="V563">
            <v>1</v>
          </cell>
          <cell r="W563" t="str">
            <v>SWAT-MTS</v>
          </cell>
          <cell r="X563">
            <v>0.94410000000000005</v>
          </cell>
          <cell r="Y563">
            <v>0.95430000000000004</v>
          </cell>
          <cell r="Z563">
            <v>3</v>
          </cell>
          <cell r="AA563">
            <v>3</v>
          </cell>
          <cell r="AB563">
            <v>2</v>
          </cell>
          <cell r="AC563">
            <v>1</v>
          </cell>
          <cell r="AD563">
            <v>0</v>
          </cell>
        </row>
        <row r="564">
          <cell r="A564" t="str">
            <v>YOL077W-A</v>
          </cell>
          <cell r="B564" t="str">
            <v>ATP19</v>
          </cell>
          <cell r="C564" t="str">
            <v>VIMP</v>
          </cell>
          <cell r="D564" t="str">
            <v>02_30_14</v>
          </cell>
          <cell r="E564">
            <v>2</v>
          </cell>
          <cell r="F564" t="str">
            <v>G03</v>
          </cell>
          <cell r="G564">
            <v>147</v>
          </cell>
          <cell r="H564">
            <v>0</v>
          </cell>
          <cell r="I564">
            <v>0</v>
          </cell>
          <cell r="J564">
            <v>0</v>
          </cell>
          <cell r="K564" t="str">
            <v>NOT OBSERVED</v>
          </cell>
          <cell r="L564" t="str">
            <v>NOT FOUND</v>
          </cell>
          <cell r="M564" t="str">
            <v>IM</v>
          </cell>
          <cell r="N564" t="str">
            <v>PERIFERAL</v>
          </cell>
          <cell r="O564">
            <v>0</v>
          </cell>
          <cell r="P564" t="str">
            <v>IMS/IM</v>
          </cell>
          <cell r="Q564">
            <v>1</v>
          </cell>
          <cell r="R564">
            <v>1</v>
          </cell>
          <cell r="S564">
            <v>2</v>
          </cell>
          <cell r="T564" t="str">
            <v>mitochondria</v>
          </cell>
          <cell r="U564" t="e">
            <v>#N/A</v>
          </cell>
          <cell r="V564">
            <v>1</v>
          </cell>
          <cell r="W564" t="str">
            <v>SWAT</v>
          </cell>
          <cell r="X564">
            <v>0.1066</v>
          </cell>
          <cell r="Y564">
            <v>0.16170000000000001</v>
          </cell>
          <cell r="Z564">
            <v>4</v>
          </cell>
          <cell r="AA564">
            <v>4</v>
          </cell>
          <cell r="AB564">
            <v>1</v>
          </cell>
          <cell r="AC564">
            <v>1</v>
          </cell>
          <cell r="AD564">
            <v>0</v>
          </cell>
        </row>
        <row r="565">
          <cell r="A565" t="str">
            <v>YHR185C</v>
          </cell>
          <cell r="B565" t="str">
            <v>PFS1</v>
          </cell>
          <cell r="C565" t="str">
            <v>HT</v>
          </cell>
          <cell r="D565" t="str">
            <v>03_14_36</v>
          </cell>
          <cell r="E565">
            <v>2</v>
          </cell>
          <cell r="F565" t="str">
            <v>I24</v>
          </cell>
          <cell r="G565">
            <v>216</v>
          </cell>
          <cell r="H565">
            <v>0</v>
          </cell>
          <cell r="I565">
            <v>0</v>
          </cell>
          <cell r="J565">
            <v>0</v>
          </cell>
          <cell r="K565" t="str">
            <v>NOT OBSERVED</v>
          </cell>
          <cell r="L565" t="str">
            <v>NOT FOUND</v>
          </cell>
          <cell r="M565" t="str">
            <v>NOT FOUND</v>
          </cell>
          <cell r="N565" t="str">
            <v>NOT FOUND</v>
          </cell>
          <cell r="O565" t="e">
            <v>#N/A</v>
          </cell>
          <cell r="P565" t="str">
            <v>NOT FOUND</v>
          </cell>
          <cell r="Q565">
            <v>0</v>
          </cell>
          <cell r="R565">
            <v>0</v>
          </cell>
          <cell r="S565">
            <v>0</v>
          </cell>
          <cell r="T565" t="str">
            <v>below threshold</v>
          </cell>
          <cell r="U565" t="e">
            <v>#N/A</v>
          </cell>
          <cell r="V565">
            <v>0</v>
          </cell>
          <cell r="W565" t="str">
            <v>SWAT</v>
          </cell>
          <cell r="X565">
            <v>0.222</v>
          </cell>
          <cell r="Y565">
            <v>0.28739999999999999</v>
          </cell>
          <cell r="Z565">
            <v>-23</v>
          </cell>
          <cell r="AA565">
            <v>2</v>
          </cell>
          <cell r="AB565">
            <v>0</v>
          </cell>
          <cell r="AC565">
            <v>0</v>
          </cell>
          <cell r="AD565">
            <v>0</v>
          </cell>
        </row>
        <row r="566">
          <cell r="A566" t="str">
            <v>Control</v>
          </cell>
          <cell r="B566" t="str">
            <v>Control</v>
          </cell>
          <cell r="C566" t="str">
            <v>Control</v>
          </cell>
          <cell r="D566" t="str">
            <v>Control</v>
          </cell>
          <cell r="E566">
            <v>2</v>
          </cell>
          <cell r="F566" t="str">
            <v>I16</v>
          </cell>
          <cell r="G566">
            <v>208</v>
          </cell>
          <cell r="H566">
            <v>0</v>
          </cell>
          <cell r="I566">
            <v>0</v>
          </cell>
          <cell r="J566">
            <v>0</v>
          </cell>
          <cell r="K566" t="str">
            <v>NOT OBSERVED</v>
          </cell>
          <cell r="L566" t="e">
            <v>#N/A</v>
          </cell>
          <cell r="M566" t="str">
            <v>NOT FOUND</v>
          </cell>
          <cell r="N566" t="str">
            <v>NOT FOUND</v>
          </cell>
          <cell r="O566" t="e">
            <v>#N/A</v>
          </cell>
          <cell r="P566" t="str">
            <v>NOT FOUND</v>
          </cell>
          <cell r="Q566">
            <v>0</v>
          </cell>
          <cell r="R566">
            <v>0</v>
          </cell>
          <cell r="S566">
            <v>0</v>
          </cell>
          <cell r="T566" t="str">
            <v>NO DATA</v>
          </cell>
          <cell r="U566" t="e">
            <v>#N/A</v>
          </cell>
          <cell r="V566">
            <v>0</v>
          </cell>
          <cell r="W566" t="e">
            <v>#N/A</v>
          </cell>
          <cell r="X566">
            <v>0</v>
          </cell>
          <cell r="Y566">
            <v>0</v>
          </cell>
          <cell r="Z566">
            <v>0</v>
          </cell>
          <cell r="AA566">
            <v>0</v>
          </cell>
          <cell r="AB566">
            <v>0</v>
          </cell>
          <cell r="AC566">
            <v>0</v>
          </cell>
          <cell r="AD566">
            <v>0</v>
          </cell>
        </row>
        <row r="567">
          <cell r="A567" t="str">
            <v>YKL099C</v>
          </cell>
          <cell r="B567" t="str">
            <v>UTP11</v>
          </cell>
          <cell r="C567" t="str">
            <v>HT</v>
          </cell>
          <cell r="D567" t="str">
            <v>03_20_08</v>
          </cell>
          <cell r="E567">
            <v>2</v>
          </cell>
          <cell r="F567" t="str">
            <v>J16</v>
          </cell>
          <cell r="G567">
            <v>232</v>
          </cell>
          <cell r="H567">
            <v>0</v>
          </cell>
          <cell r="I567">
            <v>0</v>
          </cell>
          <cell r="J567">
            <v>0</v>
          </cell>
          <cell r="K567" t="str">
            <v>NOT OBSERVED</v>
          </cell>
          <cell r="L567" t="str">
            <v>NOT FOUND</v>
          </cell>
          <cell r="M567" t="str">
            <v>NOT FOUND</v>
          </cell>
          <cell r="N567" t="str">
            <v>NOT FOUND</v>
          </cell>
          <cell r="O567" t="e">
            <v>#N/A</v>
          </cell>
          <cell r="P567" t="str">
            <v>NOT FOUND</v>
          </cell>
          <cell r="Q567">
            <v>0</v>
          </cell>
          <cell r="R567">
            <v>0</v>
          </cell>
          <cell r="S567">
            <v>0</v>
          </cell>
          <cell r="T567" t="str">
            <v>below threshold</v>
          </cell>
          <cell r="U567" t="e">
            <v>#N/A</v>
          </cell>
          <cell r="V567">
            <v>0</v>
          </cell>
          <cell r="W567" t="str">
            <v>SWAT</v>
          </cell>
          <cell r="X567">
            <v>0.41</v>
          </cell>
          <cell r="Y567">
            <v>0.41</v>
          </cell>
          <cell r="Z567">
            <v>0</v>
          </cell>
          <cell r="AA567">
            <v>0</v>
          </cell>
          <cell r="AB567">
            <v>0</v>
          </cell>
          <cell r="AC567">
            <v>0</v>
          </cell>
          <cell r="AD567">
            <v>0</v>
          </cell>
        </row>
        <row r="568">
          <cell r="A568" t="str">
            <v>Control</v>
          </cell>
          <cell r="B568" t="str">
            <v>Control</v>
          </cell>
          <cell r="C568" t="str">
            <v>Control</v>
          </cell>
          <cell r="D568" t="str">
            <v>Control</v>
          </cell>
          <cell r="E568">
            <v>2</v>
          </cell>
          <cell r="F568" t="str">
            <v>H22</v>
          </cell>
          <cell r="G568">
            <v>190</v>
          </cell>
          <cell r="H568">
            <v>0</v>
          </cell>
          <cell r="I568">
            <v>0</v>
          </cell>
          <cell r="J568">
            <v>0</v>
          </cell>
          <cell r="K568" t="str">
            <v>NOT OBSERVED</v>
          </cell>
          <cell r="L568" t="e">
            <v>#N/A</v>
          </cell>
          <cell r="M568" t="str">
            <v>NOT FOUND</v>
          </cell>
          <cell r="N568" t="str">
            <v>NOT FOUND</v>
          </cell>
          <cell r="O568" t="e">
            <v>#N/A</v>
          </cell>
          <cell r="P568" t="str">
            <v>NOT FOUND</v>
          </cell>
          <cell r="Q568">
            <v>0</v>
          </cell>
          <cell r="R568">
            <v>0</v>
          </cell>
          <cell r="S568">
            <v>0</v>
          </cell>
          <cell r="T568" t="str">
            <v>NO DATA</v>
          </cell>
          <cell r="U568" t="e">
            <v>#N/A</v>
          </cell>
          <cell r="V568">
            <v>0</v>
          </cell>
          <cell r="W568" t="e">
            <v>#N/A</v>
          </cell>
          <cell r="X568">
            <v>0</v>
          </cell>
          <cell r="Y568">
            <v>0</v>
          </cell>
          <cell r="Z568">
            <v>0</v>
          </cell>
          <cell r="AA568">
            <v>0</v>
          </cell>
          <cell r="AB568">
            <v>0</v>
          </cell>
          <cell r="AC568">
            <v>0</v>
          </cell>
          <cell r="AD568">
            <v>0</v>
          </cell>
        </row>
        <row r="569">
          <cell r="A569" t="str">
            <v>YDL091C</v>
          </cell>
          <cell r="B569" t="str">
            <v>UBX3</v>
          </cell>
          <cell r="C569" t="str">
            <v>HT</v>
          </cell>
          <cell r="D569" t="str">
            <v>03_01_09</v>
          </cell>
          <cell r="E569">
            <v>2</v>
          </cell>
          <cell r="F569" t="str">
            <v>H04</v>
          </cell>
          <cell r="G569">
            <v>172</v>
          </cell>
          <cell r="H569">
            <v>0</v>
          </cell>
          <cell r="I569">
            <v>0</v>
          </cell>
          <cell r="J569">
            <v>0</v>
          </cell>
          <cell r="K569" t="str">
            <v>NOT OBSERVED</v>
          </cell>
          <cell r="L569" t="str">
            <v>NOT FOUND</v>
          </cell>
          <cell r="M569" t="str">
            <v>NOT FOUND</v>
          </cell>
          <cell r="N569" t="str">
            <v>NOT FOUND</v>
          </cell>
          <cell r="O569" t="e">
            <v>#N/A</v>
          </cell>
          <cell r="P569" t="str">
            <v>NOT FOUND</v>
          </cell>
          <cell r="Q569">
            <v>0</v>
          </cell>
          <cell r="R569">
            <v>0</v>
          </cell>
          <cell r="S569">
            <v>0</v>
          </cell>
          <cell r="T569" t="str">
            <v>punctate</v>
          </cell>
          <cell r="U569" t="e">
            <v>#N/A</v>
          </cell>
          <cell r="V569">
            <v>0</v>
          </cell>
          <cell r="W569" t="str">
            <v>SWAT</v>
          </cell>
          <cell r="X569">
            <v>0.115</v>
          </cell>
          <cell r="Y569">
            <v>0.115</v>
          </cell>
          <cell r="Z569">
            <v>0</v>
          </cell>
          <cell r="AA569">
            <v>0</v>
          </cell>
          <cell r="AB569">
            <v>0</v>
          </cell>
          <cell r="AC569">
            <v>0</v>
          </cell>
          <cell r="AD569">
            <v>0</v>
          </cell>
        </row>
        <row r="570">
          <cell r="A570" t="str">
            <v>Control</v>
          </cell>
          <cell r="B570" t="str">
            <v>Control</v>
          </cell>
          <cell r="C570" t="str">
            <v>Control</v>
          </cell>
          <cell r="D570" t="str">
            <v>Control</v>
          </cell>
          <cell r="E570">
            <v>2</v>
          </cell>
          <cell r="F570" t="str">
            <v>F13</v>
          </cell>
          <cell r="G570">
            <v>133</v>
          </cell>
          <cell r="H570">
            <v>0</v>
          </cell>
          <cell r="I570">
            <v>0</v>
          </cell>
          <cell r="J570">
            <v>0</v>
          </cell>
          <cell r="K570" t="str">
            <v>NOT OBSERVED</v>
          </cell>
          <cell r="L570" t="e">
            <v>#N/A</v>
          </cell>
          <cell r="M570" t="str">
            <v>NOT FOUND</v>
          </cell>
          <cell r="N570" t="str">
            <v>NOT FOUND</v>
          </cell>
          <cell r="O570" t="e">
            <v>#N/A</v>
          </cell>
          <cell r="P570" t="str">
            <v>NOT FOUND</v>
          </cell>
          <cell r="Q570">
            <v>0</v>
          </cell>
          <cell r="R570">
            <v>0</v>
          </cell>
          <cell r="S570">
            <v>0</v>
          </cell>
          <cell r="T570" t="str">
            <v>NO DATA</v>
          </cell>
          <cell r="U570" t="e">
            <v>#N/A</v>
          </cell>
          <cell r="V570">
            <v>0</v>
          </cell>
          <cell r="W570" t="e">
            <v>#N/A</v>
          </cell>
          <cell r="X570">
            <v>0</v>
          </cell>
          <cell r="Y570">
            <v>0</v>
          </cell>
          <cell r="Z570">
            <v>0</v>
          </cell>
          <cell r="AA570">
            <v>0</v>
          </cell>
          <cell r="AB570">
            <v>0</v>
          </cell>
          <cell r="AC570">
            <v>0</v>
          </cell>
          <cell r="AD570">
            <v>0</v>
          </cell>
        </row>
        <row r="571">
          <cell r="A571" t="str">
            <v>Control</v>
          </cell>
          <cell r="B571" t="str">
            <v>Control</v>
          </cell>
          <cell r="C571" t="str">
            <v>Control</v>
          </cell>
          <cell r="D571" t="str">
            <v>Control</v>
          </cell>
          <cell r="E571">
            <v>2</v>
          </cell>
          <cell r="F571" t="str">
            <v>F20</v>
          </cell>
          <cell r="G571">
            <v>140</v>
          </cell>
          <cell r="H571">
            <v>0</v>
          </cell>
          <cell r="I571">
            <v>0</v>
          </cell>
          <cell r="J571">
            <v>0</v>
          </cell>
          <cell r="K571" t="str">
            <v>NOT OBSERVED</v>
          </cell>
          <cell r="L571" t="e">
            <v>#N/A</v>
          </cell>
          <cell r="M571" t="str">
            <v>NOT FOUND</v>
          </cell>
          <cell r="N571" t="str">
            <v>NOT FOUND</v>
          </cell>
          <cell r="O571" t="e">
            <v>#N/A</v>
          </cell>
          <cell r="P571" t="str">
            <v>NOT FOUND</v>
          </cell>
          <cell r="Q571">
            <v>0</v>
          </cell>
          <cell r="R571">
            <v>0</v>
          </cell>
          <cell r="S571">
            <v>0</v>
          </cell>
          <cell r="T571" t="str">
            <v>NO DATA</v>
          </cell>
          <cell r="U571" t="e">
            <v>#N/A</v>
          </cell>
          <cell r="V571">
            <v>0</v>
          </cell>
          <cell r="W571" t="e">
            <v>#N/A</v>
          </cell>
          <cell r="X571">
            <v>0</v>
          </cell>
          <cell r="Y571">
            <v>0</v>
          </cell>
          <cell r="Z571">
            <v>0</v>
          </cell>
          <cell r="AA571">
            <v>0</v>
          </cell>
          <cell r="AB571">
            <v>0</v>
          </cell>
          <cell r="AC571">
            <v>0</v>
          </cell>
          <cell r="AD571">
            <v>0</v>
          </cell>
        </row>
        <row r="572">
          <cell r="A572" t="str">
            <v>YGL211W</v>
          </cell>
          <cell r="B572" t="str">
            <v>NCS6</v>
          </cell>
          <cell r="C572" t="str">
            <v>HT</v>
          </cell>
          <cell r="D572" t="str">
            <v>03_23_01</v>
          </cell>
          <cell r="E572">
            <v>2</v>
          </cell>
          <cell r="F572" t="str">
            <v>K10</v>
          </cell>
          <cell r="G572">
            <v>250</v>
          </cell>
          <cell r="H572">
            <v>0</v>
          </cell>
          <cell r="I572">
            <v>0</v>
          </cell>
          <cell r="J572">
            <v>0</v>
          </cell>
          <cell r="K572" t="str">
            <v>NOT OBSERVED</v>
          </cell>
          <cell r="L572" t="str">
            <v>NOT FOUND</v>
          </cell>
          <cell r="M572" t="str">
            <v>NOT FOUND</v>
          </cell>
          <cell r="N572" t="str">
            <v>NOT FOUND</v>
          </cell>
          <cell r="O572" t="e">
            <v>#N/A</v>
          </cell>
          <cell r="P572" t="str">
            <v>AMBIG</v>
          </cell>
          <cell r="Q572">
            <v>0</v>
          </cell>
          <cell r="R572">
            <v>1</v>
          </cell>
          <cell r="S572">
            <v>1</v>
          </cell>
          <cell r="T572" t="str">
            <v>mitochondria</v>
          </cell>
          <cell r="U572" t="e">
            <v>#N/A</v>
          </cell>
          <cell r="V572">
            <v>1</v>
          </cell>
          <cell r="W572" t="str">
            <v>SWAT</v>
          </cell>
          <cell r="X572">
            <v>0.64280000000000004</v>
          </cell>
          <cell r="Y572">
            <v>0.64280000000000004</v>
          </cell>
          <cell r="Z572">
            <v>0</v>
          </cell>
          <cell r="AA572">
            <v>0</v>
          </cell>
          <cell r="AB572">
            <v>2</v>
          </cell>
          <cell r="AC572">
            <v>1</v>
          </cell>
          <cell r="AD572">
            <v>0</v>
          </cell>
        </row>
        <row r="573">
          <cell r="A573" t="str">
            <v>Control</v>
          </cell>
          <cell r="B573" t="str">
            <v>Control</v>
          </cell>
          <cell r="C573" t="str">
            <v>Control</v>
          </cell>
          <cell r="D573" t="str">
            <v>Control</v>
          </cell>
          <cell r="E573">
            <v>2</v>
          </cell>
          <cell r="F573" t="str">
            <v>O10</v>
          </cell>
          <cell r="G573">
            <v>346</v>
          </cell>
          <cell r="H573">
            <v>0</v>
          </cell>
          <cell r="I573">
            <v>0</v>
          </cell>
          <cell r="J573">
            <v>0</v>
          </cell>
          <cell r="K573" t="str">
            <v>NOT OBSERVED</v>
          </cell>
          <cell r="L573" t="e">
            <v>#N/A</v>
          </cell>
          <cell r="M573" t="str">
            <v>NOT FOUND</v>
          </cell>
          <cell r="N573" t="str">
            <v>NOT FOUND</v>
          </cell>
          <cell r="O573" t="e">
            <v>#N/A</v>
          </cell>
          <cell r="P573" t="str">
            <v>NOT FOUND</v>
          </cell>
          <cell r="Q573">
            <v>0</v>
          </cell>
          <cell r="R573">
            <v>0</v>
          </cell>
          <cell r="S573">
            <v>0</v>
          </cell>
          <cell r="T573" t="str">
            <v>NO DATA</v>
          </cell>
          <cell r="U573" t="e">
            <v>#N/A</v>
          </cell>
          <cell r="V573">
            <v>0</v>
          </cell>
          <cell r="W573" t="e">
            <v>#N/A</v>
          </cell>
          <cell r="X573">
            <v>0</v>
          </cell>
          <cell r="Y573">
            <v>0</v>
          </cell>
          <cell r="Z573">
            <v>0</v>
          </cell>
          <cell r="AA573">
            <v>0</v>
          </cell>
          <cell r="AB573">
            <v>0</v>
          </cell>
          <cell r="AC573">
            <v>0</v>
          </cell>
          <cell r="AD573">
            <v>0</v>
          </cell>
        </row>
        <row r="574">
          <cell r="A574" t="str">
            <v>YKL065W-A</v>
          </cell>
          <cell r="B574" t="str">
            <v>DPC7</v>
          </cell>
          <cell r="C574" t="str">
            <v>M</v>
          </cell>
          <cell r="D574" t="str">
            <v>03_19_38</v>
          </cell>
          <cell r="E574">
            <v>2</v>
          </cell>
          <cell r="F574" t="str">
            <v>J14</v>
          </cell>
          <cell r="G574">
            <v>230</v>
          </cell>
          <cell r="H574">
            <v>0</v>
          </cell>
          <cell r="I574">
            <v>0</v>
          </cell>
          <cell r="J574">
            <v>0</v>
          </cell>
          <cell r="K574" t="str">
            <v>NOT OBSERVED</v>
          </cell>
          <cell r="L574" t="str">
            <v>NOT FOUND</v>
          </cell>
          <cell r="M574" t="str">
            <v>IM</v>
          </cell>
          <cell r="N574" t="str">
            <v>PERIFERAL</v>
          </cell>
          <cell r="O574">
            <v>6.0859253413656118</v>
          </cell>
          <cell r="P574" t="str">
            <v>MAT/IM</v>
          </cell>
          <cell r="Q574">
            <v>1</v>
          </cell>
          <cell r="R574">
            <v>1</v>
          </cell>
          <cell r="S574">
            <v>2</v>
          </cell>
          <cell r="T574" t="str">
            <v>missing</v>
          </cell>
          <cell r="U574" t="e">
            <v>#N/A</v>
          </cell>
          <cell r="V574">
            <v>0</v>
          </cell>
          <cell r="W574" t="str">
            <v>SWAT</v>
          </cell>
          <cell r="X574">
            <v>0.95889999999999997</v>
          </cell>
          <cell r="Y574">
            <v>0.96309999999999996</v>
          </cell>
          <cell r="Z574">
            <v>1</v>
          </cell>
          <cell r="AA574">
            <v>1</v>
          </cell>
          <cell r="AB574">
            <v>0</v>
          </cell>
          <cell r="AC574">
            <v>0</v>
          </cell>
          <cell r="AD574">
            <v>0</v>
          </cell>
        </row>
        <row r="575">
          <cell r="A575" t="str">
            <v>YBR222C</v>
          </cell>
          <cell r="B575" t="str">
            <v>PCS60</v>
          </cell>
          <cell r="C575" t="str">
            <v>VSM</v>
          </cell>
          <cell r="D575" t="str">
            <v>03_27_16</v>
          </cell>
          <cell r="E575">
            <v>2</v>
          </cell>
          <cell r="F575" t="str">
            <v>L22</v>
          </cell>
          <cell r="G575">
            <v>286</v>
          </cell>
          <cell r="H575">
            <v>0</v>
          </cell>
          <cell r="I575">
            <v>0</v>
          </cell>
          <cell r="J575">
            <v>0</v>
          </cell>
          <cell r="K575" t="str">
            <v>NOT OBSERVED</v>
          </cell>
          <cell r="L575" t="str">
            <v>NOT FOUND</v>
          </cell>
          <cell r="M575" t="str">
            <v>MAT</v>
          </cell>
          <cell r="N575" t="str">
            <v>SOLUBLE</v>
          </cell>
          <cell r="O575">
            <v>2.2063136749473196</v>
          </cell>
          <cell r="P575" t="str">
            <v>NOT FOUND</v>
          </cell>
          <cell r="Q575">
            <v>1</v>
          </cell>
          <cell r="R575">
            <v>0</v>
          </cell>
          <cell r="S575">
            <v>1</v>
          </cell>
          <cell r="T575" t="str">
            <v>cytosol</v>
          </cell>
          <cell r="U575" t="e">
            <v>#N/A</v>
          </cell>
          <cell r="V575">
            <v>0</v>
          </cell>
          <cell r="W575" t="str">
            <v>SWAT</v>
          </cell>
          <cell r="X575">
            <v>0.12620000000000001</v>
          </cell>
          <cell r="Y575">
            <v>0.65069999999999995</v>
          </cell>
          <cell r="Z575">
            <v>20</v>
          </cell>
          <cell r="AA575">
            <v>20</v>
          </cell>
          <cell r="AB575">
            <v>0</v>
          </cell>
          <cell r="AC575">
            <v>0</v>
          </cell>
          <cell r="AD575">
            <v>0</v>
          </cell>
        </row>
        <row r="576">
          <cell r="A576" t="str">
            <v>YDL198C</v>
          </cell>
          <cell r="B576" t="str">
            <v>GGC1</v>
          </cell>
          <cell r="C576" t="str">
            <v>HT</v>
          </cell>
          <cell r="D576" t="str">
            <v>03_15_14</v>
          </cell>
          <cell r="E576">
            <v>2</v>
          </cell>
          <cell r="F576" t="str">
            <v>J03</v>
          </cell>
          <cell r="G576">
            <v>219</v>
          </cell>
          <cell r="H576">
            <v>0</v>
          </cell>
          <cell r="I576">
            <v>0</v>
          </cell>
          <cell r="J576">
            <v>0</v>
          </cell>
          <cell r="K576" t="str">
            <v>NOT OBSERVED</v>
          </cell>
          <cell r="L576" t="str">
            <v>NOT FOUND</v>
          </cell>
          <cell r="M576" t="str">
            <v>IM</v>
          </cell>
          <cell r="N576" t="str">
            <v>INTEGRAL</v>
          </cell>
          <cell r="O576">
            <v>0.31036918906027539</v>
          </cell>
          <cell r="P576" t="str">
            <v>AMBIG</v>
          </cell>
          <cell r="Q576">
            <v>1</v>
          </cell>
          <cell r="R576">
            <v>1</v>
          </cell>
          <cell r="S576">
            <v>2</v>
          </cell>
          <cell r="T576" t="str">
            <v>below threshold</v>
          </cell>
          <cell r="U576" t="e">
            <v>#N/A</v>
          </cell>
          <cell r="V576">
            <v>0</v>
          </cell>
          <cell r="W576" t="str">
            <v>SWAT</v>
          </cell>
          <cell r="X576">
            <v>0.2606</v>
          </cell>
          <cell r="Y576">
            <v>0.53300000000000003</v>
          </cell>
          <cell r="Z576">
            <v>-38</v>
          </cell>
          <cell r="AA576">
            <v>14</v>
          </cell>
          <cell r="AB576">
            <v>3</v>
          </cell>
          <cell r="AC576">
            <v>1</v>
          </cell>
          <cell r="AD576">
            <v>0</v>
          </cell>
        </row>
        <row r="577">
          <cell r="A577" t="str">
            <v>YGL143C</v>
          </cell>
          <cell r="B577" t="str">
            <v>MRF1</v>
          </cell>
          <cell r="C577" t="str">
            <v>M</v>
          </cell>
          <cell r="D577" t="str">
            <v>02_26_34</v>
          </cell>
          <cell r="E577">
            <v>2</v>
          </cell>
          <cell r="F577" t="str">
            <v>E13</v>
          </cell>
          <cell r="G577">
            <v>109</v>
          </cell>
          <cell r="H577">
            <v>0</v>
          </cell>
          <cell r="I577">
            <v>0</v>
          </cell>
          <cell r="J577">
            <v>0</v>
          </cell>
          <cell r="K577" t="str">
            <v>NOT OBSERVED</v>
          </cell>
          <cell r="L577" t="str">
            <v>NOT FOUND</v>
          </cell>
          <cell r="M577" t="str">
            <v>MAT</v>
          </cell>
          <cell r="N577" t="str">
            <v>SOLUBLE</v>
          </cell>
          <cell r="O577">
            <v>0.26366601584924665</v>
          </cell>
          <cell r="P577" t="str">
            <v>MAT/IM</v>
          </cell>
          <cell r="Q577">
            <v>1</v>
          </cell>
          <cell r="R577">
            <v>1</v>
          </cell>
          <cell r="S577">
            <v>2</v>
          </cell>
          <cell r="T577" t="str">
            <v>mitochondria</v>
          </cell>
          <cell r="U577" t="e">
            <v>#N/A</v>
          </cell>
          <cell r="V577">
            <v>1</v>
          </cell>
          <cell r="W577" t="str">
            <v>SWAT-MTS</v>
          </cell>
          <cell r="X577">
            <v>0.996</v>
          </cell>
          <cell r="Y577">
            <v>0.996</v>
          </cell>
          <cell r="Z577">
            <v>0</v>
          </cell>
          <cell r="AA577">
            <v>7</v>
          </cell>
          <cell r="AB577">
            <v>6</v>
          </cell>
          <cell r="AC577">
            <v>1</v>
          </cell>
          <cell r="AD577">
            <v>2</v>
          </cell>
        </row>
        <row r="578">
          <cell r="A578" t="str">
            <v>YDR058C</v>
          </cell>
          <cell r="B578" t="str">
            <v>TGL2</v>
          </cell>
          <cell r="C578" t="str">
            <v>VIMP</v>
          </cell>
          <cell r="D578" t="str">
            <v>03_10_15</v>
          </cell>
          <cell r="E578">
            <v>2</v>
          </cell>
          <cell r="F578" t="str">
            <v>I05</v>
          </cell>
          <cell r="G578">
            <v>197</v>
          </cell>
          <cell r="H578">
            <v>0</v>
          </cell>
          <cell r="I578">
            <v>0</v>
          </cell>
          <cell r="J578">
            <v>0</v>
          </cell>
          <cell r="K578" t="str">
            <v>NOT OBSERVED</v>
          </cell>
          <cell r="L578" t="str">
            <v>NOT FOUND</v>
          </cell>
          <cell r="M578" t="str">
            <v>IM</v>
          </cell>
          <cell r="N578" t="str">
            <v>PERIFERAL</v>
          </cell>
          <cell r="O578">
            <v>0</v>
          </cell>
          <cell r="P578" t="str">
            <v>IMS/IM</v>
          </cell>
          <cell r="Q578">
            <v>1</v>
          </cell>
          <cell r="R578">
            <v>1</v>
          </cell>
          <cell r="S578">
            <v>2</v>
          </cell>
          <cell r="T578" t="str">
            <v>below threshold</v>
          </cell>
          <cell r="U578" t="e">
            <v>#N/A</v>
          </cell>
          <cell r="V578">
            <v>0</v>
          </cell>
          <cell r="W578" t="str">
            <v>SWAT</v>
          </cell>
          <cell r="X578">
            <v>6.8000000000000005E-2</v>
          </cell>
          <cell r="Y578">
            <v>0.11700000000000001</v>
          </cell>
          <cell r="Z578">
            <v>3</v>
          </cell>
          <cell r="AA578">
            <v>3</v>
          </cell>
          <cell r="AB578">
            <v>2</v>
          </cell>
          <cell r="AC578">
            <v>0</v>
          </cell>
          <cell r="AD578">
            <v>1</v>
          </cell>
        </row>
        <row r="579">
          <cell r="A579" t="str">
            <v>YOL052C</v>
          </cell>
          <cell r="B579" t="str">
            <v>SPE2</v>
          </cell>
          <cell r="C579" t="str">
            <v>HT</v>
          </cell>
          <cell r="D579" t="str">
            <v>01_05_24</v>
          </cell>
          <cell r="E579">
            <v>1</v>
          </cell>
          <cell r="F579" t="str">
            <v>E17</v>
          </cell>
          <cell r="G579">
            <v>113</v>
          </cell>
          <cell r="H579">
            <v>0</v>
          </cell>
          <cell r="I579">
            <v>0</v>
          </cell>
          <cell r="J579">
            <v>0</v>
          </cell>
          <cell r="K579" t="str">
            <v>NOT OBSERVED</v>
          </cell>
          <cell r="L579" t="str">
            <v>NOT FOUND</v>
          </cell>
          <cell r="M579" t="str">
            <v>NOT FOUND</v>
          </cell>
          <cell r="N579" t="str">
            <v>NOT FOUND</v>
          </cell>
          <cell r="O579" t="e">
            <v>#N/A</v>
          </cell>
          <cell r="P579" t="str">
            <v>NOT FOUND</v>
          </cell>
          <cell r="Q579">
            <v>0</v>
          </cell>
          <cell r="R579">
            <v>0</v>
          </cell>
          <cell r="S579">
            <v>0</v>
          </cell>
          <cell r="T579" t="str">
            <v>nucleus,cytosol</v>
          </cell>
          <cell r="U579" t="e">
            <v>#N/A</v>
          </cell>
          <cell r="V579">
            <v>0</v>
          </cell>
          <cell r="W579" t="str">
            <v>SWAT</v>
          </cell>
          <cell r="X579">
            <v>8.6999999999999994E-2</v>
          </cell>
          <cell r="Y579">
            <v>8.6999999999999994E-2</v>
          </cell>
          <cell r="Z579">
            <v>0</v>
          </cell>
          <cell r="AA579">
            <v>0</v>
          </cell>
          <cell r="AB579">
            <v>0</v>
          </cell>
          <cell r="AC579">
            <v>0</v>
          </cell>
          <cell r="AD579">
            <v>0</v>
          </cell>
        </row>
        <row r="580">
          <cell r="A580" t="str">
            <v>Control</v>
          </cell>
          <cell r="B580" t="str">
            <v>Control</v>
          </cell>
          <cell r="C580" t="str">
            <v>Control</v>
          </cell>
          <cell r="D580" t="str">
            <v>Control</v>
          </cell>
          <cell r="E580">
            <v>1</v>
          </cell>
          <cell r="F580" t="str">
            <v>G22</v>
          </cell>
          <cell r="G580">
            <v>166</v>
          </cell>
          <cell r="H580">
            <v>0</v>
          </cell>
          <cell r="I580">
            <v>0</v>
          </cell>
          <cell r="J580">
            <v>0</v>
          </cell>
          <cell r="K580" t="str">
            <v>NOT OBSERVED</v>
          </cell>
          <cell r="L580" t="e">
            <v>#N/A</v>
          </cell>
          <cell r="M580" t="str">
            <v>NOT FOUND</v>
          </cell>
          <cell r="N580" t="str">
            <v>NOT FOUND</v>
          </cell>
          <cell r="O580" t="e">
            <v>#N/A</v>
          </cell>
          <cell r="P580" t="str">
            <v>NOT FOUND</v>
          </cell>
          <cell r="Q580">
            <v>0</v>
          </cell>
          <cell r="R580">
            <v>0</v>
          </cell>
          <cell r="S580">
            <v>0</v>
          </cell>
          <cell r="T580" t="str">
            <v>NO DATA</v>
          </cell>
          <cell r="U580" t="e">
            <v>#N/A</v>
          </cell>
          <cell r="V580">
            <v>0</v>
          </cell>
          <cell r="W580" t="e">
            <v>#N/A</v>
          </cell>
          <cell r="X580">
            <v>0</v>
          </cell>
          <cell r="Y580">
            <v>0</v>
          </cell>
          <cell r="Z580">
            <v>0</v>
          </cell>
          <cell r="AA580">
            <v>0</v>
          </cell>
          <cell r="AB580">
            <v>0</v>
          </cell>
          <cell r="AC580">
            <v>0</v>
          </cell>
          <cell r="AD580">
            <v>0</v>
          </cell>
        </row>
        <row r="581">
          <cell r="A581" t="str">
            <v>Control</v>
          </cell>
          <cell r="B581" t="str">
            <v>Control</v>
          </cell>
          <cell r="C581" t="str">
            <v>Control</v>
          </cell>
          <cell r="D581" t="str">
            <v>Control</v>
          </cell>
          <cell r="E581">
            <v>1</v>
          </cell>
          <cell r="F581" t="str">
            <v>H23</v>
          </cell>
          <cell r="G581">
            <v>191</v>
          </cell>
          <cell r="H581">
            <v>0</v>
          </cell>
          <cell r="I581">
            <v>0</v>
          </cell>
          <cell r="J581">
            <v>0</v>
          </cell>
          <cell r="K581" t="str">
            <v>NOT OBSERVED</v>
          </cell>
          <cell r="L581" t="e">
            <v>#N/A</v>
          </cell>
          <cell r="M581" t="str">
            <v>NOT FOUND</v>
          </cell>
          <cell r="N581" t="str">
            <v>NOT FOUND</v>
          </cell>
          <cell r="O581" t="e">
            <v>#N/A</v>
          </cell>
          <cell r="P581" t="str">
            <v>NOT FOUND</v>
          </cell>
          <cell r="Q581">
            <v>0</v>
          </cell>
          <cell r="R581">
            <v>0</v>
          </cell>
          <cell r="S581">
            <v>0</v>
          </cell>
          <cell r="T581" t="str">
            <v>NO DATA</v>
          </cell>
          <cell r="U581" t="e">
            <v>#N/A</v>
          </cell>
          <cell r="V581">
            <v>0</v>
          </cell>
          <cell r="W581" t="e">
            <v>#N/A</v>
          </cell>
          <cell r="X581">
            <v>0</v>
          </cell>
          <cell r="Y581">
            <v>0</v>
          </cell>
          <cell r="Z581">
            <v>0</v>
          </cell>
          <cell r="AA581">
            <v>0</v>
          </cell>
          <cell r="AB581">
            <v>0</v>
          </cell>
          <cell r="AC581">
            <v>0</v>
          </cell>
          <cell r="AD581">
            <v>0</v>
          </cell>
        </row>
        <row r="582">
          <cell r="A582" t="str">
            <v>YPR107C</v>
          </cell>
          <cell r="B582" t="str">
            <v>YTH1</v>
          </cell>
          <cell r="C582" t="str">
            <v>HT</v>
          </cell>
          <cell r="D582" t="str">
            <v>02_05_06</v>
          </cell>
          <cell r="E582">
            <v>1</v>
          </cell>
          <cell r="F582" t="str">
            <v>L10</v>
          </cell>
          <cell r="G582">
            <v>274</v>
          </cell>
          <cell r="H582">
            <v>0</v>
          </cell>
          <cell r="I582">
            <v>0</v>
          </cell>
          <cell r="J582">
            <v>0</v>
          </cell>
          <cell r="K582" t="str">
            <v>NOT OBSERVED</v>
          </cell>
          <cell r="L582" t="str">
            <v>NOT FOUND</v>
          </cell>
          <cell r="M582" t="str">
            <v>NOT FOUND</v>
          </cell>
          <cell r="N582" t="str">
            <v>NOT FOUND</v>
          </cell>
          <cell r="O582" t="e">
            <v>#N/A</v>
          </cell>
          <cell r="P582" t="str">
            <v>NOT FOUND</v>
          </cell>
          <cell r="Q582">
            <v>0</v>
          </cell>
          <cell r="R582">
            <v>0</v>
          </cell>
          <cell r="S582">
            <v>0</v>
          </cell>
          <cell r="T582" t="str">
            <v>nucleus</v>
          </cell>
          <cell r="U582" t="e">
            <v>#N/A</v>
          </cell>
          <cell r="V582">
            <v>0</v>
          </cell>
          <cell r="W582" t="str">
            <v>SWAT</v>
          </cell>
          <cell r="X582">
            <v>0.11799999999999999</v>
          </cell>
          <cell r="Y582">
            <v>0.11799999999999999</v>
          </cell>
          <cell r="Z582">
            <v>0</v>
          </cell>
          <cell r="AA582">
            <v>0</v>
          </cell>
          <cell r="AB582">
            <v>0</v>
          </cell>
          <cell r="AC582">
            <v>0</v>
          </cell>
          <cell r="AD582">
            <v>0</v>
          </cell>
        </row>
        <row r="583">
          <cell r="A583" t="str">
            <v>Control</v>
          </cell>
          <cell r="B583" t="str">
            <v>Control</v>
          </cell>
          <cell r="C583" t="str">
            <v>Control</v>
          </cell>
          <cell r="D583" t="str">
            <v>Control</v>
          </cell>
          <cell r="E583">
            <v>1</v>
          </cell>
          <cell r="F583" t="str">
            <v>L20</v>
          </cell>
          <cell r="G583">
            <v>284</v>
          </cell>
          <cell r="H583">
            <v>0</v>
          </cell>
          <cell r="I583">
            <v>0</v>
          </cell>
          <cell r="J583">
            <v>0</v>
          </cell>
          <cell r="K583" t="str">
            <v>NOT OBSERVED</v>
          </cell>
          <cell r="L583" t="e">
            <v>#N/A</v>
          </cell>
          <cell r="M583" t="str">
            <v>NOT FOUND</v>
          </cell>
          <cell r="N583" t="str">
            <v>NOT FOUND</v>
          </cell>
          <cell r="O583" t="e">
            <v>#N/A</v>
          </cell>
          <cell r="P583" t="str">
            <v>NOT FOUND</v>
          </cell>
          <cell r="Q583">
            <v>0</v>
          </cell>
          <cell r="R583">
            <v>0</v>
          </cell>
          <cell r="S583">
            <v>0</v>
          </cell>
          <cell r="T583" t="str">
            <v>NO DATA</v>
          </cell>
          <cell r="U583" t="e">
            <v>#N/A</v>
          </cell>
          <cell r="V583">
            <v>0</v>
          </cell>
          <cell r="W583" t="e">
            <v>#N/A</v>
          </cell>
          <cell r="X583">
            <v>0</v>
          </cell>
          <cell r="Y583">
            <v>0</v>
          </cell>
          <cell r="Z583">
            <v>0</v>
          </cell>
          <cell r="AA583">
            <v>0</v>
          </cell>
          <cell r="AB583">
            <v>0</v>
          </cell>
          <cell r="AC583">
            <v>0</v>
          </cell>
          <cell r="AD583">
            <v>0</v>
          </cell>
        </row>
        <row r="584">
          <cell r="A584" t="str">
            <v>Control</v>
          </cell>
          <cell r="B584" t="str">
            <v>Control</v>
          </cell>
          <cell r="C584" t="str">
            <v>Control</v>
          </cell>
          <cell r="D584" t="str">
            <v>Control</v>
          </cell>
          <cell r="E584">
            <v>1</v>
          </cell>
          <cell r="F584" t="str">
            <v>M12</v>
          </cell>
          <cell r="G584">
            <v>300</v>
          </cell>
          <cell r="H584">
            <v>0</v>
          </cell>
          <cell r="I584">
            <v>0</v>
          </cell>
          <cell r="J584">
            <v>0</v>
          </cell>
          <cell r="K584" t="str">
            <v>NOT OBSERVED</v>
          </cell>
          <cell r="L584" t="e">
            <v>#N/A</v>
          </cell>
          <cell r="M584" t="str">
            <v>NOT FOUND</v>
          </cell>
          <cell r="N584" t="str">
            <v>NOT FOUND</v>
          </cell>
          <cell r="O584" t="e">
            <v>#N/A</v>
          </cell>
          <cell r="P584" t="str">
            <v>NOT FOUND</v>
          </cell>
          <cell r="Q584">
            <v>0</v>
          </cell>
          <cell r="R584">
            <v>0</v>
          </cell>
          <cell r="S584">
            <v>0</v>
          </cell>
          <cell r="T584" t="str">
            <v>NO DATA</v>
          </cell>
          <cell r="U584" t="e">
            <v>#N/A</v>
          </cell>
          <cell r="V584">
            <v>0</v>
          </cell>
          <cell r="W584" t="e">
            <v>#N/A</v>
          </cell>
          <cell r="X584">
            <v>0</v>
          </cell>
          <cell r="Y584">
            <v>0</v>
          </cell>
          <cell r="Z584">
            <v>0</v>
          </cell>
          <cell r="AA584">
            <v>0</v>
          </cell>
          <cell r="AB584">
            <v>0</v>
          </cell>
          <cell r="AC584">
            <v>0</v>
          </cell>
          <cell r="AD584">
            <v>0</v>
          </cell>
        </row>
        <row r="585">
          <cell r="A585" t="str">
            <v>YFL010C</v>
          </cell>
          <cell r="B585" t="str">
            <v>WWM1</v>
          </cell>
          <cell r="C585" t="str">
            <v>VSM</v>
          </cell>
          <cell r="D585" t="str">
            <v>01_29_30</v>
          </cell>
          <cell r="E585">
            <v>1</v>
          </cell>
          <cell r="F585" t="str">
            <v>J14</v>
          </cell>
          <cell r="G585">
            <v>230</v>
          </cell>
          <cell r="H585">
            <v>0</v>
          </cell>
          <cell r="I585">
            <v>0</v>
          </cell>
          <cell r="J585">
            <v>0</v>
          </cell>
          <cell r="K585" t="str">
            <v>NOT OBSERVED</v>
          </cell>
          <cell r="L585" t="str">
            <v>NOT FOUND</v>
          </cell>
          <cell r="M585" t="str">
            <v>MAT</v>
          </cell>
          <cell r="N585" t="str">
            <v>SOLUBLE</v>
          </cell>
          <cell r="O585">
            <v>6.9212329160464447</v>
          </cell>
          <cell r="P585" t="str">
            <v>NOT FOUND</v>
          </cell>
          <cell r="Q585">
            <v>1</v>
          </cell>
          <cell r="R585">
            <v>0</v>
          </cell>
          <cell r="S585">
            <v>1</v>
          </cell>
          <cell r="T585" t="str">
            <v>nucleus,cytosol</v>
          </cell>
          <cell r="U585" t="e">
            <v>#N/A</v>
          </cell>
          <cell r="V585">
            <v>0</v>
          </cell>
          <cell r="W585" t="str">
            <v>SWAT</v>
          </cell>
          <cell r="X585">
            <v>0.17</v>
          </cell>
          <cell r="Y585">
            <v>0.17</v>
          </cell>
          <cell r="Z585">
            <v>0</v>
          </cell>
          <cell r="AA585">
            <v>0</v>
          </cell>
          <cell r="AB585">
            <v>2</v>
          </cell>
          <cell r="AC585">
            <v>1</v>
          </cell>
          <cell r="AD585">
            <v>0</v>
          </cell>
        </row>
        <row r="586">
          <cell r="A586" t="str">
            <v>YBR221C</v>
          </cell>
          <cell r="B586" t="str">
            <v>PDB1</v>
          </cell>
          <cell r="C586" t="str">
            <v>VSM</v>
          </cell>
          <cell r="D586" t="str">
            <v>01_23_08</v>
          </cell>
          <cell r="E586">
            <v>1</v>
          </cell>
          <cell r="F586" t="str">
            <v>H11</v>
          </cell>
          <cell r="G586">
            <v>179</v>
          </cell>
          <cell r="H586">
            <v>0</v>
          </cell>
          <cell r="I586">
            <v>0</v>
          </cell>
          <cell r="J586">
            <v>0</v>
          </cell>
          <cell r="K586" t="str">
            <v>NOT OBSERVED</v>
          </cell>
          <cell r="L586" t="str">
            <v>FOUND</v>
          </cell>
          <cell r="M586" t="str">
            <v>MAT</v>
          </cell>
          <cell r="N586" t="str">
            <v>SOLUBLE</v>
          </cell>
          <cell r="O586">
            <v>0.71939908634735761</v>
          </cell>
          <cell r="P586" t="str">
            <v>AMBIG</v>
          </cell>
          <cell r="Q586">
            <v>1</v>
          </cell>
          <cell r="R586">
            <v>1</v>
          </cell>
          <cell r="S586">
            <v>2</v>
          </cell>
          <cell r="T586" t="str">
            <v>mitochondria</v>
          </cell>
          <cell r="U586" t="e">
            <v>#N/A</v>
          </cell>
          <cell r="V586">
            <v>1</v>
          </cell>
          <cell r="W586" t="str">
            <v>SWAT-MTS</v>
          </cell>
          <cell r="X586">
            <v>1</v>
          </cell>
          <cell r="Y586">
            <v>1</v>
          </cell>
          <cell r="Z586">
            <v>0</v>
          </cell>
          <cell r="AA586">
            <v>19</v>
          </cell>
          <cell r="AB586">
            <v>1</v>
          </cell>
          <cell r="AC586">
            <v>1</v>
          </cell>
          <cell r="AD586">
            <v>1</v>
          </cell>
        </row>
        <row r="587">
          <cell r="A587" t="str">
            <v>YOR176W</v>
          </cell>
          <cell r="B587" t="str">
            <v>HEM15</v>
          </cell>
          <cell r="C587" t="str">
            <v>HT</v>
          </cell>
          <cell r="D587" t="str">
            <v>01_27_32</v>
          </cell>
          <cell r="E587">
            <v>1</v>
          </cell>
          <cell r="F587" t="str">
            <v>J02</v>
          </cell>
          <cell r="G587">
            <v>218</v>
          </cell>
          <cell r="H587">
            <v>0</v>
          </cell>
          <cell r="I587">
            <v>0</v>
          </cell>
          <cell r="J587">
            <v>0</v>
          </cell>
          <cell r="K587" t="str">
            <v>NOT OBSERVED</v>
          </cell>
          <cell r="L587" t="str">
            <v>FOUND</v>
          </cell>
          <cell r="M587" t="str">
            <v>IM</v>
          </cell>
          <cell r="N587" t="str">
            <v>PERIFERAL</v>
          </cell>
          <cell r="O587">
            <v>0.48263003475854555</v>
          </cell>
          <cell r="P587" t="str">
            <v>MAT/IM</v>
          </cell>
          <cell r="Q587">
            <v>1</v>
          </cell>
          <cell r="R587">
            <v>1</v>
          </cell>
          <cell r="S587">
            <v>2</v>
          </cell>
          <cell r="T587" t="str">
            <v>mitochondria</v>
          </cell>
          <cell r="U587" t="e">
            <v>#N/A</v>
          </cell>
          <cell r="V587">
            <v>1</v>
          </cell>
          <cell r="W587" t="str">
            <v>SWAT-MTS</v>
          </cell>
          <cell r="X587">
            <v>0.99870000000000003</v>
          </cell>
          <cell r="Y587">
            <v>0.99870000000000003</v>
          </cell>
          <cell r="Z587">
            <v>0</v>
          </cell>
          <cell r="AA587">
            <v>0</v>
          </cell>
          <cell r="AB587">
            <v>6</v>
          </cell>
          <cell r="AC587">
            <v>1</v>
          </cell>
          <cell r="AD587">
            <v>0</v>
          </cell>
        </row>
        <row r="588">
          <cell r="A588" t="str">
            <v>YDL174C</v>
          </cell>
          <cell r="B588" t="str">
            <v>DLD1</v>
          </cell>
          <cell r="C588" t="str">
            <v>VIMP</v>
          </cell>
          <cell r="D588" t="str">
            <v>01_19_12</v>
          </cell>
          <cell r="E588">
            <v>1</v>
          </cell>
          <cell r="F588" t="str">
            <v>G15</v>
          </cell>
          <cell r="G588">
            <v>159</v>
          </cell>
          <cell r="H588">
            <v>0</v>
          </cell>
          <cell r="I588">
            <v>0</v>
          </cell>
          <cell r="J588">
            <v>0</v>
          </cell>
          <cell r="K588" t="str">
            <v>NOT OBSERVED</v>
          </cell>
          <cell r="L588" t="str">
            <v>NOT FOUND</v>
          </cell>
          <cell r="M588" t="str">
            <v>IM</v>
          </cell>
          <cell r="N588" t="str">
            <v>PERIFERAL</v>
          </cell>
          <cell r="O588">
            <v>0.25674445949595365</v>
          </cell>
          <cell r="P588" t="str">
            <v>IMS/IM</v>
          </cell>
          <cell r="Q588">
            <v>1</v>
          </cell>
          <cell r="R588">
            <v>1</v>
          </cell>
          <cell r="S588">
            <v>2</v>
          </cell>
          <cell r="T588" t="str">
            <v>mitochondria</v>
          </cell>
          <cell r="U588" t="e">
            <v>#N/A</v>
          </cell>
          <cell r="V588">
            <v>1</v>
          </cell>
          <cell r="W588" t="str">
            <v>SWAT-MTS</v>
          </cell>
          <cell r="X588">
            <v>0.996</v>
          </cell>
          <cell r="Y588">
            <v>0.996</v>
          </cell>
          <cell r="Z588">
            <v>0</v>
          </cell>
          <cell r="AA588">
            <v>15</v>
          </cell>
          <cell r="AB588">
            <v>6</v>
          </cell>
          <cell r="AC588">
            <v>1</v>
          </cell>
          <cell r="AD588">
            <v>1</v>
          </cell>
        </row>
        <row r="589">
          <cell r="A589" t="str">
            <v>YMR003W</v>
          </cell>
          <cell r="B589" t="str">
            <v>AIM34</v>
          </cell>
          <cell r="C589" t="str">
            <v>M</v>
          </cell>
          <cell r="D589" t="str">
            <v>02_07_17</v>
          </cell>
          <cell r="E589">
            <v>1</v>
          </cell>
          <cell r="F589" t="str">
            <v>M16</v>
          </cell>
          <cell r="G589">
            <v>304</v>
          </cell>
          <cell r="H589">
            <v>0</v>
          </cell>
          <cell r="I589">
            <v>0</v>
          </cell>
          <cell r="J589">
            <v>0</v>
          </cell>
          <cell r="K589" t="str">
            <v>NOT OBSERVED</v>
          </cell>
          <cell r="L589" t="str">
            <v>NOT FOUND</v>
          </cell>
          <cell r="M589" t="str">
            <v>IM</v>
          </cell>
          <cell r="N589" t="str">
            <v>PERIFERAL</v>
          </cell>
          <cell r="O589">
            <v>0</v>
          </cell>
          <cell r="P589" t="str">
            <v>MAT/IM</v>
          </cell>
          <cell r="Q589">
            <v>1</v>
          </cell>
          <cell r="R589">
            <v>1</v>
          </cell>
          <cell r="S589">
            <v>2</v>
          </cell>
          <cell r="T589" t="str">
            <v>mitochondria</v>
          </cell>
          <cell r="U589" t="e">
            <v>#N/A</v>
          </cell>
          <cell r="V589">
            <v>1</v>
          </cell>
          <cell r="W589" t="str">
            <v>SWAT</v>
          </cell>
          <cell r="X589">
            <v>0.87639999999999996</v>
          </cell>
          <cell r="Y589">
            <v>0.87639999999999996</v>
          </cell>
          <cell r="Z589">
            <v>0</v>
          </cell>
          <cell r="AA589">
            <v>4</v>
          </cell>
          <cell r="AB589">
            <v>1</v>
          </cell>
          <cell r="AC589">
            <v>1</v>
          </cell>
          <cell r="AD589">
            <v>0</v>
          </cell>
        </row>
        <row r="590">
          <cell r="A590" t="str">
            <v>YGR196C</v>
          </cell>
          <cell r="B590" t="str">
            <v>FYV8</v>
          </cell>
          <cell r="C590" t="str">
            <v>VSM</v>
          </cell>
          <cell r="D590" t="str">
            <v>03_17_33</v>
          </cell>
          <cell r="E590">
            <v>2</v>
          </cell>
          <cell r="F590" t="str">
            <v>J12</v>
          </cell>
          <cell r="G590">
            <v>228</v>
          </cell>
          <cell r="H590">
            <v>0</v>
          </cell>
          <cell r="I590">
            <v>0</v>
          </cell>
          <cell r="J590">
            <v>0</v>
          </cell>
          <cell r="K590" t="str">
            <v>NOT OBSERVED</v>
          </cell>
          <cell r="L590" t="str">
            <v>NOT FOUND</v>
          </cell>
          <cell r="M590" t="str">
            <v>MAT</v>
          </cell>
          <cell r="N590" t="str">
            <v>SOLUBLE</v>
          </cell>
          <cell r="O590" t="str">
            <v>##</v>
          </cell>
          <cell r="P590" t="str">
            <v>NOT FOUND</v>
          </cell>
          <cell r="Q590">
            <v>1</v>
          </cell>
          <cell r="R590">
            <v>0</v>
          </cell>
          <cell r="S590">
            <v>1</v>
          </cell>
          <cell r="T590" t="str">
            <v>cytosol</v>
          </cell>
          <cell r="U590" t="e">
            <v>#N/A</v>
          </cell>
          <cell r="V590">
            <v>0</v>
          </cell>
          <cell r="W590" t="str">
            <v>SWAT</v>
          </cell>
          <cell r="X590">
            <v>0.33629999999999999</v>
          </cell>
          <cell r="Y590">
            <v>0.69910000000000005</v>
          </cell>
          <cell r="Z590">
            <v>3</v>
          </cell>
          <cell r="AA590">
            <v>14</v>
          </cell>
          <cell r="AB590">
            <v>0</v>
          </cell>
          <cell r="AC590">
            <v>0</v>
          </cell>
          <cell r="AD590">
            <v>0</v>
          </cell>
        </row>
        <row r="591">
          <cell r="A591" t="str">
            <v>YGR110W</v>
          </cell>
          <cell r="B591" t="str">
            <v>CLD1</v>
          </cell>
          <cell r="C591" t="str">
            <v>HT</v>
          </cell>
          <cell r="D591" t="str">
            <v>03_10_42</v>
          </cell>
          <cell r="E591">
            <v>2</v>
          </cell>
          <cell r="F591" t="str">
            <v>I08</v>
          </cell>
          <cell r="G591">
            <v>200</v>
          </cell>
          <cell r="H591">
            <v>0</v>
          </cell>
          <cell r="I591">
            <v>0</v>
          </cell>
          <cell r="J591">
            <v>0</v>
          </cell>
          <cell r="K591" t="str">
            <v>NOT OBSERVED</v>
          </cell>
          <cell r="L591" t="str">
            <v>NOT FOUND</v>
          </cell>
          <cell r="M591" t="str">
            <v>IM</v>
          </cell>
          <cell r="N591" t="str">
            <v>INTEGRAL</v>
          </cell>
          <cell r="O591">
            <v>0.10330198382152768</v>
          </cell>
          <cell r="P591" t="str">
            <v>MAT/IM</v>
          </cell>
          <cell r="Q591">
            <v>1</v>
          </cell>
          <cell r="R591">
            <v>1</v>
          </cell>
          <cell r="S591">
            <v>2</v>
          </cell>
          <cell r="T591" t="str">
            <v>missing</v>
          </cell>
          <cell r="U591" t="e">
            <v>#N/A</v>
          </cell>
          <cell r="V591">
            <v>0</v>
          </cell>
          <cell r="W591" t="str">
            <v>SWAT-MTS</v>
          </cell>
          <cell r="X591">
            <v>0.99790000000000001</v>
          </cell>
          <cell r="Y591">
            <v>0.99919999999999998</v>
          </cell>
          <cell r="Z591">
            <v>6</v>
          </cell>
          <cell r="AA591">
            <v>6</v>
          </cell>
          <cell r="AB591">
            <v>5</v>
          </cell>
          <cell r="AC591">
            <v>0</v>
          </cell>
          <cell r="AD591">
            <v>1</v>
          </cell>
        </row>
        <row r="592">
          <cell r="A592" t="str">
            <v>YNL173C</v>
          </cell>
          <cell r="B592" t="str">
            <v>MDG1</v>
          </cell>
          <cell r="C592" t="str">
            <v>VIMP</v>
          </cell>
          <cell r="D592" t="str">
            <v>02_32_12</v>
          </cell>
          <cell r="E592">
            <v>2</v>
          </cell>
          <cell r="F592" t="str">
            <v>G23</v>
          </cell>
          <cell r="G592">
            <v>167</v>
          </cell>
          <cell r="H592">
            <v>0</v>
          </cell>
          <cell r="I592">
            <v>0</v>
          </cell>
          <cell r="J592">
            <v>0</v>
          </cell>
          <cell r="K592" t="str">
            <v>NOT OBSERVED</v>
          </cell>
          <cell r="L592" t="str">
            <v>NOT FOUND</v>
          </cell>
          <cell r="M592" t="str">
            <v>IM</v>
          </cell>
          <cell r="N592" t="str">
            <v>PERIFERAL</v>
          </cell>
          <cell r="O592">
            <v>52.744686291719738</v>
          </cell>
          <cell r="P592" t="str">
            <v>NOT FOUND</v>
          </cell>
          <cell r="Q592">
            <v>1</v>
          </cell>
          <cell r="R592">
            <v>0</v>
          </cell>
          <cell r="S592">
            <v>1</v>
          </cell>
          <cell r="T592" t="str">
            <v>punctate</v>
          </cell>
          <cell r="U592" t="e">
            <v>#N/A</v>
          </cell>
          <cell r="V592">
            <v>0</v>
          </cell>
          <cell r="W592" t="str">
            <v>SWAT</v>
          </cell>
          <cell r="X592">
            <v>0.125</v>
          </cell>
          <cell r="Y592">
            <v>0.125</v>
          </cell>
          <cell r="Z592">
            <v>0</v>
          </cell>
          <cell r="AA592">
            <v>0</v>
          </cell>
          <cell r="AB592">
            <v>0</v>
          </cell>
          <cell r="AC592">
            <v>0</v>
          </cell>
          <cell r="AD592">
            <v>0</v>
          </cell>
        </row>
        <row r="593">
          <cell r="A593" t="str">
            <v>Control</v>
          </cell>
          <cell r="B593" t="str">
            <v>Control</v>
          </cell>
          <cell r="C593" t="str">
            <v>Control</v>
          </cell>
          <cell r="D593" t="str">
            <v>Control</v>
          </cell>
          <cell r="E593">
            <v>1</v>
          </cell>
          <cell r="F593" t="str">
            <v>D23</v>
          </cell>
          <cell r="G593">
            <v>95</v>
          </cell>
          <cell r="H593">
            <v>0</v>
          </cell>
          <cell r="I593">
            <v>0</v>
          </cell>
          <cell r="J593">
            <v>0</v>
          </cell>
          <cell r="K593" t="str">
            <v>NOT OBSERVED</v>
          </cell>
          <cell r="L593" t="e">
            <v>#N/A</v>
          </cell>
          <cell r="M593" t="str">
            <v>NOT FOUND</v>
          </cell>
          <cell r="N593" t="str">
            <v>NOT FOUND</v>
          </cell>
          <cell r="O593" t="e">
            <v>#N/A</v>
          </cell>
          <cell r="P593" t="str">
            <v>NOT FOUND</v>
          </cell>
          <cell r="Q593">
            <v>0</v>
          </cell>
          <cell r="R593">
            <v>0</v>
          </cell>
          <cell r="S593">
            <v>0</v>
          </cell>
          <cell r="T593" t="str">
            <v>NO DATA</v>
          </cell>
          <cell r="U593" t="e">
            <v>#N/A</v>
          </cell>
          <cell r="V593">
            <v>0</v>
          </cell>
          <cell r="W593" t="e">
            <v>#N/A</v>
          </cell>
          <cell r="X593">
            <v>0</v>
          </cell>
          <cell r="Y593">
            <v>0</v>
          </cell>
          <cell r="Z593">
            <v>0</v>
          </cell>
          <cell r="AA593">
            <v>0</v>
          </cell>
          <cell r="AB593">
            <v>0</v>
          </cell>
          <cell r="AC593">
            <v>0</v>
          </cell>
          <cell r="AD593">
            <v>0</v>
          </cell>
        </row>
        <row r="594">
          <cell r="A594" t="str">
            <v>Control</v>
          </cell>
          <cell r="B594" t="str">
            <v>Control</v>
          </cell>
          <cell r="C594" t="str">
            <v>Control</v>
          </cell>
          <cell r="D594" t="str">
            <v>Control</v>
          </cell>
          <cell r="E594">
            <v>1</v>
          </cell>
          <cell r="F594" t="str">
            <v>I09</v>
          </cell>
          <cell r="G594">
            <v>201</v>
          </cell>
          <cell r="H594">
            <v>0</v>
          </cell>
          <cell r="I594">
            <v>0</v>
          </cell>
          <cell r="J594">
            <v>0</v>
          </cell>
          <cell r="K594" t="str">
            <v>NOT OBSERVED</v>
          </cell>
          <cell r="L594" t="e">
            <v>#N/A</v>
          </cell>
          <cell r="M594" t="str">
            <v>NOT FOUND</v>
          </cell>
          <cell r="N594" t="str">
            <v>NOT FOUND</v>
          </cell>
          <cell r="O594" t="e">
            <v>#N/A</v>
          </cell>
          <cell r="P594" t="str">
            <v>NOT FOUND</v>
          </cell>
          <cell r="Q594">
            <v>0</v>
          </cell>
          <cell r="R594">
            <v>0</v>
          </cell>
          <cell r="S594">
            <v>0</v>
          </cell>
          <cell r="T594" t="str">
            <v>NO DATA</v>
          </cell>
          <cell r="U594" t="e">
            <v>#N/A</v>
          </cell>
          <cell r="V594">
            <v>0</v>
          </cell>
          <cell r="W594" t="e">
            <v>#N/A</v>
          </cell>
          <cell r="X594">
            <v>0</v>
          </cell>
          <cell r="Y594">
            <v>0</v>
          </cell>
          <cell r="Z594">
            <v>0</v>
          </cell>
          <cell r="AA594">
            <v>0</v>
          </cell>
          <cell r="AB594">
            <v>0</v>
          </cell>
          <cell r="AC594">
            <v>0</v>
          </cell>
          <cell r="AD594">
            <v>0</v>
          </cell>
        </row>
        <row r="595">
          <cell r="A595" t="str">
            <v>YKL056C</v>
          </cell>
          <cell r="B595" t="str">
            <v>TMA19</v>
          </cell>
          <cell r="C595" t="str">
            <v>VIMP</v>
          </cell>
          <cell r="D595" t="str">
            <v>01_29_05</v>
          </cell>
          <cell r="E595">
            <v>1</v>
          </cell>
          <cell r="F595" t="str">
            <v>J12</v>
          </cell>
          <cell r="G595">
            <v>228</v>
          </cell>
          <cell r="H595">
            <v>0</v>
          </cell>
          <cell r="I595">
            <v>0</v>
          </cell>
          <cell r="J595">
            <v>0</v>
          </cell>
          <cell r="K595" t="str">
            <v>NOT OBSERVED</v>
          </cell>
          <cell r="L595" t="str">
            <v>NOT FOUND</v>
          </cell>
          <cell r="M595" t="str">
            <v>IM</v>
          </cell>
          <cell r="N595" t="str">
            <v>PERIFERAL</v>
          </cell>
          <cell r="O595">
            <v>48.44863041233571</v>
          </cell>
          <cell r="P595" t="str">
            <v>AMBIG</v>
          </cell>
          <cell r="Q595">
            <v>1</v>
          </cell>
          <cell r="R595">
            <v>1</v>
          </cell>
          <cell r="S595">
            <v>2</v>
          </cell>
          <cell r="T595" t="str">
            <v>cytosol</v>
          </cell>
          <cell r="U595" t="e">
            <v>#N/A</v>
          </cell>
          <cell r="V595">
            <v>0</v>
          </cell>
          <cell r="W595" t="str">
            <v>SWAT</v>
          </cell>
          <cell r="X595">
            <v>6.0999999999999999E-2</v>
          </cell>
          <cell r="Y595">
            <v>6.2E-2</v>
          </cell>
          <cell r="Z595">
            <v>-33</v>
          </cell>
          <cell r="AA595">
            <v>0</v>
          </cell>
          <cell r="AB595">
            <v>2</v>
          </cell>
          <cell r="AC595">
            <v>0</v>
          </cell>
          <cell r="AD595">
            <v>1</v>
          </cell>
        </row>
        <row r="596">
          <cell r="A596" t="str">
            <v>YMR087W</v>
          </cell>
          <cell r="B596" t="str">
            <v>PDL32</v>
          </cell>
          <cell r="C596" t="str">
            <v>HT</v>
          </cell>
          <cell r="D596" t="str">
            <v>04_29_15</v>
          </cell>
          <cell r="E596">
            <v>2</v>
          </cell>
          <cell r="F596" t="str">
            <v>P20</v>
          </cell>
          <cell r="G596">
            <v>380</v>
          </cell>
          <cell r="H596">
            <v>0</v>
          </cell>
          <cell r="I596">
            <v>1</v>
          </cell>
          <cell r="J596">
            <v>1</v>
          </cell>
          <cell r="K596" t="str">
            <v>NOT OBSERVED</v>
          </cell>
          <cell r="L596" t="str">
            <v>NOT FOUND</v>
          </cell>
          <cell r="M596" t="str">
            <v>NOT FOUND</v>
          </cell>
          <cell r="N596" t="str">
            <v>NOT FOUND</v>
          </cell>
          <cell r="O596" t="e">
            <v>#N/A</v>
          </cell>
          <cell r="P596" t="str">
            <v>MAT/IM</v>
          </cell>
          <cell r="Q596">
            <v>0</v>
          </cell>
          <cell r="R596">
            <v>1</v>
          </cell>
          <cell r="S596">
            <v>1</v>
          </cell>
          <cell r="T596" t="str">
            <v>below threshold</v>
          </cell>
          <cell r="U596" t="e">
            <v>#N/A</v>
          </cell>
          <cell r="V596">
            <v>0</v>
          </cell>
          <cell r="W596" t="str">
            <v>SWAT</v>
          </cell>
          <cell r="X596">
            <v>0.82150000000000001</v>
          </cell>
          <cell r="Y596">
            <v>0.89190000000000003</v>
          </cell>
          <cell r="Z596">
            <v>1</v>
          </cell>
          <cell r="AA596">
            <v>26</v>
          </cell>
          <cell r="AB596">
            <v>0</v>
          </cell>
          <cell r="AC596">
            <v>0</v>
          </cell>
          <cell r="AD596">
            <v>0</v>
          </cell>
        </row>
        <row r="597">
          <cell r="A597" t="str">
            <v>YGR230W</v>
          </cell>
          <cell r="B597" t="str">
            <v>BNS1</v>
          </cell>
          <cell r="C597" t="str">
            <v>HT</v>
          </cell>
          <cell r="D597" t="str">
            <v>03_22_14</v>
          </cell>
          <cell r="E597">
            <v>2</v>
          </cell>
          <cell r="F597" t="str">
            <v>K07</v>
          </cell>
          <cell r="G597">
            <v>247</v>
          </cell>
          <cell r="H597">
            <v>0</v>
          </cell>
          <cell r="I597">
            <v>0</v>
          </cell>
          <cell r="J597">
            <v>0</v>
          </cell>
          <cell r="K597" t="str">
            <v>NOT OBSERVED</v>
          </cell>
          <cell r="L597" t="str">
            <v>NOT FOUND</v>
          </cell>
          <cell r="M597" t="str">
            <v>NOT FOUND</v>
          </cell>
          <cell r="N597" t="str">
            <v>NOT FOUND</v>
          </cell>
          <cell r="O597" t="e">
            <v>#N/A</v>
          </cell>
          <cell r="P597" t="str">
            <v>MAT/IM</v>
          </cell>
          <cell r="Q597">
            <v>0</v>
          </cell>
          <cell r="R597">
            <v>1</v>
          </cell>
          <cell r="S597">
            <v>1</v>
          </cell>
          <cell r="T597" t="str">
            <v>below threshold</v>
          </cell>
          <cell r="U597" t="e">
            <v>#N/A</v>
          </cell>
          <cell r="V597">
            <v>0</v>
          </cell>
          <cell r="W597" t="str">
            <v>SWAT</v>
          </cell>
          <cell r="X597">
            <v>0.59689999999999999</v>
          </cell>
          <cell r="Y597">
            <v>0.96650000000000003</v>
          </cell>
          <cell r="Z597">
            <v>-41</v>
          </cell>
          <cell r="AA597">
            <v>16</v>
          </cell>
          <cell r="AB597">
            <v>0</v>
          </cell>
          <cell r="AC597">
            <v>0</v>
          </cell>
          <cell r="AD597">
            <v>0</v>
          </cell>
        </row>
        <row r="598">
          <cell r="A598" t="str">
            <v>Control</v>
          </cell>
          <cell r="B598" t="str">
            <v>Control</v>
          </cell>
          <cell r="C598" t="str">
            <v>Control</v>
          </cell>
          <cell r="D598" t="str">
            <v>Control</v>
          </cell>
          <cell r="E598">
            <v>2</v>
          </cell>
          <cell r="F598" t="str">
            <v>J24</v>
          </cell>
          <cell r="G598">
            <v>240</v>
          </cell>
          <cell r="H598">
            <v>0</v>
          </cell>
          <cell r="I598">
            <v>0</v>
          </cell>
          <cell r="J598">
            <v>0</v>
          </cell>
          <cell r="K598" t="str">
            <v>NOT OBSERVED</v>
          </cell>
          <cell r="L598" t="e">
            <v>#N/A</v>
          </cell>
          <cell r="M598" t="str">
            <v>NOT FOUND</v>
          </cell>
          <cell r="N598" t="str">
            <v>NOT FOUND</v>
          </cell>
          <cell r="O598" t="e">
            <v>#N/A</v>
          </cell>
          <cell r="P598" t="str">
            <v>NOT FOUND</v>
          </cell>
          <cell r="Q598">
            <v>0</v>
          </cell>
          <cell r="R598">
            <v>0</v>
          </cell>
          <cell r="S598">
            <v>0</v>
          </cell>
          <cell r="T598" t="str">
            <v>NO DATA</v>
          </cell>
          <cell r="U598" t="e">
            <v>#N/A</v>
          </cell>
          <cell r="V598">
            <v>0</v>
          </cell>
          <cell r="W598" t="e">
            <v>#N/A</v>
          </cell>
          <cell r="X598">
            <v>0</v>
          </cell>
          <cell r="Y598">
            <v>0</v>
          </cell>
          <cell r="Z598">
            <v>0</v>
          </cell>
          <cell r="AA598">
            <v>0</v>
          </cell>
          <cell r="AB598">
            <v>0</v>
          </cell>
          <cell r="AC598">
            <v>0</v>
          </cell>
          <cell r="AD598">
            <v>0</v>
          </cell>
        </row>
        <row r="599">
          <cell r="A599" t="str">
            <v>YAL015C</v>
          </cell>
          <cell r="B599" t="str">
            <v>NTG1</v>
          </cell>
          <cell r="C599" t="str">
            <v>HT</v>
          </cell>
          <cell r="D599" t="str">
            <v>03_21_35</v>
          </cell>
          <cell r="E599">
            <v>2</v>
          </cell>
          <cell r="F599" t="str">
            <v>J23</v>
          </cell>
          <cell r="G599">
            <v>239</v>
          </cell>
          <cell r="H599">
            <v>0</v>
          </cell>
          <cell r="I599">
            <v>0</v>
          </cell>
          <cell r="J599">
            <v>0</v>
          </cell>
          <cell r="K599" t="str">
            <v>NOT OBSERVED</v>
          </cell>
          <cell r="L599" t="str">
            <v>NOT FOUND</v>
          </cell>
          <cell r="M599" t="str">
            <v>NOT FOUND</v>
          </cell>
          <cell r="N599" t="str">
            <v>NOT FOUND</v>
          </cell>
          <cell r="O599" t="e">
            <v>#N/A</v>
          </cell>
          <cell r="P599" t="str">
            <v>AMBIG</v>
          </cell>
          <cell r="Q599">
            <v>0</v>
          </cell>
          <cell r="R599">
            <v>1</v>
          </cell>
          <cell r="S599">
            <v>1</v>
          </cell>
          <cell r="T599" t="str">
            <v>nucleus,cytosol</v>
          </cell>
          <cell r="U599" t="e">
            <v>#N/A</v>
          </cell>
          <cell r="V599">
            <v>0</v>
          </cell>
          <cell r="W599" t="str">
            <v>SWAT-MTS</v>
          </cell>
          <cell r="X599">
            <v>0.996</v>
          </cell>
          <cell r="Y599">
            <v>0.996</v>
          </cell>
          <cell r="Z599">
            <v>0</v>
          </cell>
          <cell r="AA599">
            <v>0</v>
          </cell>
          <cell r="AB599">
            <v>3</v>
          </cell>
          <cell r="AC599">
            <v>1</v>
          </cell>
          <cell r="AD599">
            <v>1</v>
          </cell>
        </row>
        <row r="600">
          <cell r="A600" t="str">
            <v>YLR346C</v>
          </cell>
          <cell r="B600" t="str">
            <v>CIS1</v>
          </cell>
          <cell r="C600" t="str">
            <v>HT</v>
          </cell>
          <cell r="D600" t="str">
            <v>03_23_37</v>
          </cell>
          <cell r="E600">
            <v>2</v>
          </cell>
          <cell r="F600" t="str">
            <v>K20</v>
          </cell>
          <cell r="G600">
            <v>260</v>
          </cell>
          <cell r="H600">
            <v>0</v>
          </cell>
          <cell r="I600">
            <v>0</v>
          </cell>
          <cell r="J600">
            <v>0</v>
          </cell>
          <cell r="K600" t="str">
            <v>NOT OBSERVED</v>
          </cell>
          <cell r="L600" t="str">
            <v>NOT FOUND</v>
          </cell>
          <cell r="M600" t="str">
            <v>NOT FOUND</v>
          </cell>
          <cell r="N600" t="str">
            <v>NOT FOUND</v>
          </cell>
          <cell r="O600" t="e">
            <v>#N/A</v>
          </cell>
          <cell r="P600" t="str">
            <v>AMBIG</v>
          </cell>
          <cell r="Q600">
            <v>0</v>
          </cell>
          <cell r="R600">
            <v>1</v>
          </cell>
          <cell r="S600">
            <v>1</v>
          </cell>
          <cell r="T600" t="str">
            <v>mitochondria</v>
          </cell>
          <cell r="U600" t="e">
            <v>#N/A</v>
          </cell>
          <cell r="V600">
            <v>1</v>
          </cell>
          <cell r="W600" t="str">
            <v>SWAT</v>
          </cell>
          <cell r="X600">
            <v>0.43309999999999998</v>
          </cell>
          <cell r="Y600">
            <v>0.4461</v>
          </cell>
          <cell r="Z600">
            <v>1</v>
          </cell>
          <cell r="AA600">
            <v>10</v>
          </cell>
          <cell r="AB600">
            <v>2</v>
          </cell>
          <cell r="AC600">
            <v>1</v>
          </cell>
          <cell r="AD600">
            <v>0</v>
          </cell>
        </row>
        <row r="601">
          <cell r="A601" t="str">
            <v>YDR006C</v>
          </cell>
          <cell r="B601" t="str">
            <v>SOK1</v>
          </cell>
          <cell r="C601" t="str">
            <v>HT</v>
          </cell>
          <cell r="D601" t="str">
            <v>03_05_08</v>
          </cell>
          <cell r="E601">
            <v>2</v>
          </cell>
          <cell r="F601" t="str">
            <v>H12</v>
          </cell>
          <cell r="G601">
            <v>180</v>
          </cell>
          <cell r="H601">
            <v>0</v>
          </cell>
          <cell r="I601">
            <v>0</v>
          </cell>
          <cell r="J601">
            <v>0</v>
          </cell>
          <cell r="K601" t="str">
            <v>NOT OBSERVED</v>
          </cell>
          <cell r="L601" t="str">
            <v>NOT FOUND</v>
          </cell>
          <cell r="M601" t="str">
            <v>NOT FOUND</v>
          </cell>
          <cell r="N601" t="str">
            <v>NOT FOUND</v>
          </cell>
          <cell r="O601" t="e">
            <v>#N/A</v>
          </cell>
          <cell r="P601" t="str">
            <v>NOT FOUND</v>
          </cell>
          <cell r="Q601">
            <v>0</v>
          </cell>
          <cell r="R601">
            <v>0</v>
          </cell>
          <cell r="S601">
            <v>0</v>
          </cell>
          <cell r="T601" t="str">
            <v>nucleus</v>
          </cell>
          <cell r="U601" t="e">
            <v>#N/A</v>
          </cell>
          <cell r="V601">
            <v>0</v>
          </cell>
          <cell r="W601" t="str">
            <v>SWAT</v>
          </cell>
          <cell r="X601">
            <v>0.54600000000000004</v>
          </cell>
          <cell r="Y601">
            <v>0.54600000000000004</v>
          </cell>
          <cell r="Z601">
            <v>0</v>
          </cell>
          <cell r="AA601">
            <v>29</v>
          </cell>
          <cell r="AB601">
            <v>0</v>
          </cell>
          <cell r="AC601">
            <v>0</v>
          </cell>
          <cell r="AD601">
            <v>0</v>
          </cell>
        </row>
        <row r="602">
          <cell r="A602" t="str">
            <v>Control</v>
          </cell>
          <cell r="B602" t="str">
            <v>Control</v>
          </cell>
          <cell r="C602" t="str">
            <v>Control</v>
          </cell>
          <cell r="D602" t="str">
            <v>Control</v>
          </cell>
          <cell r="E602">
            <v>2</v>
          </cell>
          <cell r="F602" t="str">
            <v>G07</v>
          </cell>
          <cell r="G602">
            <v>151</v>
          </cell>
          <cell r="H602">
            <v>0</v>
          </cell>
          <cell r="I602">
            <v>0</v>
          </cell>
          <cell r="J602">
            <v>0</v>
          </cell>
          <cell r="K602" t="str">
            <v>NOT OBSERVED</v>
          </cell>
          <cell r="L602" t="e">
            <v>#N/A</v>
          </cell>
          <cell r="M602" t="str">
            <v>NOT FOUND</v>
          </cell>
          <cell r="N602" t="str">
            <v>NOT FOUND</v>
          </cell>
          <cell r="O602" t="e">
            <v>#N/A</v>
          </cell>
          <cell r="P602" t="str">
            <v>NOT FOUND</v>
          </cell>
          <cell r="Q602">
            <v>0</v>
          </cell>
          <cell r="R602">
            <v>0</v>
          </cell>
          <cell r="S602">
            <v>0</v>
          </cell>
          <cell r="T602" t="str">
            <v>NO DATA</v>
          </cell>
          <cell r="U602" t="e">
            <v>#N/A</v>
          </cell>
          <cell r="V602">
            <v>0</v>
          </cell>
          <cell r="W602" t="e">
            <v>#N/A</v>
          </cell>
          <cell r="X602">
            <v>0</v>
          </cell>
          <cell r="Y602">
            <v>0</v>
          </cell>
          <cell r="Z602">
            <v>0</v>
          </cell>
          <cell r="AA602">
            <v>0</v>
          </cell>
          <cell r="AB602">
            <v>0</v>
          </cell>
          <cell r="AC602">
            <v>0</v>
          </cell>
          <cell r="AD602">
            <v>0</v>
          </cell>
        </row>
        <row r="603">
          <cell r="A603" t="str">
            <v>YGR154C</v>
          </cell>
          <cell r="B603" t="str">
            <v>GTO1</v>
          </cell>
          <cell r="C603" t="str">
            <v>HT</v>
          </cell>
          <cell r="D603" t="str">
            <v>03_14_38</v>
          </cell>
          <cell r="E603">
            <v>2</v>
          </cell>
          <cell r="F603" t="str">
            <v>J01</v>
          </cell>
          <cell r="G603">
            <v>217</v>
          </cell>
          <cell r="H603">
            <v>0</v>
          </cell>
          <cell r="I603">
            <v>0</v>
          </cell>
          <cell r="J603">
            <v>0</v>
          </cell>
          <cell r="K603" t="str">
            <v>NOT OBSERVED</v>
          </cell>
          <cell r="L603" t="str">
            <v>NOT FOUND</v>
          </cell>
          <cell r="M603" t="str">
            <v>NOT FOUND</v>
          </cell>
          <cell r="N603" t="str">
            <v>NOT FOUND</v>
          </cell>
          <cell r="O603" t="e">
            <v>#N/A</v>
          </cell>
          <cell r="P603" t="str">
            <v>NOT FOUND</v>
          </cell>
          <cell r="Q603">
            <v>0</v>
          </cell>
          <cell r="R603">
            <v>0</v>
          </cell>
          <cell r="S603">
            <v>0</v>
          </cell>
          <cell r="T603" t="str">
            <v>cytosol</v>
          </cell>
          <cell r="U603" t="e">
            <v>#N/A</v>
          </cell>
          <cell r="V603">
            <v>0</v>
          </cell>
          <cell r="W603" t="str">
            <v>SWAT</v>
          </cell>
          <cell r="X603">
            <v>0.82110000000000005</v>
          </cell>
          <cell r="Y603">
            <v>0.82110000000000005</v>
          </cell>
          <cell r="Z603">
            <v>0</v>
          </cell>
          <cell r="AA603">
            <v>0</v>
          </cell>
          <cell r="AB603">
            <v>0</v>
          </cell>
          <cell r="AC603">
            <v>0</v>
          </cell>
          <cell r="AD603">
            <v>0</v>
          </cell>
        </row>
        <row r="604">
          <cell r="A604" t="str">
            <v>Control</v>
          </cell>
          <cell r="B604" t="str">
            <v>Control</v>
          </cell>
          <cell r="C604" t="str">
            <v>Control</v>
          </cell>
          <cell r="D604" t="str">
            <v>Control</v>
          </cell>
          <cell r="E604">
            <v>2</v>
          </cell>
          <cell r="F604" t="str">
            <v>J10</v>
          </cell>
          <cell r="G604">
            <v>226</v>
          </cell>
          <cell r="H604">
            <v>0</v>
          </cell>
          <cell r="I604">
            <v>0</v>
          </cell>
          <cell r="J604">
            <v>0</v>
          </cell>
          <cell r="K604" t="str">
            <v>NOT OBSERVED</v>
          </cell>
          <cell r="L604" t="e">
            <v>#N/A</v>
          </cell>
          <cell r="M604" t="str">
            <v>NOT FOUND</v>
          </cell>
          <cell r="N604" t="str">
            <v>NOT FOUND</v>
          </cell>
          <cell r="O604" t="e">
            <v>#N/A</v>
          </cell>
          <cell r="P604" t="str">
            <v>NOT FOUND</v>
          </cell>
          <cell r="Q604">
            <v>0</v>
          </cell>
          <cell r="R604">
            <v>0</v>
          </cell>
          <cell r="S604">
            <v>0</v>
          </cell>
          <cell r="T604" t="str">
            <v>NO DATA</v>
          </cell>
          <cell r="U604" t="e">
            <v>#N/A</v>
          </cell>
          <cell r="V604">
            <v>0</v>
          </cell>
          <cell r="W604" t="e">
            <v>#N/A</v>
          </cell>
          <cell r="X604">
            <v>0</v>
          </cell>
          <cell r="Y604">
            <v>0</v>
          </cell>
          <cell r="Z604">
            <v>0</v>
          </cell>
          <cell r="AA604">
            <v>0</v>
          </cell>
          <cell r="AB604">
            <v>0</v>
          </cell>
          <cell r="AC604">
            <v>0</v>
          </cell>
          <cell r="AD604">
            <v>0</v>
          </cell>
        </row>
        <row r="605">
          <cell r="A605" t="str">
            <v>Control</v>
          </cell>
          <cell r="B605" t="str">
            <v>Control</v>
          </cell>
          <cell r="C605" t="str">
            <v>Control</v>
          </cell>
          <cell r="D605" t="str">
            <v>Control</v>
          </cell>
          <cell r="E605">
            <v>2</v>
          </cell>
          <cell r="F605" t="str">
            <v>E19</v>
          </cell>
          <cell r="G605">
            <v>115</v>
          </cell>
          <cell r="H605">
            <v>0</v>
          </cell>
          <cell r="I605">
            <v>0</v>
          </cell>
          <cell r="J605">
            <v>0</v>
          </cell>
          <cell r="K605" t="str">
            <v>NOT OBSERVED</v>
          </cell>
          <cell r="L605" t="e">
            <v>#N/A</v>
          </cell>
          <cell r="M605" t="str">
            <v>NOT FOUND</v>
          </cell>
          <cell r="N605" t="str">
            <v>NOT FOUND</v>
          </cell>
          <cell r="O605" t="e">
            <v>#N/A</v>
          </cell>
          <cell r="P605" t="str">
            <v>NOT FOUND</v>
          </cell>
          <cell r="Q605">
            <v>0</v>
          </cell>
          <cell r="R605">
            <v>0</v>
          </cell>
          <cell r="S605">
            <v>0</v>
          </cell>
          <cell r="T605" t="str">
            <v>NO DATA</v>
          </cell>
          <cell r="U605" t="e">
            <v>#N/A</v>
          </cell>
          <cell r="V605">
            <v>0</v>
          </cell>
          <cell r="W605" t="e">
            <v>#N/A</v>
          </cell>
          <cell r="X605">
            <v>0</v>
          </cell>
          <cell r="Y605">
            <v>0</v>
          </cell>
          <cell r="Z605">
            <v>0</v>
          </cell>
          <cell r="AA605">
            <v>0</v>
          </cell>
          <cell r="AB605">
            <v>0</v>
          </cell>
          <cell r="AC605">
            <v>0</v>
          </cell>
          <cell r="AD605">
            <v>0</v>
          </cell>
        </row>
        <row r="606">
          <cell r="A606" t="str">
            <v>YDR318W</v>
          </cell>
          <cell r="B606" t="str">
            <v>MCM21</v>
          </cell>
          <cell r="C606" t="str">
            <v>HT</v>
          </cell>
          <cell r="D606" t="str">
            <v>02_28_16</v>
          </cell>
          <cell r="E606">
            <v>2</v>
          </cell>
          <cell r="F606" t="str">
            <v>E21</v>
          </cell>
          <cell r="G606">
            <v>117</v>
          </cell>
          <cell r="H606">
            <v>0</v>
          </cell>
          <cell r="I606">
            <v>0</v>
          </cell>
          <cell r="J606">
            <v>0</v>
          </cell>
          <cell r="K606" t="str">
            <v>NOT OBSERVED</v>
          </cell>
          <cell r="L606" t="str">
            <v>NOT FOUND</v>
          </cell>
          <cell r="M606" t="str">
            <v>NOT FOUND</v>
          </cell>
          <cell r="N606" t="str">
            <v>NOT FOUND</v>
          </cell>
          <cell r="O606" t="e">
            <v>#N/A</v>
          </cell>
          <cell r="P606" t="str">
            <v>NOT FOUND</v>
          </cell>
          <cell r="Q606">
            <v>0</v>
          </cell>
          <cell r="R606">
            <v>0</v>
          </cell>
          <cell r="S606">
            <v>0</v>
          </cell>
          <cell r="T606" t="str">
            <v>nucleus,punctate</v>
          </cell>
          <cell r="U606" t="e">
            <v>#N/A</v>
          </cell>
          <cell r="V606">
            <v>0</v>
          </cell>
          <cell r="W606" t="str">
            <v>SWAT</v>
          </cell>
          <cell r="X606">
            <v>0.29189999999999999</v>
          </cell>
          <cell r="Y606">
            <v>0.3569</v>
          </cell>
          <cell r="Z606">
            <v>13</v>
          </cell>
          <cell r="AA606">
            <v>13</v>
          </cell>
          <cell r="AB606">
            <v>0</v>
          </cell>
          <cell r="AC606">
            <v>0</v>
          </cell>
          <cell r="AD606">
            <v>0</v>
          </cell>
        </row>
        <row r="607">
          <cell r="A607" t="str">
            <v>Control</v>
          </cell>
          <cell r="B607" t="str">
            <v>Control</v>
          </cell>
          <cell r="C607" t="str">
            <v>Control</v>
          </cell>
          <cell r="D607" t="str">
            <v>Control</v>
          </cell>
          <cell r="E607">
            <v>2</v>
          </cell>
          <cell r="F607" t="str">
            <v>E05</v>
          </cell>
          <cell r="G607">
            <v>101</v>
          </cell>
          <cell r="H607">
            <v>0</v>
          </cell>
          <cell r="I607">
            <v>0</v>
          </cell>
          <cell r="J607">
            <v>0</v>
          </cell>
          <cell r="K607" t="str">
            <v>NOT OBSERVED</v>
          </cell>
          <cell r="L607" t="e">
            <v>#N/A</v>
          </cell>
          <cell r="M607" t="str">
            <v>NOT FOUND</v>
          </cell>
          <cell r="N607" t="str">
            <v>NOT FOUND</v>
          </cell>
          <cell r="O607" t="e">
            <v>#N/A</v>
          </cell>
          <cell r="P607" t="str">
            <v>NOT FOUND</v>
          </cell>
          <cell r="Q607">
            <v>0</v>
          </cell>
          <cell r="R607">
            <v>0</v>
          </cell>
          <cell r="S607">
            <v>0</v>
          </cell>
          <cell r="T607" t="str">
            <v>NO DATA</v>
          </cell>
          <cell r="U607" t="e">
            <v>#N/A</v>
          </cell>
          <cell r="V607">
            <v>0</v>
          </cell>
          <cell r="W607" t="e">
            <v>#N/A</v>
          </cell>
          <cell r="X607">
            <v>0</v>
          </cell>
          <cell r="Y607">
            <v>0</v>
          </cell>
          <cell r="Z607">
            <v>0</v>
          </cell>
          <cell r="AA607">
            <v>0</v>
          </cell>
          <cell r="AB607">
            <v>0</v>
          </cell>
          <cell r="AC607">
            <v>0</v>
          </cell>
          <cell r="AD607">
            <v>0</v>
          </cell>
        </row>
        <row r="608">
          <cell r="A608" t="str">
            <v>YML131W</v>
          </cell>
          <cell r="B608" t="str">
            <v>0</v>
          </cell>
          <cell r="C608" t="str">
            <v>HT</v>
          </cell>
          <cell r="D608" t="str">
            <v>03_09_35</v>
          </cell>
          <cell r="E608">
            <v>2</v>
          </cell>
          <cell r="F608" t="str">
            <v>I02</v>
          </cell>
          <cell r="G608">
            <v>194</v>
          </cell>
          <cell r="H608">
            <v>0</v>
          </cell>
          <cell r="I608">
            <v>0</v>
          </cell>
          <cell r="J608">
            <v>0</v>
          </cell>
          <cell r="K608" t="str">
            <v>NOT OBSERVED</v>
          </cell>
          <cell r="L608" t="str">
            <v>NOT FOUND</v>
          </cell>
          <cell r="M608" t="str">
            <v>NOT FOUND</v>
          </cell>
          <cell r="N608" t="str">
            <v>NOT FOUND</v>
          </cell>
          <cell r="O608" t="e">
            <v>#N/A</v>
          </cell>
          <cell r="P608" t="str">
            <v>NOT FOUND</v>
          </cell>
          <cell r="Q608">
            <v>0</v>
          </cell>
          <cell r="R608">
            <v>0</v>
          </cell>
          <cell r="S608">
            <v>0</v>
          </cell>
          <cell r="T608" t="str">
            <v>cytosol</v>
          </cell>
          <cell r="U608" t="e">
            <v>#N/A</v>
          </cell>
          <cell r="V608">
            <v>0</v>
          </cell>
          <cell r="W608" t="str">
            <v>SWAT</v>
          </cell>
          <cell r="X608">
            <v>0.12939999999999999</v>
          </cell>
          <cell r="Y608">
            <v>0.12939999999999999</v>
          </cell>
          <cell r="Z608">
            <v>0</v>
          </cell>
          <cell r="AA608">
            <v>0</v>
          </cell>
          <cell r="AB608">
            <v>0</v>
          </cell>
          <cell r="AC608">
            <v>0</v>
          </cell>
          <cell r="AD608">
            <v>0</v>
          </cell>
        </row>
        <row r="609">
          <cell r="A609" t="str">
            <v>Control</v>
          </cell>
          <cell r="B609" t="str">
            <v>Control</v>
          </cell>
          <cell r="C609" t="str">
            <v>Control</v>
          </cell>
          <cell r="D609" t="str">
            <v>Control</v>
          </cell>
          <cell r="E609">
            <v>2</v>
          </cell>
          <cell r="F609" t="str">
            <v>I04</v>
          </cell>
          <cell r="G609">
            <v>196</v>
          </cell>
          <cell r="H609">
            <v>0</v>
          </cell>
          <cell r="I609">
            <v>0</v>
          </cell>
          <cell r="J609">
            <v>0</v>
          </cell>
          <cell r="K609" t="str">
            <v>NOT OBSERVED</v>
          </cell>
          <cell r="L609" t="e">
            <v>#N/A</v>
          </cell>
          <cell r="M609" t="str">
            <v>NOT FOUND</v>
          </cell>
          <cell r="N609" t="str">
            <v>NOT FOUND</v>
          </cell>
          <cell r="O609" t="e">
            <v>#N/A</v>
          </cell>
          <cell r="P609" t="str">
            <v>NOT FOUND</v>
          </cell>
          <cell r="Q609">
            <v>0</v>
          </cell>
          <cell r="R609">
            <v>0</v>
          </cell>
          <cell r="S609">
            <v>0</v>
          </cell>
          <cell r="T609" t="str">
            <v>NO DATA</v>
          </cell>
          <cell r="U609" t="e">
            <v>#N/A</v>
          </cell>
          <cell r="V609">
            <v>0</v>
          </cell>
          <cell r="W609" t="e">
            <v>#N/A</v>
          </cell>
          <cell r="X609">
            <v>0</v>
          </cell>
          <cell r="Y609">
            <v>0</v>
          </cell>
          <cell r="Z609">
            <v>0</v>
          </cell>
          <cell r="AA609">
            <v>0</v>
          </cell>
          <cell r="AB609">
            <v>0</v>
          </cell>
          <cell r="AC609">
            <v>0</v>
          </cell>
          <cell r="AD609">
            <v>0</v>
          </cell>
        </row>
        <row r="610">
          <cell r="A610" t="str">
            <v>YOL083W</v>
          </cell>
          <cell r="B610" t="str">
            <v>ATG34</v>
          </cell>
          <cell r="C610" t="str">
            <v>HT</v>
          </cell>
          <cell r="D610" t="str">
            <v>04_27_19</v>
          </cell>
          <cell r="E610">
            <v>2</v>
          </cell>
          <cell r="F610" t="str">
            <v>P15</v>
          </cell>
          <cell r="G610">
            <v>375</v>
          </cell>
          <cell r="H610">
            <v>0</v>
          </cell>
          <cell r="I610">
            <v>0</v>
          </cell>
          <cell r="J610">
            <v>0</v>
          </cell>
          <cell r="K610" t="str">
            <v>NOT OBSERVED</v>
          </cell>
          <cell r="L610" t="str">
            <v>NOT FOUND</v>
          </cell>
          <cell r="M610" t="str">
            <v>NOT FOUND</v>
          </cell>
          <cell r="N610" t="str">
            <v>NOT FOUND</v>
          </cell>
          <cell r="O610" t="e">
            <v>#N/A</v>
          </cell>
          <cell r="P610" t="str">
            <v>NOT FOUND</v>
          </cell>
          <cell r="Q610">
            <v>0</v>
          </cell>
          <cell r="R610">
            <v>0</v>
          </cell>
          <cell r="S610">
            <v>0</v>
          </cell>
          <cell r="T610" t="str">
            <v>punctate</v>
          </cell>
          <cell r="U610" t="e">
            <v>#N/A</v>
          </cell>
          <cell r="V610">
            <v>0</v>
          </cell>
          <cell r="W610" t="str">
            <v>SWAT</v>
          </cell>
          <cell r="X610">
            <v>5.3999999999999999E-2</v>
          </cell>
          <cell r="Y610">
            <v>0.14879999999999999</v>
          </cell>
          <cell r="Z610">
            <v>5</v>
          </cell>
          <cell r="AA610">
            <v>5</v>
          </cell>
          <cell r="AB610">
            <v>0</v>
          </cell>
          <cell r="AC610">
            <v>0</v>
          </cell>
          <cell r="AD610">
            <v>0</v>
          </cell>
        </row>
        <row r="611">
          <cell r="A611" t="str">
            <v>YPL041C</v>
          </cell>
          <cell r="B611" t="str">
            <v>MRX11</v>
          </cell>
          <cell r="C611" t="str">
            <v>M</v>
          </cell>
          <cell r="D611" t="str">
            <v>04_05_08</v>
          </cell>
          <cell r="E611">
            <v>2</v>
          </cell>
          <cell r="F611" t="str">
            <v>N18</v>
          </cell>
          <cell r="G611">
            <v>330</v>
          </cell>
          <cell r="H611">
            <v>0</v>
          </cell>
          <cell r="I611">
            <v>0</v>
          </cell>
          <cell r="J611">
            <v>0</v>
          </cell>
          <cell r="K611" t="str">
            <v>NOT OBSERVED</v>
          </cell>
          <cell r="L611" t="str">
            <v>NOT FOUND</v>
          </cell>
          <cell r="M611" t="str">
            <v>NOT FOUND</v>
          </cell>
          <cell r="N611" t="str">
            <v>NOT FOUND</v>
          </cell>
          <cell r="O611" t="e">
            <v>#N/A</v>
          </cell>
          <cell r="P611" t="str">
            <v>MAT/IM</v>
          </cell>
          <cell r="Q611">
            <v>0</v>
          </cell>
          <cell r="R611">
            <v>1</v>
          </cell>
          <cell r="S611">
            <v>1</v>
          </cell>
          <cell r="T611" t="str">
            <v>below threshold</v>
          </cell>
          <cell r="U611" t="e">
            <v>#N/A</v>
          </cell>
          <cell r="V611">
            <v>0</v>
          </cell>
          <cell r="W611" t="str">
            <v>SWAT</v>
          </cell>
          <cell r="X611">
            <v>0.84</v>
          </cell>
          <cell r="Y611">
            <v>0.97799999999999998</v>
          </cell>
          <cell r="Z611">
            <v>-22</v>
          </cell>
          <cell r="AA611">
            <v>41</v>
          </cell>
          <cell r="AB611">
            <v>1</v>
          </cell>
          <cell r="AC611">
            <v>1</v>
          </cell>
          <cell r="AD611">
            <v>0</v>
          </cell>
        </row>
        <row r="612">
          <cell r="A612" t="str">
            <v>YML020W</v>
          </cell>
          <cell r="B612" t="str">
            <v>0</v>
          </cell>
          <cell r="C612" t="str">
            <v>HT</v>
          </cell>
          <cell r="D612" t="str">
            <v>04_13_47</v>
          </cell>
          <cell r="E612">
            <v>2</v>
          </cell>
          <cell r="F612" t="str">
            <v>O14</v>
          </cell>
          <cell r="G612">
            <v>350</v>
          </cell>
          <cell r="H612">
            <v>0</v>
          </cell>
          <cell r="I612">
            <v>0</v>
          </cell>
          <cell r="J612">
            <v>0</v>
          </cell>
          <cell r="K612" t="str">
            <v>NOT OBSERVED</v>
          </cell>
          <cell r="L612" t="e">
            <v>#N/A</v>
          </cell>
          <cell r="M612" t="str">
            <v>NOT FOUND</v>
          </cell>
          <cell r="N612" t="str">
            <v>NOT FOUND</v>
          </cell>
          <cell r="O612" t="e">
            <v>#N/A</v>
          </cell>
          <cell r="P612" t="str">
            <v>NOT FOUND</v>
          </cell>
          <cell r="Q612">
            <v>0</v>
          </cell>
          <cell r="R612">
            <v>0</v>
          </cell>
          <cell r="S612">
            <v>0</v>
          </cell>
          <cell r="T612" t="str">
            <v>cytosol</v>
          </cell>
          <cell r="U612" t="e">
            <v>#N/A</v>
          </cell>
          <cell r="V612">
            <v>0</v>
          </cell>
          <cell r="W612" t="str">
            <v>SWAT</v>
          </cell>
          <cell r="X612">
            <v>0.753</v>
          </cell>
          <cell r="Y612">
            <v>0.97040000000000004</v>
          </cell>
          <cell r="Z612">
            <v>16</v>
          </cell>
          <cell r="AA612">
            <v>61</v>
          </cell>
          <cell r="AB612">
            <v>0</v>
          </cell>
          <cell r="AC612">
            <v>0</v>
          </cell>
          <cell r="AD612">
            <v>0</v>
          </cell>
        </row>
        <row r="613">
          <cell r="A613" t="str">
            <v>YOR114W</v>
          </cell>
          <cell r="B613" t="str">
            <v>DPI34</v>
          </cell>
          <cell r="C613" t="str">
            <v>HT</v>
          </cell>
          <cell r="D613" t="str">
            <v>04_13_06</v>
          </cell>
          <cell r="E613">
            <v>2</v>
          </cell>
          <cell r="F613" t="str">
            <v>O12</v>
          </cell>
          <cell r="G613">
            <v>348</v>
          </cell>
          <cell r="H613">
            <v>0</v>
          </cell>
          <cell r="I613">
            <v>0</v>
          </cell>
          <cell r="J613">
            <v>0</v>
          </cell>
          <cell r="K613" t="str">
            <v>NOT OBSERVED</v>
          </cell>
          <cell r="L613" t="str">
            <v>NOT FOUND</v>
          </cell>
          <cell r="M613" t="str">
            <v>NOT FOUND</v>
          </cell>
          <cell r="N613" t="str">
            <v>NOT FOUND</v>
          </cell>
          <cell r="O613" t="e">
            <v>#N/A</v>
          </cell>
          <cell r="P613" t="str">
            <v>AMBIG</v>
          </cell>
          <cell r="Q613">
            <v>0</v>
          </cell>
          <cell r="R613">
            <v>1</v>
          </cell>
          <cell r="S613">
            <v>1</v>
          </cell>
          <cell r="T613" t="str">
            <v>below threshold</v>
          </cell>
          <cell r="U613" t="e">
            <v>#N/A</v>
          </cell>
          <cell r="V613">
            <v>0</v>
          </cell>
          <cell r="W613" t="str">
            <v>SWAT</v>
          </cell>
          <cell r="X613">
            <v>0.96640000000000004</v>
          </cell>
          <cell r="Y613">
            <v>0.98209999999999997</v>
          </cell>
          <cell r="Z613">
            <v>2</v>
          </cell>
          <cell r="AA613">
            <v>2</v>
          </cell>
          <cell r="AB613">
            <v>0</v>
          </cell>
          <cell r="AC613">
            <v>0</v>
          </cell>
          <cell r="AD613">
            <v>0</v>
          </cell>
        </row>
        <row r="614">
          <cell r="A614" t="str">
            <v>YDL065C</v>
          </cell>
          <cell r="B614" t="str">
            <v>PEX19</v>
          </cell>
          <cell r="C614" t="str">
            <v>VSM</v>
          </cell>
          <cell r="D614" t="str">
            <v>03_26_25</v>
          </cell>
          <cell r="E614">
            <v>2</v>
          </cell>
          <cell r="F614" t="str">
            <v>L15</v>
          </cell>
          <cell r="G614">
            <v>279</v>
          </cell>
          <cell r="H614">
            <v>0</v>
          </cell>
          <cell r="I614">
            <v>0</v>
          </cell>
          <cell r="J614">
            <v>0</v>
          </cell>
          <cell r="K614" t="str">
            <v>NOT OBSERVED</v>
          </cell>
          <cell r="L614" t="str">
            <v>NOT FOUND</v>
          </cell>
          <cell r="M614" t="str">
            <v>MAT</v>
          </cell>
          <cell r="N614" t="str">
            <v>SOLUBLE</v>
          </cell>
          <cell r="O614">
            <v>5.7703588421711851</v>
          </cell>
          <cell r="P614" t="str">
            <v>NOT FOUND</v>
          </cell>
          <cell r="Q614">
            <v>1</v>
          </cell>
          <cell r="R614">
            <v>0</v>
          </cell>
          <cell r="S614">
            <v>1</v>
          </cell>
          <cell r="T614" t="str">
            <v>cytosol</v>
          </cell>
          <cell r="U614" t="e">
            <v>#N/A</v>
          </cell>
          <cell r="V614">
            <v>0</v>
          </cell>
          <cell r="W614" t="str">
            <v>SWAT</v>
          </cell>
          <cell r="X614">
            <v>5.6000000000000001E-2</v>
          </cell>
          <cell r="Y614">
            <v>6.7000000000000004E-2</v>
          </cell>
          <cell r="Z614">
            <v>8</v>
          </cell>
          <cell r="AA614">
            <v>8</v>
          </cell>
          <cell r="AB614">
            <v>0</v>
          </cell>
          <cell r="AC614">
            <v>0</v>
          </cell>
          <cell r="AD614">
            <v>0</v>
          </cell>
        </row>
        <row r="615">
          <cell r="A615" t="str">
            <v>YER046W</v>
          </cell>
          <cell r="B615" t="str">
            <v>SPO73</v>
          </cell>
          <cell r="C615" t="str">
            <v>VIMP</v>
          </cell>
          <cell r="D615" t="str">
            <v>03_24_45</v>
          </cell>
          <cell r="E615">
            <v>2</v>
          </cell>
          <cell r="F615" t="str">
            <v>L03</v>
          </cell>
          <cell r="G615">
            <v>267</v>
          </cell>
          <cell r="H615">
            <v>0</v>
          </cell>
          <cell r="I615">
            <v>0</v>
          </cell>
          <cell r="J615">
            <v>0</v>
          </cell>
          <cell r="K615" t="str">
            <v>NOT OBSERVED</v>
          </cell>
          <cell r="L615" t="str">
            <v>NOT FOUND</v>
          </cell>
          <cell r="M615" t="str">
            <v>IM</v>
          </cell>
          <cell r="N615" t="str">
            <v>PERIFERAL</v>
          </cell>
          <cell r="O615">
            <v>2.7048557072699508</v>
          </cell>
          <cell r="P615" t="str">
            <v>OM</v>
          </cell>
          <cell r="Q615">
            <v>1</v>
          </cell>
          <cell r="R615">
            <v>1</v>
          </cell>
          <cell r="S615">
            <v>2</v>
          </cell>
          <cell r="T615" t="str">
            <v>below threshold</v>
          </cell>
          <cell r="U615" t="e">
            <v>#N/A</v>
          </cell>
          <cell r="V615">
            <v>0</v>
          </cell>
          <cell r="W615" t="str">
            <v>SWAT</v>
          </cell>
          <cell r="X615">
            <v>0.16200000000000001</v>
          </cell>
          <cell r="Y615">
            <v>0.16200000000000001</v>
          </cell>
          <cell r="Z615">
            <v>0</v>
          </cell>
          <cell r="AA615">
            <v>0</v>
          </cell>
          <cell r="AB615">
            <v>0</v>
          </cell>
          <cell r="AC615">
            <v>0</v>
          </cell>
          <cell r="AD615">
            <v>0</v>
          </cell>
        </row>
        <row r="616">
          <cell r="A616" t="str">
            <v>YOR020W-A</v>
          </cell>
          <cell r="B616" t="str">
            <v>YOR020W-A</v>
          </cell>
          <cell r="C616" t="str">
            <v>VIMP</v>
          </cell>
          <cell r="D616" t="str">
            <v>03_15_22</v>
          </cell>
          <cell r="E616">
            <v>2</v>
          </cell>
          <cell r="F616" t="str">
            <v>J04</v>
          </cell>
          <cell r="G616">
            <v>220</v>
          </cell>
          <cell r="H616">
            <v>0</v>
          </cell>
          <cell r="I616">
            <v>0</v>
          </cell>
          <cell r="J616">
            <v>0</v>
          </cell>
          <cell r="K616" t="str">
            <v>NOT OBSERVED</v>
          </cell>
          <cell r="L616" t="str">
            <v>NOT FOUND</v>
          </cell>
          <cell r="M616" t="str">
            <v>IM</v>
          </cell>
          <cell r="N616" t="str">
            <v>PERIFERAL</v>
          </cell>
          <cell r="O616">
            <v>2.0302283220431709</v>
          </cell>
          <cell r="P616" t="str">
            <v>IMS/IM</v>
          </cell>
          <cell r="Q616">
            <v>1</v>
          </cell>
          <cell r="R616">
            <v>1</v>
          </cell>
          <cell r="S616">
            <v>2</v>
          </cell>
          <cell r="T616" t="str">
            <v>missing</v>
          </cell>
          <cell r="U616" t="e">
            <v>#N/A</v>
          </cell>
          <cell r="V616">
            <v>0</v>
          </cell>
          <cell r="W616" t="str">
            <v>SWAT</v>
          </cell>
          <cell r="X616">
            <v>0.11940000000000001</v>
          </cell>
          <cell r="Y616">
            <v>0.49880000000000002</v>
          </cell>
          <cell r="Z616">
            <v>15</v>
          </cell>
          <cell r="AA616">
            <v>15</v>
          </cell>
          <cell r="AB616">
            <v>1</v>
          </cell>
          <cell r="AC616">
            <v>1</v>
          </cell>
          <cell r="AD616">
            <v>0</v>
          </cell>
        </row>
        <row r="617">
          <cell r="A617" t="str">
            <v>YGL191W</v>
          </cell>
          <cell r="B617" t="str">
            <v>COX13</v>
          </cell>
          <cell r="C617" t="str">
            <v>VIMP</v>
          </cell>
          <cell r="D617" t="str">
            <v>03_23_34</v>
          </cell>
          <cell r="E617">
            <v>2</v>
          </cell>
          <cell r="F617" t="str">
            <v>K19</v>
          </cell>
          <cell r="G617">
            <v>259</v>
          </cell>
          <cell r="H617">
            <v>0</v>
          </cell>
          <cell r="I617">
            <v>0</v>
          </cell>
          <cell r="J617">
            <v>0</v>
          </cell>
          <cell r="K617" t="str">
            <v>NOT OBSERVED</v>
          </cell>
          <cell r="L617" t="str">
            <v>NOT FOUND</v>
          </cell>
          <cell r="M617" t="str">
            <v>IM</v>
          </cell>
          <cell r="N617" t="str">
            <v>PERIFERAL</v>
          </cell>
          <cell r="O617">
            <v>0.37309771188082724</v>
          </cell>
          <cell r="P617" t="str">
            <v>AMBIG</v>
          </cell>
          <cell r="Q617">
            <v>1</v>
          </cell>
          <cell r="R617">
            <v>1</v>
          </cell>
          <cell r="S617">
            <v>2</v>
          </cell>
          <cell r="T617" t="str">
            <v>missing</v>
          </cell>
          <cell r="U617" t="e">
            <v>#N/A</v>
          </cell>
          <cell r="V617">
            <v>0</v>
          </cell>
          <cell r="W617" t="str">
            <v>SWAT-MTS</v>
          </cell>
          <cell r="X617">
            <v>0.996</v>
          </cell>
          <cell r="Y617">
            <v>0.996</v>
          </cell>
          <cell r="Z617">
            <v>6</v>
          </cell>
          <cell r="AA617">
            <v>45</v>
          </cell>
          <cell r="AB617">
            <v>1</v>
          </cell>
          <cell r="AC617">
            <v>1</v>
          </cell>
          <cell r="AD617">
            <v>1</v>
          </cell>
        </row>
        <row r="618">
          <cell r="A618" t="str">
            <v>YDL217C</v>
          </cell>
          <cell r="B618" t="str">
            <v>TIM22</v>
          </cell>
          <cell r="C618" t="str">
            <v>M</v>
          </cell>
          <cell r="D618" t="str">
            <v>03_02_47</v>
          </cell>
          <cell r="E618">
            <v>2</v>
          </cell>
          <cell r="F618" t="str">
            <v>H07</v>
          </cell>
          <cell r="G618">
            <v>175</v>
          </cell>
          <cell r="H618">
            <v>0</v>
          </cell>
          <cell r="I618">
            <v>0</v>
          </cell>
          <cell r="J618">
            <v>0</v>
          </cell>
          <cell r="K618" t="str">
            <v>NOT OBSERVED</v>
          </cell>
          <cell r="L618" t="str">
            <v>NOT FOUND</v>
          </cell>
          <cell r="M618" t="str">
            <v>IM</v>
          </cell>
          <cell r="N618" t="str">
            <v>INTEGRAL</v>
          </cell>
          <cell r="O618">
            <v>0.32958251981174796</v>
          </cell>
          <cell r="P618" t="str">
            <v>MAT/IM</v>
          </cell>
          <cell r="Q618">
            <v>1</v>
          </cell>
          <cell r="R618">
            <v>1</v>
          </cell>
          <cell r="S618">
            <v>2</v>
          </cell>
          <cell r="T618" t="str">
            <v>NO DATA</v>
          </cell>
          <cell r="U618" t="e">
            <v>#N/A</v>
          </cell>
          <cell r="V618">
            <v>0</v>
          </cell>
          <cell r="W618" t="e">
            <v>#N/A</v>
          </cell>
          <cell r="X618">
            <v>6.8000000000000005E-2</v>
          </cell>
          <cell r="Y618">
            <v>0.1767</v>
          </cell>
          <cell r="Z618">
            <v>-35</v>
          </cell>
          <cell r="AA618">
            <v>5</v>
          </cell>
          <cell r="AB618">
            <v>1</v>
          </cell>
          <cell r="AC618">
            <v>1</v>
          </cell>
          <cell r="AD618">
            <v>0</v>
          </cell>
        </row>
        <row r="619">
          <cell r="A619" t="str">
            <v>YPR010C-A</v>
          </cell>
          <cell r="B619" t="str">
            <v>YPR010C-A</v>
          </cell>
          <cell r="C619" t="str">
            <v>VIMP</v>
          </cell>
          <cell r="D619" t="str">
            <v>03_15_26</v>
          </cell>
          <cell r="E619">
            <v>2</v>
          </cell>
          <cell r="F619" t="str">
            <v>J06</v>
          </cell>
          <cell r="G619">
            <v>222</v>
          </cell>
          <cell r="H619">
            <v>0</v>
          </cell>
          <cell r="I619">
            <v>0</v>
          </cell>
          <cell r="J619">
            <v>0</v>
          </cell>
          <cell r="K619" t="str">
            <v>NOT OBSERVED</v>
          </cell>
          <cell r="L619" t="str">
            <v>NOT FOUND</v>
          </cell>
          <cell r="M619" t="str">
            <v>IM</v>
          </cell>
          <cell r="N619" t="str">
            <v>PERIFERAL</v>
          </cell>
          <cell r="O619">
            <v>0.1986617186133596</v>
          </cell>
          <cell r="P619" t="str">
            <v>IMS/IM</v>
          </cell>
          <cell r="Q619">
            <v>1</v>
          </cell>
          <cell r="R619">
            <v>1</v>
          </cell>
          <cell r="S619">
            <v>2</v>
          </cell>
          <cell r="T619" t="str">
            <v>missing</v>
          </cell>
          <cell r="U619" t="e">
            <v>#N/A</v>
          </cell>
          <cell r="V619">
            <v>0</v>
          </cell>
          <cell r="W619" t="str">
            <v>SWAT</v>
          </cell>
          <cell r="X619">
            <v>0.11</v>
          </cell>
          <cell r="Y619">
            <v>0.19</v>
          </cell>
          <cell r="Z619">
            <v>14</v>
          </cell>
          <cell r="AA619">
            <v>14</v>
          </cell>
          <cell r="AB619">
            <v>0</v>
          </cell>
          <cell r="AC619">
            <v>0</v>
          </cell>
          <cell r="AD619">
            <v>0</v>
          </cell>
        </row>
        <row r="620">
          <cell r="A620" t="str">
            <v>YOR100C</v>
          </cell>
          <cell r="B620" t="str">
            <v>CRC1</v>
          </cell>
          <cell r="C620" t="str">
            <v>HT</v>
          </cell>
          <cell r="D620" t="str">
            <v>03_11_30</v>
          </cell>
          <cell r="E620">
            <v>2</v>
          </cell>
          <cell r="F620" t="str">
            <v>I13</v>
          </cell>
          <cell r="G620">
            <v>205</v>
          </cell>
          <cell r="H620">
            <v>0</v>
          </cell>
          <cell r="I620">
            <v>0</v>
          </cell>
          <cell r="J620">
            <v>0</v>
          </cell>
          <cell r="K620" t="str">
            <v>NOT OBSERVED</v>
          </cell>
          <cell r="L620" t="str">
            <v>NOT FOUND</v>
          </cell>
          <cell r="M620" t="str">
            <v>IM</v>
          </cell>
          <cell r="N620" t="str">
            <v>INTEGRAL</v>
          </cell>
          <cell r="O620">
            <v>0</v>
          </cell>
          <cell r="P620" t="str">
            <v>IMS/IM</v>
          </cell>
          <cell r="Q620">
            <v>1</v>
          </cell>
          <cell r="R620">
            <v>1</v>
          </cell>
          <cell r="S620">
            <v>2</v>
          </cell>
          <cell r="T620" t="str">
            <v>below threshold</v>
          </cell>
          <cell r="U620" t="e">
            <v>#N/A</v>
          </cell>
          <cell r="V620">
            <v>0</v>
          </cell>
          <cell r="W620" t="str">
            <v>SWAT</v>
          </cell>
          <cell r="X620">
            <v>0.14599999999999999</v>
          </cell>
          <cell r="Y620">
            <v>0.93830000000000002</v>
          </cell>
          <cell r="Z620">
            <v>49</v>
          </cell>
          <cell r="AA620">
            <v>49</v>
          </cell>
          <cell r="AB620">
            <v>1</v>
          </cell>
          <cell r="AC620">
            <v>1</v>
          </cell>
          <cell r="AD620">
            <v>0</v>
          </cell>
        </row>
        <row r="621">
          <cell r="A621" t="str">
            <v>YGR101W</v>
          </cell>
          <cell r="B621" t="str">
            <v>PCP1</v>
          </cell>
          <cell r="C621" t="str">
            <v>M</v>
          </cell>
          <cell r="D621" t="str">
            <v>03_23_25</v>
          </cell>
          <cell r="E621">
            <v>2</v>
          </cell>
          <cell r="F621" t="str">
            <v>K16</v>
          </cell>
          <cell r="G621">
            <v>256</v>
          </cell>
          <cell r="H621">
            <v>0</v>
          </cell>
          <cell r="I621">
            <v>0</v>
          </cell>
          <cell r="J621">
            <v>0</v>
          </cell>
          <cell r="K621" t="str">
            <v>NOT OBSERVED</v>
          </cell>
          <cell r="L621" t="str">
            <v>NOT FOUND</v>
          </cell>
          <cell r="M621" t="str">
            <v>IM</v>
          </cell>
          <cell r="N621" t="str">
            <v>INTEGRAL</v>
          </cell>
          <cell r="O621">
            <v>0</v>
          </cell>
          <cell r="P621" t="str">
            <v>MAT/IM</v>
          </cell>
          <cell r="Q621">
            <v>1</v>
          </cell>
          <cell r="R621">
            <v>1</v>
          </cell>
          <cell r="S621">
            <v>2</v>
          </cell>
          <cell r="T621" t="str">
            <v>mitochondria</v>
          </cell>
          <cell r="U621" t="e">
            <v>#N/A</v>
          </cell>
          <cell r="V621">
            <v>1</v>
          </cell>
          <cell r="W621" t="str">
            <v>SWAT-MTS</v>
          </cell>
          <cell r="X621">
            <v>0.99429999999999996</v>
          </cell>
          <cell r="Y621">
            <v>0.997</v>
          </cell>
          <cell r="Z621">
            <v>-7</v>
          </cell>
          <cell r="AA621">
            <v>7</v>
          </cell>
          <cell r="AB621">
            <v>1</v>
          </cell>
          <cell r="AC621">
            <v>0</v>
          </cell>
          <cell r="AD621">
            <v>0</v>
          </cell>
        </row>
        <row r="622">
          <cell r="A622" t="str">
            <v>YOR228C</v>
          </cell>
          <cell r="B622" t="str">
            <v>MCP1</v>
          </cell>
          <cell r="C622" t="str">
            <v>HT</v>
          </cell>
          <cell r="D622" t="str">
            <v>03_21_38</v>
          </cell>
          <cell r="E622">
            <v>2</v>
          </cell>
          <cell r="F622" t="str">
            <v>K02</v>
          </cell>
          <cell r="G622">
            <v>242</v>
          </cell>
          <cell r="H622">
            <v>0</v>
          </cell>
          <cell r="I622">
            <v>0</v>
          </cell>
          <cell r="J622">
            <v>0</v>
          </cell>
          <cell r="K622" t="str">
            <v>NOT OBSERVED</v>
          </cell>
          <cell r="L622" t="str">
            <v>NOT FOUND</v>
          </cell>
          <cell r="M622" t="str">
            <v>OM</v>
          </cell>
          <cell r="N622" t="str">
            <v>INTEGRAL</v>
          </cell>
          <cell r="O622">
            <v>0</v>
          </cell>
          <cell r="P622" t="str">
            <v>OM</v>
          </cell>
          <cell r="Q622">
            <v>1</v>
          </cell>
          <cell r="R622">
            <v>1</v>
          </cell>
          <cell r="S622">
            <v>2</v>
          </cell>
          <cell r="T622" t="str">
            <v>mitochondria</v>
          </cell>
          <cell r="U622" t="e">
            <v>#N/A</v>
          </cell>
          <cell r="V622">
            <v>1</v>
          </cell>
          <cell r="W622" t="str">
            <v>SWAT</v>
          </cell>
          <cell r="X622">
            <v>2.4500000000000001E-2</v>
          </cell>
          <cell r="Y622">
            <v>4.2999999999999997E-2</v>
          </cell>
          <cell r="Z622">
            <v>4</v>
          </cell>
          <cell r="AA622">
            <v>4</v>
          </cell>
          <cell r="AB622">
            <v>1</v>
          </cell>
          <cell r="AC622">
            <v>1</v>
          </cell>
          <cell r="AD622">
            <v>0</v>
          </cell>
        </row>
        <row r="623">
          <cell r="A623" t="str">
            <v>YNL003C</v>
          </cell>
          <cell r="B623" t="str">
            <v>PET8</v>
          </cell>
          <cell r="C623" t="str">
            <v>HT</v>
          </cell>
          <cell r="D623" t="str">
            <v>02_06_12</v>
          </cell>
          <cell r="E623">
            <v>1</v>
          </cell>
          <cell r="F623" t="str">
            <v>M05</v>
          </cell>
          <cell r="G623">
            <v>293</v>
          </cell>
          <cell r="H623">
            <v>0</v>
          </cell>
          <cell r="I623">
            <v>1</v>
          </cell>
          <cell r="J623">
            <v>1</v>
          </cell>
          <cell r="K623" t="str">
            <v>NOT OBSERVED</v>
          </cell>
          <cell r="L623" t="str">
            <v>NOT FOUND</v>
          </cell>
          <cell r="M623" t="str">
            <v>IM</v>
          </cell>
          <cell r="N623" t="str">
            <v>INTEGRAL</v>
          </cell>
          <cell r="O623">
            <v>0</v>
          </cell>
          <cell r="P623" t="str">
            <v>AMBIG</v>
          </cell>
          <cell r="Q623">
            <v>1</v>
          </cell>
          <cell r="R623">
            <v>1</v>
          </cell>
          <cell r="S623">
            <v>2</v>
          </cell>
          <cell r="T623" t="str">
            <v>mitochondria</v>
          </cell>
          <cell r="U623" t="e">
            <v>#N/A</v>
          </cell>
          <cell r="V623">
            <v>1</v>
          </cell>
          <cell r="W623" t="str">
            <v>SWAT</v>
          </cell>
          <cell r="X623">
            <v>0.16919999999999999</v>
          </cell>
          <cell r="Y623">
            <v>0.4531</v>
          </cell>
          <cell r="Z623">
            <v>7</v>
          </cell>
          <cell r="AA623">
            <v>7</v>
          </cell>
          <cell r="AB623">
            <v>1</v>
          </cell>
          <cell r="AC623">
            <v>1</v>
          </cell>
          <cell r="AD623">
            <v>1</v>
          </cell>
        </row>
        <row r="624">
          <cell r="A624" t="str">
            <v>Control</v>
          </cell>
          <cell r="B624" t="str">
            <v>Control</v>
          </cell>
          <cell r="C624" t="str">
            <v>Control</v>
          </cell>
          <cell r="D624" t="str">
            <v>Control</v>
          </cell>
          <cell r="E624">
            <v>1</v>
          </cell>
          <cell r="F624" t="str">
            <v>I24</v>
          </cell>
          <cell r="G624">
            <v>216</v>
          </cell>
          <cell r="H624">
            <v>0</v>
          </cell>
          <cell r="I624">
            <v>0</v>
          </cell>
          <cell r="J624">
            <v>0</v>
          </cell>
          <cell r="K624" t="str">
            <v>NOT OBSERVED</v>
          </cell>
          <cell r="L624" t="e">
            <v>#N/A</v>
          </cell>
          <cell r="M624" t="str">
            <v>NOT FOUND</v>
          </cell>
          <cell r="N624" t="str">
            <v>NOT FOUND</v>
          </cell>
          <cell r="O624" t="e">
            <v>#N/A</v>
          </cell>
          <cell r="P624" t="str">
            <v>NOT FOUND</v>
          </cell>
          <cell r="Q624">
            <v>0</v>
          </cell>
          <cell r="R624">
            <v>0</v>
          </cell>
          <cell r="S624">
            <v>0</v>
          </cell>
          <cell r="T624" t="str">
            <v>NO DATA</v>
          </cell>
          <cell r="U624" t="e">
            <v>#N/A</v>
          </cell>
          <cell r="V624">
            <v>0</v>
          </cell>
          <cell r="W624" t="e">
            <v>#N/A</v>
          </cell>
          <cell r="X624">
            <v>0</v>
          </cell>
          <cell r="Y624">
            <v>0</v>
          </cell>
          <cell r="Z624">
            <v>0</v>
          </cell>
          <cell r="AA624">
            <v>0</v>
          </cell>
          <cell r="AB624">
            <v>0</v>
          </cell>
          <cell r="AC624">
            <v>0</v>
          </cell>
          <cell r="AD624">
            <v>0</v>
          </cell>
        </row>
        <row r="625">
          <cell r="A625" t="str">
            <v>Control</v>
          </cell>
          <cell r="B625" t="str">
            <v>Control</v>
          </cell>
          <cell r="C625" t="str">
            <v>Control</v>
          </cell>
          <cell r="D625" t="str">
            <v>Control</v>
          </cell>
          <cell r="E625">
            <v>1</v>
          </cell>
          <cell r="F625" t="str">
            <v>P15</v>
          </cell>
          <cell r="G625">
            <v>375</v>
          </cell>
          <cell r="H625">
            <v>0</v>
          </cell>
          <cell r="I625">
            <v>0</v>
          </cell>
          <cell r="J625">
            <v>0</v>
          </cell>
          <cell r="K625" t="str">
            <v>NOT OBSERVED</v>
          </cell>
          <cell r="L625" t="e">
            <v>#N/A</v>
          </cell>
          <cell r="M625" t="str">
            <v>NOT FOUND</v>
          </cell>
          <cell r="N625" t="str">
            <v>NOT FOUND</v>
          </cell>
          <cell r="O625" t="e">
            <v>#N/A</v>
          </cell>
          <cell r="P625" t="str">
            <v>NOT FOUND</v>
          </cell>
          <cell r="Q625">
            <v>0</v>
          </cell>
          <cell r="R625">
            <v>0</v>
          </cell>
          <cell r="S625">
            <v>0</v>
          </cell>
          <cell r="T625" t="str">
            <v>NO DATA</v>
          </cell>
          <cell r="U625" t="e">
            <v>#N/A</v>
          </cell>
          <cell r="V625">
            <v>0</v>
          </cell>
          <cell r="W625" t="e">
            <v>#N/A</v>
          </cell>
          <cell r="X625">
            <v>0</v>
          </cell>
          <cell r="Y625">
            <v>0</v>
          </cell>
          <cell r="Z625">
            <v>0</v>
          </cell>
          <cell r="AA625">
            <v>0</v>
          </cell>
          <cell r="AB625">
            <v>0</v>
          </cell>
          <cell r="AC625">
            <v>0</v>
          </cell>
          <cell r="AD625">
            <v>0</v>
          </cell>
        </row>
        <row r="626">
          <cell r="A626" t="str">
            <v>Control</v>
          </cell>
          <cell r="B626" t="str">
            <v>Control</v>
          </cell>
          <cell r="C626" t="str">
            <v>Control</v>
          </cell>
          <cell r="D626" t="str">
            <v>Control</v>
          </cell>
          <cell r="E626">
            <v>1</v>
          </cell>
          <cell r="F626" t="str">
            <v>D13</v>
          </cell>
          <cell r="G626">
            <v>85</v>
          </cell>
          <cell r="H626">
            <v>0</v>
          </cell>
          <cell r="I626">
            <v>0</v>
          </cell>
          <cell r="J626">
            <v>0</v>
          </cell>
          <cell r="K626" t="str">
            <v>NOT OBSERVED</v>
          </cell>
          <cell r="L626" t="e">
            <v>#N/A</v>
          </cell>
          <cell r="M626" t="str">
            <v>NOT FOUND</v>
          </cell>
          <cell r="N626" t="str">
            <v>NOT FOUND</v>
          </cell>
          <cell r="O626" t="e">
            <v>#N/A</v>
          </cell>
          <cell r="P626" t="str">
            <v>NOT FOUND</v>
          </cell>
          <cell r="Q626">
            <v>0</v>
          </cell>
          <cell r="R626">
            <v>0</v>
          </cell>
          <cell r="S626">
            <v>0</v>
          </cell>
          <cell r="T626" t="str">
            <v>NO DATA</v>
          </cell>
          <cell r="U626" t="e">
            <v>#N/A</v>
          </cell>
          <cell r="V626">
            <v>0</v>
          </cell>
          <cell r="W626" t="e">
            <v>#N/A</v>
          </cell>
          <cell r="X626">
            <v>0</v>
          </cell>
          <cell r="Y626">
            <v>0</v>
          </cell>
          <cell r="Z626">
            <v>0</v>
          </cell>
          <cell r="AA626">
            <v>0</v>
          </cell>
          <cell r="AB626">
            <v>0</v>
          </cell>
          <cell r="AC626">
            <v>0</v>
          </cell>
          <cell r="AD626">
            <v>0</v>
          </cell>
        </row>
        <row r="627">
          <cell r="A627" t="str">
            <v>YLR414C</v>
          </cell>
          <cell r="B627" t="str">
            <v>PUN1</v>
          </cell>
          <cell r="C627" t="str">
            <v>HT</v>
          </cell>
          <cell r="D627" t="str">
            <v>01_20_13</v>
          </cell>
          <cell r="E627">
            <v>1</v>
          </cell>
          <cell r="F627" t="str">
            <v>H04</v>
          </cell>
          <cell r="G627">
            <v>172</v>
          </cell>
          <cell r="H627">
            <v>0</v>
          </cell>
          <cell r="I627">
            <v>0</v>
          </cell>
          <cell r="J627">
            <v>0</v>
          </cell>
          <cell r="K627" t="str">
            <v>NOT OBSERVED</v>
          </cell>
          <cell r="L627" t="str">
            <v>NOT FOUND</v>
          </cell>
          <cell r="M627" t="str">
            <v>NOT FOUND</v>
          </cell>
          <cell r="N627" t="str">
            <v>NOT FOUND</v>
          </cell>
          <cell r="O627" t="e">
            <v>#N/A</v>
          </cell>
          <cell r="P627" t="str">
            <v>NOT FOUND</v>
          </cell>
          <cell r="Q627">
            <v>0</v>
          </cell>
          <cell r="R627">
            <v>0</v>
          </cell>
          <cell r="S627">
            <v>0</v>
          </cell>
          <cell r="T627" t="str">
            <v>cell periphery</v>
          </cell>
          <cell r="U627" t="e">
            <v>#N/A</v>
          </cell>
          <cell r="V627">
            <v>0</v>
          </cell>
          <cell r="W627" t="str">
            <v>SWAT-SP</v>
          </cell>
          <cell r="X627">
            <v>0.7742</v>
          </cell>
          <cell r="Y627">
            <v>0.82669999999999999</v>
          </cell>
          <cell r="Z627">
            <v>14</v>
          </cell>
          <cell r="AA627">
            <v>14</v>
          </cell>
          <cell r="AB627">
            <v>0</v>
          </cell>
          <cell r="AC627">
            <v>0</v>
          </cell>
          <cell r="AD627">
            <v>0</v>
          </cell>
        </row>
        <row r="628">
          <cell r="A628" t="str">
            <v>YNR019W</v>
          </cell>
          <cell r="B628" t="str">
            <v>ARE2</v>
          </cell>
          <cell r="C628" t="str">
            <v>HT</v>
          </cell>
          <cell r="D628" t="str">
            <v>02_10_38</v>
          </cell>
          <cell r="E628">
            <v>1</v>
          </cell>
          <cell r="F628" t="str">
            <v>O01</v>
          </cell>
          <cell r="G628">
            <v>337</v>
          </cell>
          <cell r="H628">
            <v>0</v>
          </cell>
          <cell r="I628">
            <v>0</v>
          </cell>
          <cell r="J628">
            <v>0</v>
          </cell>
          <cell r="K628" t="str">
            <v>NOT OBSERVED</v>
          </cell>
          <cell r="L628" t="str">
            <v>NOT FOUND</v>
          </cell>
          <cell r="M628" t="str">
            <v>NOT FOUND</v>
          </cell>
          <cell r="N628" t="str">
            <v>NOT FOUND</v>
          </cell>
          <cell r="O628" t="e">
            <v>#N/A</v>
          </cell>
          <cell r="P628" t="str">
            <v>NOT FOUND</v>
          </cell>
          <cell r="Q628">
            <v>0</v>
          </cell>
          <cell r="R628">
            <v>0</v>
          </cell>
          <cell r="S628">
            <v>0</v>
          </cell>
          <cell r="T628" t="str">
            <v>ER</v>
          </cell>
          <cell r="U628" t="e">
            <v>#N/A</v>
          </cell>
          <cell r="V628">
            <v>0</v>
          </cell>
          <cell r="W628" t="str">
            <v>SWAT</v>
          </cell>
          <cell r="X628">
            <v>0.13600000000000001</v>
          </cell>
          <cell r="Y628">
            <v>0.42299999999999999</v>
          </cell>
          <cell r="Z628">
            <v>25</v>
          </cell>
          <cell r="AA628">
            <v>25</v>
          </cell>
          <cell r="AB628">
            <v>0</v>
          </cell>
          <cell r="AC628">
            <v>0</v>
          </cell>
          <cell r="AD628">
            <v>0</v>
          </cell>
        </row>
        <row r="629">
          <cell r="A629" t="str">
            <v>YKR031C</v>
          </cell>
          <cell r="B629" t="str">
            <v>SPO14</v>
          </cell>
          <cell r="C629" t="str">
            <v>M</v>
          </cell>
          <cell r="D629" t="str">
            <v>02_14_07</v>
          </cell>
          <cell r="E629">
            <v>1</v>
          </cell>
          <cell r="F629" t="str">
            <v>O24</v>
          </cell>
          <cell r="G629">
            <v>360</v>
          </cell>
          <cell r="H629">
            <v>0</v>
          </cell>
          <cell r="I629">
            <v>0</v>
          </cell>
          <cell r="J629">
            <v>0</v>
          </cell>
          <cell r="K629" t="str">
            <v>NOT OBSERVED</v>
          </cell>
          <cell r="L629" t="str">
            <v>NOT FOUND</v>
          </cell>
          <cell r="M629" t="str">
            <v>IM</v>
          </cell>
          <cell r="N629" t="str">
            <v>INTEGRAL</v>
          </cell>
          <cell r="O629">
            <v>0.90161856908880633</v>
          </cell>
          <cell r="P629" t="str">
            <v>MAT/IM</v>
          </cell>
          <cell r="Q629">
            <v>1</v>
          </cell>
          <cell r="R629">
            <v>1</v>
          </cell>
          <cell r="S629">
            <v>2</v>
          </cell>
          <cell r="T629" t="str">
            <v>cytosol</v>
          </cell>
          <cell r="U629" t="e">
            <v>#N/A</v>
          </cell>
          <cell r="V629">
            <v>0</v>
          </cell>
          <cell r="W629" t="str">
            <v>SWAT</v>
          </cell>
          <cell r="X629">
            <v>0.32700000000000001</v>
          </cell>
          <cell r="Y629">
            <v>0.33700000000000002</v>
          </cell>
          <cell r="Z629">
            <v>1</v>
          </cell>
          <cell r="AA629">
            <v>1</v>
          </cell>
          <cell r="AB629">
            <v>0</v>
          </cell>
          <cell r="AC629">
            <v>0</v>
          </cell>
          <cell r="AD629">
            <v>0</v>
          </cell>
        </row>
        <row r="630">
          <cell r="A630" t="str">
            <v>YMR212C</v>
          </cell>
          <cell r="B630" t="str">
            <v>EFR3</v>
          </cell>
          <cell r="C630" t="str">
            <v>VIMP</v>
          </cell>
          <cell r="D630" t="str">
            <v>01_28_33</v>
          </cell>
          <cell r="E630">
            <v>1</v>
          </cell>
          <cell r="F630" t="str">
            <v>J07</v>
          </cell>
          <cell r="G630">
            <v>223</v>
          </cell>
          <cell r="H630">
            <v>0</v>
          </cell>
          <cell r="I630">
            <v>0</v>
          </cell>
          <cell r="J630">
            <v>0</v>
          </cell>
          <cell r="K630" t="str">
            <v>NOT OBSERVED</v>
          </cell>
          <cell r="L630" t="str">
            <v>NOT FOUND</v>
          </cell>
          <cell r="M630" t="str">
            <v>IM</v>
          </cell>
          <cell r="N630" t="str">
            <v>PERIFERAL</v>
          </cell>
          <cell r="O630">
            <v>0.81145489360481149</v>
          </cell>
          <cell r="P630" t="str">
            <v>NOT FOUND</v>
          </cell>
          <cell r="Q630">
            <v>1</v>
          </cell>
          <cell r="R630">
            <v>0</v>
          </cell>
          <cell r="S630">
            <v>1</v>
          </cell>
          <cell r="T630" t="str">
            <v>cell periphery</v>
          </cell>
          <cell r="U630" t="e">
            <v>#N/A</v>
          </cell>
          <cell r="V630">
            <v>0</v>
          </cell>
          <cell r="W630" t="str">
            <v>SWAT</v>
          </cell>
          <cell r="X630">
            <v>0.35099999999999998</v>
          </cell>
          <cell r="Y630">
            <v>0.39500000000000002</v>
          </cell>
          <cell r="Z630">
            <v>-4</v>
          </cell>
          <cell r="AA630">
            <v>0</v>
          </cell>
          <cell r="AB630">
            <v>0</v>
          </cell>
          <cell r="AC630">
            <v>1</v>
          </cell>
          <cell r="AD630">
            <v>0</v>
          </cell>
        </row>
        <row r="631">
          <cell r="A631" t="str">
            <v>YPR140W</v>
          </cell>
          <cell r="B631" t="str">
            <v>TAZ1</v>
          </cell>
          <cell r="C631" t="str">
            <v>VIMP</v>
          </cell>
          <cell r="D631" t="str">
            <v>02_02_12</v>
          </cell>
          <cell r="E631">
            <v>1</v>
          </cell>
          <cell r="F631" t="str">
            <v>K10</v>
          </cell>
          <cell r="G631">
            <v>250</v>
          </cell>
          <cell r="H631">
            <v>0</v>
          </cell>
          <cell r="I631">
            <v>0</v>
          </cell>
          <cell r="J631">
            <v>0</v>
          </cell>
          <cell r="K631" t="str">
            <v>NOT OBSERVED</v>
          </cell>
          <cell r="L631" t="str">
            <v>NOT FOUND</v>
          </cell>
          <cell r="M631" t="str">
            <v>IM</v>
          </cell>
          <cell r="N631" t="str">
            <v>PERIFERAL</v>
          </cell>
          <cell r="O631">
            <v>0.57459292133186457</v>
          </cell>
          <cell r="P631" t="str">
            <v>IMS/IM</v>
          </cell>
          <cell r="Q631">
            <v>1</v>
          </cell>
          <cell r="R631">
            <v>1</v>
          </cell>
          <cell r="S631">
            <v>2</v>
          </cell>
          <cell r="T631" t="str">
            <v>mitochondria</v>
          </cell>
          <cell r="U631" t="e">
            <v>#N/A</v>
          </cell>
          <cell r="V631">
            <v>1</v>
          </cell>
          <cell r="W631" t="str">
            <v>SWAT</v>
          </cell>
          <cell r="X631">
            <v>0.43330000000000002</v>
          </cell>
          <cell r="Y631">
            <v>0.43330000000000002</v>
          </cell>
          <cell r="Z631">
            <v>0</v>
          </cell>
          <cell r="AA631">
            <v>0</v>
          </cell>
          <cell r="AB631">
            <v>1</v>
          </cell>
          <cell r="AC631">
            <v>1</v>
          </cell>
          <cell r="AD631">
            <v>1</v>
          </cell>
        </row>
        <row r="632">
          <cell r="A632" t="str">
            <v>YKL085W</v>
          </cell>
          <cell r="B632" t="str">
            <v>MDH1</v>
          </cell>
          <cell r="C632" t="str">
            <v>HT</v>
          </cell>
          <cell r="D632" t="str">
            <v>01_15_08</v>
          </cell>
          <cell r="E632">
            <v>1</v>
          </cell>
          <cell r="F632" t="str">
            <v>C01</v>
          </cell>
          <cell r="G632">
            <v>49</v>
          </cell>
          <cell r="H632">
            <v>0</v>
          </cell>
          <cell r="I632">
            <v>0</v>
          </cell>
          <cell r="J632">
            <v>0</v>
          </cell>
          <cell r="K632" t="str">
            <v>NOT OBSERVED</v>
          </cell>
          <cell r="L632" t="str">
            <v>FOUND</v>
          </cell>
          <cell r="M632" t="str">
            <v>MAT</v>
          </cell>
          <cell r="N632" t="str">
            <v>SOLUBLE</v>
          </cell>
          <cell r="O632">
            <v>0.45830685719327591</v>
          </cell>
          <cell r="P632" t="str">
            <v>AMBIG</v>
          </cell>
          <cell r="Q632">
            <v>1</v>
          </cell>
          <cell r="R632">
            <v>1</v>
          </cell>
          <cell r="S632">
            <v>2</v>
          </cell>
          <cell r="T632" t="str">
            <v>mitochondria</v>
          </cell>
          <cell r="U632" t="e">
            <v>#N/A</v>
          </cell>
          <cell r="V632">
            <v>1</v>
          </cell>
          <cell r="W632" t="str">
            <v>SWAT-MTS</v>
          </cell>
          <cell r="X632">
            <v>0.996</v>
          </cell>
          <cell r="Y632">
            <v>0.99909999999999999</v>
          </cell>
          <cell r="Z632">
            <v>22</v>
          </cell>
          <cell r="AA632">
            <v>47</v>
          </cell>
          <cell r="AB632">
            <v>3</v>
          </cell>
          <cell r="AC632">
            <v>1</v>
          </cell>
          <cell r="AD632">
            <v>4</v>
          </cell>
        </row>
        <row r="633">
          <cell r="A633" t="str">
            <v>YOR037W</v>
          </cell>
          <cell r="B633" t="str">
            <v>CYC2</v>
          </cell>
          <cell r="C633" t="str">
            <v>VIMP</v>
          </cell>
          <cell r="D633" t="str">
            <v>02_17_27</v>
          </cell>
          <cell r="E633">
            <v>1</v>
          </cell>
          <cell r="F633" t="str">
            <v>P18</v>
          </cell>
          <cell r="G633">
            <v>378</v>
          </cell>
          <cell r="H633">
            <v>0</v>
          </cell>
          <cell r="I633">
            <v>0</v>
          </cell>
          <cell r="J633">
            <v>0</v>
          </cell>
          <cell r="K633" t="str">
            <v>NOT OBSERVED</v>
          </cell>
          <cell r="L633" t="str">
            <v>NOT FOUND</v>
          </cell>
          <cell r="M633" t="str">
            <v>IM</v>
          </cell>
          <cell r="N633" t="str">
            <v>PERIFERAL</v>
          </cell>
          <cell r="O633">
            <v>0</v>
          </cell>
          <cell r="P633" t="str">
            <v>IMS/IM</v>
          </cell>
          <cell r="Q633">
            <v>1</v>
          </cell>
          <cell r="R633">
            <v>1</v>
          </cell>
          <cell r="S633">
            <v>2</v>
          </cell>
          <cell r="T633" t="str">
            <v>mitochondria</v>
          </cell>
          <cell r="U633" t="e">
            <v>#N/A</v>
          </cell>
          <cell r="V633">
            <v>1</v>
          </cell>
          <cell r="W633" t="str">
            <v>SWAT-MTS</v>
          </cell>
          <cell r="X633">
            <v>0.99770000000000003</v>
          </cell>
          <cell r="Y633">
            <v>0.999</v>
          </cell>
          <cell r="Z633">
            <v>7</v>
          </cell>
          <cell r="AA633">
            <v>38</v>
          </cell>
          <cell r="AB633">
            <v>3</v>
          </cell>
          <cell r="AC633">
            <v>1</v>
          </cell>
          <cell r="AD633">
            <v>0</v>
          </cell>
        </row>
        <row r="634">
          <cell r="A634" t="str">
            <v>YDL142C</v>
          </cell>
          <cell r="B634" t="str">
            <v>CRD1</v>
          </cell>
          <cell r="C634" t="str">
            <v>HT</v>
          </cell>
          <cell r="D634" t="str">
            <v>02_02_16</v>
          </cell>
          <cell r="E634">
            <v>1</v>
          </cell>
          <cell r="F634" t="str">
            <v>K11</v>
          </cell>
          <cell r="G634">
            <v>251</v>
          </cell>
          <cell r="H634">
            <v>0</v>
          </cell>
          <cell r="I634">
            <v>0</v>
          </cell>
          <cell r="J634">
            <v>0</v>
          </cell>
          <cell r="K634" t="str">
            <v>NOT OBSERVED</v>
          </cell>
          <cell r="L634" t="str">
            <v>NOT FOUND</v>
          </cell>
          <cell r="M634" t="str">
            <v>IM</v>
          </cell>
          <cell r="N634" t="str">
            <v>INTEGRAL</v>
          </cell>
          <cell r="O634">
            <v>0</v>
          </cell>
          <cell r="P634" t="str">
            <v>IMS/IM</v>
          </cell>
          <cell r="Q634">
            <v>1</v>
          </cell>
          <cell r="R634">
            <v>1</v>
          </cell>
          <cell r="S634">
            <v>2</v>
          </cell>
          <cell r="T634" t="str">
            <v>mitochondria</v>
          </cell>
          <cell r="U634" t="e">
            <v>#N/A</v>
          </cell>
          <cell r="V634">
            <v>1</v>
          </cell>
          <cell r="W634" t="str">
            <v>SWAT</v>
          </cell>
          <cell r="X634">
            <v>0.98119999999999996</v>
          </cell>
          <cell r="Y634">
            <v>0.98399999999999999</v>
          </cell>
          <cell r="Z634">
            <v>-3</v>
          </cell>
          <cell r="AA634">
            <v>0</v>
          </cell>
          <cell r="AB634">
            <v>6</v>
          </cell>
          <cell r="AC634">
            <v>1</v>
          </cell>
          <cell r="AD634">
            <v>0</v>
          </cell>
        </row>
        <row r="635">
          <cell r="A635" t="str">
            <v>YOL042W</v>
          </cell>
          <cell r="B635" t="str">
            <v>NGL1</v>
          </cell>
          <cell r="C635" t="str">
            <v>HT</v>
          </cell>
          <cell r="D635" t="str">
            <v>02_07_01</v>
          </cell>
          <cell r="E635">
            <v>1</v>
          </cell>
          <cell r="F635" t="str">
            <v>M11</v>
          </cell>
          <cell r="G635">
            <v>299</v>
          </cell>
          <cell r="H635">
            <v>0</v>
          </cell>
          <cell r="I635">
            <v>0</v>
          </cell>
          <cell r="J635">
            <v>0</v>
          </cell>
          <cell r="K635" t="str">
            <v>NOT OBSERVED</v>
          </cell>
          <cell r="L635" t="str">
            <v>NOT FOUND</v>
          </cell>
          <cell r="M635" t="str">
            <v>IM</v>
          </cell>
          <cell r="N635" t="str">
            <v>PERIFERAL</v>
          </cell>
          <cell r="O635">
            <v>0</v>
          </cell>
          <cell r="P635" t="str">
            <v>MAT/IM</v>
          </cell>
          <cell r="Q635">
            <v>1</v>
          </cell>
          <cell r="R635">
            <v>1</v>
          </cell>
          <cell r="S635">
            <v>2</v>
          </cell>
          <cell r="T635" t="str">
            <v>mitochondria</v>
          </cell>
          <cell r="U635" t="e">
            <v>#N/A</v>
          </cell>
          <cell r="V635">
            <v>1</v>
          </cell>
          <cell r="W635" t="str">
            <v>SWAT-MTS</v>
          </cell>
          <cell r="X635">
            <v>0.89770000000000005</v>
          </cell>
          <cell r="Y635">
            <v>0.95289999999999997</v>
          </cell>
          <cell r="Z635">
            <v>6</v>
          </cell>
          <cell r="AA635">
            <v>11</v>
          </cell>
          <cell r="AB635">
            <v>2</v>
          </cell>
          <cell r="AC635">
            <v>1</v>
          </cell>
          <cell r="AD635">
            <v>0</v>
          </cell>
        </row>
        <row r="636">
          <cell r="A636" t="str">
            <v>Control</v>
          </cell>
          <cell r="B636" t="str">
            <v>Control</v>
          </cell>
          <cell r="C636" t="str">
            <v>Control</v>
          </cell>
          <cell r="D636" t="str">
            <v>Control</v>
          </cell>
          <cell r="E636">
            <v>2</v>
          </cell>
          <cell r="F636" t="str">
            <v>K01</v>
          </cell>
          <cell r="G636">
            <v>241</v>
          </cell>
          <cell r="H636">
            <v>0</v>
          </cell>
          <cell r="I636">
            <v>0</v>
          </cell>
          <cell r="J636">
            <v>0</v>
          </cell>
          <cell r="K636" t="str">
            <v>NOT OBSERVED</v>
          </cell>
          <cell r="L636" t="e">
            <v>#N/A</v>
          </cell>
          <cell r="M636" t="str">
            <v>NOT FOUND</v>
          </cell>
          <cell r="N636" t="str">
            <v>NOT FOUND</v>
          </cell>
          <cell r="O636" t="e">
            <v>#N/A</v>
          </cell>
          <cell r="P636" t="str">
            <v>NOT FOUND</v>
          </cell>
          <cell r="Q636">
            <v>0</v>
          </cell>
          <cell r="R636">
            <v>0</v>
          </cell>
          <cell r="S636">
            <v>0</v>
          </cell>
          <cell r="T636" t="str">
            <v>NO DATA</v>
          </cell>
          <cell r="U636" t="e">
            <v>#N/A</v>
          </cell>
          <cell r="V636">
            <v>0</v>
          </cell>
          <cell r="W636" t="e">
            <v>#N/A</v>
          </cell>
          <cell r="X636">
            <v>0</v>
          </cell>
          <cell r="Y636">
            <v>0</v>
          </cell>
          <cell r="Z636">
            <v>0</v>
          </cell>
          <cell r="AA636">
            <v>0</v>
          </cell>
          <cell r="AB636">
            <v>0</v>
          </cell>
          <cell r="AC636">
            <v>0</v>
          </cell>
          <cell r="AD636">
            <v>0</v>
          </cell>
        </row>
        <row r="637">
          <cell r="A637" t="str">
            <v>YIL024C</v>
          </cell>
          <cell r="B637" t="str">
            <v>0</v>
          </cell>
          <cell r="C637" t="str">
            <v>HT</v>
          </cell>
          <cell r="D637" t="str">
            <v>03_22_20</v>
          </cell>
          <cell r="E637">
            <v>2</v>
          </cell>
          <cell r="F637" t="str">
            <v>K09</v>
          </cell>
          <cell r="G637">
            <v>249</v>
          </cell>
          <cell r="H637">
            <v>0</v>
          </cell>
          <cell r="I637">
            <v>0</v>
          </cell>
          <cell r="J637">
            <v>0</v>
          </cell>
          <cell r="K637" t="str">
            <v>NOT OBSERVED</v>
          </cell>
          <cell r="L637" t="e">
            <v>#N/A</v>
          </cell>
          <cell r="M637" t="str">
            <v>NOT FOUND</v>
          </cell>
          <cell r="N637" t="str">
            <v>NOT FOUND</v>
          </cell>
          <cell r="O637" t="e">
            <v>#N/A</v>
          </cell>
          <cell r="P637" t="str">
            <v>NOT FOUND</v>
          </cell>
          <cell r="Q637">
            <v>0</v>
          </cell>
          <cell r="R637">
            <v>0</v>
          </cell>
          <cell r="S637">
            <v>0</v>
          </cell>
          <cell r="T637" t="str">
            <v>below threshold</v>
          </cell>
          <cell r="U637" t="e">
            <v>#N/A</v>
          </cell>
          <cell r="V637">
            <v>0</v>
          </cell>
          <cell r="W637" t="str">
            <v>SWAT</v>
          </cell>
          <cell r="X637">
            <v>7.6600000000000001E-2</v>
          </cell>
          <cell r="Y637">
            <v>8.4099999999999994E-2</v>
          </cell>
          <cell r="Z637">
            <v>12</v>
          </cell>
          <cell r="AA637">
            <v>12</v>
          </cell>
          <cell r="AB637">
            <v>0</v>
          </cell>
          <cell r="AC637">
            <v>0</v>
          </cell>
          <cell r="AD637">
            <v>0</v>
          </cell>
        </row>
        <row r="638">
          <cell r="A638" t="str">
            <v>YBR291C</v>
          </cell>
          <cell r="B638" t="str">
            <v>CTP1</v>
          </cell>
          <cell r="C638" t="str">
            <v>M</v>
          </cell>
          <cell r="D638" t="str">
            <v>03_21_46</v>
          </cell>
          <cell r="E638">
            <v>2</v>
          </cell>
          <cell r="F638" t="str">
            <v>K04</v>
          </cell>
          <cell r="G638">
            <v>244</v>
          </cell>
          <cell r="H638">
            <v>0</v>
          </cell>
          <cell r="I638">
            <v>0</v>
          </cell>
          <cell r="J638">
            <v>0</v>
          </cell>
          <cell r="K638" t="str">
            <v>NOT OBSERVED</v>
          </cell>
          <cell r="L638" t="str">
            <v>NOT FOUND</v>
          </cell>
          <cell r="M638" t="str">
            <v>IM</v>
          </cell>
          <cell r="N638" t="str">
            <v>INTEGRAL</v>
          </cell>
          <cell r="O638">
            <v>0.17861246234953035</v>
          </cell>
          <cell r="P638" t="str">
            <v>MAT/IM</v>
          </cell>
          <cell r="Q638">
            <v>1</v>
          </cell>
          <cell r="R638">
            <v>1</v>
          </cell>
          <cell r="S638">
            <v>2</v>
          </cell>
          <cell r="T638" t="str">
            <v>mitochondria</v>
          </cell>
          <cell r="U638" t="e">
            <v>#N/A</v>
          </cell>
          <cell r="V638">
            <v>1</v>
          </cell>
          <cell r="W638" t="str">
            <v>SWAT</v>
          </cell>
          <cell r="X638">
            <v>9.9000000000000005E-2</v>
          </cell>
          <cell r="Y638">
            <v>0.156</v>
          </cell>
          <cell r="Z638">
            <v>5</v>
          </cell>
          <cell r="AA638">
            <v>5</v>
          </cell>
          <cell r="AB638">
            <v>7</v>
          </cell>
          <cell r="AC638">
            <v>1</v>
          </cell>
          <cell r="AD638">
            <v>0</v>
          </cell>
        </row>
        <row r="639">
          <cell r="A639" t="str">
            <v>YJL170C</v>
          </cell>
          <cell r="B639" t="str">
            <v>ASG7</v>
          </cell>
          <cell r="C639" t="str">
            <v>HT</v>
          </cell>
          <cell r="D639" t="str">
            <v>03_24_06</v>
          </cell>
          <cell r="E639">
            <v>2</v>
          </cell>
          <cell r="F639" t="str">
            <v>L01</v>
          </cell>
          <cell r="G639">
            <v>265</v>
          </cell>
          <cell r="H639">
            <v>0</v>
          </cell>
          <cell r="I639">
            <v>0</v>
          </cell>
          <cell r="J639">
            <v>0</v>
          </cell>
          <cell r="K639" t="str">
            <v>NOT OBSERVED</v>
          </cell>
          <cell r="L639" t="str">
            <v>NOT FOUND</v>
          </cell>
          <cell r="M639" t="str">
            <v>NOT FOUND</v>
          </cell>
          <cell r="N639" t="str">
            <v>NOT FOUND</v>
          </cell>
          <cell r="O639" t="e">
            <v>#N/A</v>
          </cell>
          <cell r="P639" t="str">
            <v>NOT FOUND</v>
          </cell>
          <cell r="Q639">
            <v>0</v>
          </cell>
          <cell r="R639">
            <v>0</v>
          </cell>
          <cell r="S639">
            <v>0</v>
          </cell>
          <cell r="T639" t="str">
            <v>below threshold</v>
          </cell>
          <cell r="U639" t="e">
            <v>#N/A</v>
          </cell>
          <cell r="V639">
            <v>0</v>
          </cell>
          <cell r="W639" t="str">
            <v>SWAT</v>
          </cell>
          <cell r="X639">
            <v>8.7999999999999995E-2</v>
          </cell>
          <cell r="Y639">
            <v>0.89780000000000004</v>
          </cell>
          <cell r="Z639">
            <v>17</v>
          </cell>
          <cell r="AA639">
            <v>19</v>
          </cell>
          <cell r="AB639">
            <v>0</v>
          </cell>
          <cell r="AC639">
            <v>0</v>
          </cell>
          <cell r="AD639">
            <v>0</v>
          </cell>
        </row>
        <row r="640">
          <cell r="A640" t="str">
            <v>YBR022W</v>
          </cell>
          <cell r="B640" t="str">
            <v>POA1</v>
          </cell>
          <cell r="C640" t="str">
            <v>HT</v>
          </cell>
          <cell r="D640" t="str">
            <v>03_11_16</v>
          </cell>
          <cell r="E640">
            <v>2</v>
          </cell>
          <cell r="F640" t="str">
            <v>I11</v>
          </cell>
          <cell r="G640">
            <v>203</v>
          </cell>
          <cell r="H640">
            <v>0</v>
          </cell>
          <cell r="I640">
            <v>0</v>
          </cell>
          <cell r="J640">
            <v>0</v>
          </cell>
          <cell r="K640" t="str">
            <v>NOT OBSERVED</v>
          </cell>
          <cell r="L640" t="str">
            <v>NOT FOUND</v>
          </cell>
          <cell r="M640" t="str">
            <v>NOT FOUND</v>
          </cell>
          <cell r="N640" t="str">
            <v>NOT FOUND</v>
          </cell>
          <cell r="O640" t="e">
            <v>#N/A</v>
          </cell>
          <cell r="P640" t="str">
            <v>AMBIG</v>
          </cell>
          <cell r="Q640">
            <v>0</v>
          </cell>
          <cell r="R640">
            <v>1</v>
          </cell>
          <cell r="S640">
            <v>1</v>
          </cell>
          <cell r="T640" t="str">
            <v>below threshold</v>
          </cell>
          <cell r="U640" t="e">
            <v>#N/A</v>
          </cell>
          <cell r="V640">
            <v>0</v>
          </cell>
          <cell r="W640" t="str">
            <v>SWAT</v>
          </cell>
          <cell r="X640">
            <v>0.57730000000000004</v>
          </cell>
          <cell r="Y640">
            <v>0.57730000000000004</v>
          </cell>
          <cell r="Z640">
            <v>0</v>
          </cell>
          <cell r="AA640">
            <v>0</v>
          </cell>
          <cell r="AB640">
            <v>0</v>
          </cell>
          <cell r="AC640">
            <v>0</v>
          </cell>
          <cell r="AD640">
            <v>0</v>
          </cell>
        </row>
        <row r="641">
          <cell r="A641" t="str">
            <v>Control</v>
          </cell>
          <cell r="B641" t="str">
            <v>Control</v>
          </cell>
          <cell r="C641" t="str">
            <v>Control</v>
          </cell>
          <cell r="D641" t="str">
            <v>Control</v>
          </cell>
          <cell r="E641">
            <v>2</v>
          </cell>
          <cell r="F641" t="str">
            <v>L02</v>
          </cell>
          <cell r="G641">
            <v>266</v>
          </cell>
          <cell r="H641">
            <v>0</v>
          </cell>
          <cell r="I641">
            <v>0</v>
          </cell>
          <cell r="J641">
            <v>0</v>
          </cell>
          <cell r="K641" t="str">
            <v>NOT OBSERVED</v>
          </cell>
          <cell r="L641" t="e">
            <v>#N/A</v>
          </cell>
          <cell r="M641" t="str">
            <v>NOT FOUND</v>
          </cell>
          <cell r="N641" t="str">
            <v>NOT FOUND</v>
          </cell>
          <cell r="O641" t="e">
            <v>#N/A</v>
          </cell>
          <cell r="P641" t="str">
            <v>NOT FOUND</v>
          </cell>
          <cell r="Q641">
            <v>0</v>
          </cell>
          <cell r="R641">
            <v>0</v>
          </cell>
          <cell r="S641">
            <v>0</v>
          </cell>
          <cell r="T641" t="str">
            <v>NO DATA</v>
          </cell>
          <cell r="U641" t="e">
            <v>#N/A</v>
          </cell>
          <cell r="V641">
            <v>0</v>
          </cell>
          <cell r="W641" t="e">
            <v>#N/A</v>
          </cell>
          <cell r="X641">
            <v>0</v>
          </cell>
          <cell r="Y641">
            <v>0</v>
          </cell>
          <cell r="Z641">
            <v>0</v>
          </cell>
          <cell r="AA641">
            <v>0</v>
          </cell>
          <cell r="AB641">
            <v>0</v>
          </cell>
          <cell r="AC641">
            <v>0</v>
          </cell>
          <cell r="AD641">
            <v>0</v>
          </cell>
        </row>
        <row r="642">
          <cell r="A642" t="str">
            <v>Control</v>
          </cell>
          <cell r="B642" t="str">
            <v>Control</v>
          </cell>
          <cell r="C642" t="str">
            <v>Control</v>
          </cell>
          <cell r="D642" t="str">
            <v>Control</v>
          </cell>
          <cell r="E642">
            <v>2</v>
          </cell>
          <cell r="F642" t="str">
            <v>H03</v>
          </cell>
          <cell r="G642">
            <v>171</v>
          </cell>
          <cell r="H642">
            <v>0</v>
          </cell>
          <cell r="I642">
            <v>0</v>
          </cell>
          <cell r="J642">
            <v>0</v>
          </cell>
          <cell r="K642" t="str">
            <v>NOT OBSERVED</v>
          </cell>
          <cell r="L642" t="e">
            <v>#N/A</v>
          </cell>
          <cell r="M642" t="str">
            <v>NOT FOUND</v>
          </cell>
          <cell r="N642" t="str">
            <v>NOT FOUND</v>
          </cell>
          <cell r="O642" t="e">
            <v>#N/A</v>
          </cell>
          <cell r="P642" t="str">
            <v>NOT FOUND</v>
          </cell>
          <cell r="Q642">
            <v>0</v>
          </cell>
          <cell r="R642">
            <v>0</v>
          </cell>
          <cell r="S642">
            <v>0</v>
          </cell>
          <cell r="T642" t="str">
            <v>NO DATA</v>
          </cell>
          <cell r="U642" t="e">
            <v>#N/A</v>
          </cell>
          <cell r="V642">
            <v>0</v>
          </cell>
          <cell r="W642" t="e">
            <v>#N/A</v>
          </cell>
          <cell r="X642">
            <v>0</v>
          </cell>
          <cell r="Y642">
            <v>0</v>
          </cell>
          <cell r="Z642">
            <v>0</v>
          </cell>
          <cell r="AA642">
            <v>0</v>
          </cell>
          <cell r="AB642">
            <v>0</v>
          </cell>
          <cell r="AC642">
            <v>0</v>
          </cell>
          <cell r="AD642">
            <v>0</v>
          </cell>
        </row>
        <row r="643">
          <cell r="A643" t="str">
            <v>Control</v>
          </cell>
          <cell r="B643" t="str">
            <v>Control</v>
          </cell>
          <cell r="C643" t="str">
            <v>Control</v>
          </cell>
          <cell r="D643" t="str">
            <v>Control</v>
          </cell>
          <cell r="E643">
            <v>2</v>
          </cell>
          <cell r="F643" t="str">
            <v>K13</v>
          </cell>
          <cell r="G643">
            <v>253</v>
          </cell>
          <cell r="H643">
            <v>0</v>
          </cell>
          <cell r="I643">
            <v>0</v>
          </cell>
          <cell r="J643">
            <v>0</v>
          </cell>
          <cell r="K643" t="str">
            <v>NOT OBSERVED</v>
          </cell>
          <cell r="L643" t="e">
            <v>#N/A</v>
          </cell>
          <cell r="M643" t="str">
            <v>NOT FOUND</v>
          </cell>
          <cell r="N643" t="str">
            <v>NOT FOUND</v>
          </cell>
          <cell r="O643" t="e">
            <v>#N/A</v>
          </cell>
          <cell r="P643" t="str">
            <v>NOT FOUND</v>
          </cell>
          <cell r="Q643">
            <v>0</v>
          </cell>
          <cell r="R643">
            <v>0</v>
          </cell>
          <cell r="S643">
            <v>0</v>
          </cell>
          <cell r="T643" t="str">
            <v>NO DATA</v>
          </cell>
          <cell r="U643" t="e">
            <v>#N/A</v>
          </cell>
          <cell r="V643">
            <v>0</v>
          </cell>
          <cell r="W643" t="e">
            <v>#N/A</v>
          </cell>
          <cell r="X643">
            <v>0</v>
          </cell>
          <cell r="Y643">
            <v>0</v>
          </cell>
          <cell r="Z643">
            <v>0</v>
          </cell>
          <cell r="AA643">
            <v>0</v>
          </cell>
          <cell r="AB643">
            <v>0</v>
          </cell>
          <cell r="AC643">
            <v>0</v>
          </cell>
          <cell r="AD643">
            <v>0</v>
          </cell>
        </row>
        <row r="644">
          <cell r="A644" t="str">
            <v>Control</v>
          </cell>
          <cell r="B644" t="str">
            <v>Control</v>
          </cell>
          <cell r="C644" t="str">
            <v>Control</v>
          </cell>
          <cell r="D644" t="str">
            <v>Control</v>
          </cell>
          <cell r="E644">
            <v>2</v>
          </cell>
          <cell r="F644" t="str">
            <v>K18</v>
          </cell>
          <cell r="G644">
            <v>258</v>
          </cell>
          <cell r="H644">
            <v>0</v>
          </cell>
          <cell r="I644">
            <v>0</v>
          </cell>
          <cell r="J644">
            <v>0</v>
          </cell>
          <cell r="K644" t="str">
            <v>NOT OBSERVED</v>
          </cell>
          <cell r="L644" t="e">
            <v>#N/A</v>
          </cell>
          <cell r="M644" t="str">
            <v>NOT FOUND</v>
          </cell>
          <cell r="N644" t="str">
            <v>NOT FOUND</v>
          </cell>
          <cell r="O644" t="e">
            <v>#N/A</v>
          </cell>
          <cell r="P644" t="str">
            <v>NOT FOUND</v>
          </cell>
          <cell r="Q644">
            <v>0</v>
          </cell>
          <cell r="R644">
            <v>0</v>
          </cell>
          <cell r="S644">
            <v>0</v>
          </cell>
          <cell r="T644" t="str">
            <v>NO DATA</v>
          </cell>
          <cell r="U644" t="e">
            <v>#N/A</v>
          </cell>
          <cell r="V644">
            <v>0</v>
          </cell>
          <cell r="W644" t="e">
            <v>#N/A</v>
          </cell>
          <cell r="X644">
            <v>0</v>
          </cell>
          <cell r="Y644">
            <v>0</v>
          </cell>
          <cell r="Z644">
            <v>0</v>
          </cell>
          <cell r="AA644">
            <v>0</v>
          </cell>
          <cell r="AB644">
            <v>0</v>
          </cell>
          <cell r="AC644">
            <v>0</v>
          </cell>
          <cell r="AD644">
            <v>0</v>
          </cell>
        </row>
        <row r="645">
          <cell r="A645" t="str">
            <v>Control</v>
          </cell>
          <cell r="B645" t="str">
            <v>Control</v>
          </cell>
          <cell r="C645" t="str">
            <v>Control</v>
          </cell>
          <cell r="D645" t="str">
            <v>Control</v>
          </cell>
          <cell r="E645">
            <v>2</v>
          </cell>
          <cell r="F645" t="str">
            <v>I23</v>
          </cell>
          <cell r="G645">
            <v>215</v>
          </cell>
          <cell r="H645">
            <v>0</v>
          </cell>
          <cell r="I645">
            <v>0</v>
          </cell>
          <cell r="J645">
            <v>0</v>
          </cell>
          <cell r="K645" t="str">
            <v>NOT OBSERVED</v>
          </cell>
          <cell r="L645" t="e">
            <v>#N/A</v>
          </cell>
          <cell r="M645" t="str">
            <v>NOT FOUND</v>
          </cell>
          <cell r="N645" t="str">
            <v>NOT FOUND</v>
          </cell>
          <cell r="O645" t="e">
            <v>#N/A</v>
          </cell>
          <cell r="P645" t="str">
            <v>NOT FOUND</v>
          </cell>
          <cell r="Q645">
            <v>0</v>
          </cell>
          <cell r="R645">
            <v>0</v>
          </cell>
          <cell r="S645">
            <v>0</v>
          </cell>
          <cell r="T645" t="str">
            <v>NO DATA</v>
          </cell>
          <cell r="U645" t="e">
            <v>#N/A</v>
          </cell>
          <cell r="V645">
            <v>0</v>
          </cell>
          <cell r="W645" t="e">
            <v>#N/A</v>
          </cell>
          <cell r="X645">
            <v>0</v>
          </cell>
          <cell r="Y645">
            <v>0</v>
          </cell>
          <cell r="Z645">
            <v>0</v>
          </cell>
          <cell r="AA645">
            <v>0</v>
          </cell>
          <cell r="AB645">
            <v>0</v>
          </cell>
          <cell r="AC645">
            <v>0</v>
          </cell>
          <cell r="AD645">
            <v>0</v>
          </cell>
        </row>
        <row r="646">
          <cell r="A646" t="str">
            <v>Control</v>
          </cell>
          <cell r="B646" t="str">
            <v>Control</v>
          </cell>
          <cell r="C646" t="str">
            <v>Control</v>
          </cell>
          <cell r="D646" t="str">
            <v>Control</v>
          </cell>
          <cell r="E646">
            <v>2</v>
          </cell>
          <cell r="F646" t="str">
            <v>G21</v>
          </cell>
          <cell r="G646">
            <v>165</v>
          </cell>
          <cell r="H646">
            <v>0</v>
          </cell>
          <cell r="I646">
            <v>0</v>
          </cell>
          <cell r="J646">
            <v>0</v>
          </cell>
          <cell r="K646" t="str">
            <v>NOT OBSERVED</v>
          </cell>
          <cell r="L646" t="e">
            <v>#N/A</v>
          </cell>
          <cell r="M646" t="str">
            <v>NOT FOUND</v>
          </cell>
          <cell r="N646" t="str">
            <v>NOT FOUND</v>
          </cell>
          <cell r="O646" t="e">
            <v>#N/A</v>
          </cell>
          <cell r="P646" t="str">
            <v>NOT FOUND</v>
          </cell>
          <cell r="Q646">
            <v>0</v>
          </cell>
          <cell r="R646">
            <v>0</v>
          </cell>
          <cell r="S646">
            <v>0</v>
          </cell>
          <cell r="T646" t="str">
            <v>NO DATA</v>
          </cell>
          <cell r="U646" t="e">
            <v>#N/A</v>
          </cell>
          <cell r="V646">
            <v>0</v>
          </cell>
          <cell r="W646" t="e">
            <v>#N/A</v>
          </cell>
          <cell r="X646">
            <v>0</v>
          </cell>
          <cell r="Y646">
            <v>0</v>
          </cell>
          <cell r="Z646">
            <v>0</v>
          </cell>
          <cell r="AA646">
            <v>0</v>
          </cell>
          <cell r="AB646">
            <v>0</v>
          </cell>
          <cell r="AC646">
            <v>0</v>
          </cell>
          <cell r="AD646">
            <v>0</v>
          </cell>
        </row>
        <row r="647">
          <cell r="A647" t="str">
            <v>Control</v>
          </cell>
          <cell r="B647" t="str">
            <v>Control</v>
          </cell>
          <cell r="C647" t="str">
            <v>Control</v>
          </cell>
          <cell r="D647" t="str">
            <v>Control</v>
          </cell>
          <cell r="E647">
            <v>2</v>
          </cell>
          <cell r="F647" t="str">
            <v>L19</v>
          </cell>
          <cell r="G647">
            <v>283</v>
          </cell>
          <cell r="H647">
            <v>0</v>
          </cell>
          <cell r="I647">
            <v>0</v>
          </cell>
          <cell r="J647">
            <v>0</v>
          </cell>
          <cell r="K647" t="str">
            <v>NOT OBSERVED</v>
          </cell>
          <cell r="L647" t="e">
            <v>#N/A</v>
          </cell>
          <cell r="M647" t="str">
            <v>NOT FOUND</v>
          </cell>
          <cell r="N647" t="str">
            <v>NOT FOUND</v>
          </cell>
          <cell r="O647" t="e">
            <v>#N/A</v>
          </cell>
          <cell r="P647" t="str">
            <v>NOT FOUND</v>
          </cell>
          <cell r="Q647">
            <v>0</v>
          </cell>
          <cell r="R647">
            <v>0</v>
          </cell>
          <cell r="S647">
            <v>0</v>
          </cell>
          <cell r="T647" t="str">
            <v>NO DATA</v>
          </cell>
          <cell r="U647" t="e">
            <v>#N/A</v>
          </cell>
          <cell r="V647">
            <v>0</v>
          </cell>
          <cell r="W647" t="e">
            <v>#N/A</v>
          </cell>
          <cell r="X647">
            <v>0</v>
          </cell>
          <cell r="Y647">
            <v>0</v>
          </cell>
          <cell r="Z647">
            <v>0</v>
          </cell>
          <cell r="AA647">
            <v>0</v>
          </cell>
          <cell r="AB647">
            <v>0</v>
          </cell>
          <cell r="AC647">
            <v>0</v>
          </cell>
          <cell r="AD647">
            <v>0</v>
          </cell>
        </row>
        <row r="648">
          <cell r="A648" t="str">
            <v>YGR079W</v>
          </cell>
          <cell r="B648" t="str">
            <v>0</v>
          </cell>
          <cell r="C648" t="str">
            <v>HT</v>
          </cell>
          <cell r="D648" t="str">
            <v>03_10_30</v>
          </cell>
          <cell r="E648">
            <v>2</v>
          </cell>
          <cell r="F648" t="str">
            <v>I07</v>
          </cell>
          <cell r="G648">
            <v>199</v>
          </cell>
          <cell r="H648">
            <v>0</v>
          </cell>
          <cell r="I648">
            <v>0</v>
          </cell>
          <cell r="J648">
            <v>0</v>
          </cell>
          <cell r="K648" t="str">
            <v>NOT OBSERVED</v>
          </cell>
          <cell r="L648" t="e">
            <v>#N/A</v>
          </cell>
          <cell r="M648" t="str">
            <v>NOT FOUND</v>
          </cell>
          <cell r="N648" t="str">
            <v>NOT FOUND</v>
          </cell>
          <cell r="O648" t="e">
            <v>#N/A</v>
          </cell>
          <cell r="P648" t="str">
            <v>NOT FOUND</v>
          </cell>
          <cell r="Q648">
            <v>0</v>
          </cell>
          <cell r="R648">
            <v>0</v>
          </cell>
          <cell r="S648">
            <v>0</v>
          </cell>
          <cell r="T648" t="str">
            <v>below threshold</v>
          </cell>
          <cell r="U648" t="e">
            <v>#N/A</v>
          </cell>
          <cell r="V648">
            <v>0</v>
          </cell>
          <cell r="W648" t="str">
            <v>SWAT</v>
          </cell>
          <cell r="X648">
            <v>0.14899999999999999</v>
          </cell>
          <cell r="Y648">
            <v>0.14899999999999999</v>
          </cell>
          <cell r="Z648">
            <v>0</v>
          </cell>
          <cell r="AA648">
            <v>0</v>
          </cell>
          <cell r="AB648">
            <v>0</v>
          </cell>
          <cell r="AC648">
            <v>0</v>
          </cell>
          <cell r="AD648">
            <v>0</v>
          </cell>
        </row>
        <row r="649">
          <cell r="A649" t="str">
            <v>Control</v>
          </cell>
          <cell r="B649" t="str">
            <v>Control</v>
          </cell>
          <cell r="C649" t="str">
            <v>Control</v>
          </cell>
          <cell r="D649" t="str">
            <v>Control</v>
          </cell>
          <cell r="E649">
            <v>2</v>
          </cell>
          <cell r="F649" t="str">
            <v>L14</v>
          </cell>
          <cell r="G649">
            <v>278</v>
          </cell>
          <cell r="H649">
            <v>0</v>
          </cell>
          <cell r="I649">
            <v>0</v>
          </cell>
          <cell r="J649">
            <v>0</v>
          </cell>
          <cell r="K649" t="str">
            <v>NOT OBSERVED</v>
          </cell>
          <cell r="L649" t="e">
            <v>#N/A</v>
          </cell>
          <cell r="M649" t="str">
            <v>NOT FOUND</v>
          </cell>
          <cell r="N649" t="str">
            <v>NOT FOUND</v>
          </cell>
          <cell r="O649" t="e">
            <v>#N/A</v>
          </cell>
          <cell r="P649" t="str">
            <v>NOT FOUND</v>
          </cell>
          <cell r="Q649">
            <v>0</v>
          </cell>
          <cell r="R649">
            <v>0</v>
          </cell>
          <cell r="S649">
            <v>0</v>
          </cell>
          <cell r="T649" t="str">
            <v>NO DATA</v>
          </cell>
          <cell r="U649" t="e">
            <v>#N/A</v>
          </cell>
          <cell r="V649">
            <v>0</v>
          </cell>
          <cell r="W649" t="e">
            <v>#N/A</v>
          </cell>
          <cell r="X649">
            <v>0</v>
          </cell>
          <cell r="Y649">
            <v>0</v>
          </cell>
          <cell r="Z649">
            <v>0</v>
          </cell>
          <cell r="AA649">
            <v>0</v>
          </cell>
          <cell r="AB649">
            <v>0</v>
          </cell>
          <cell r="AC649">
            <v>0</v>
          </cell>
          <cell r="AD649">
            <v>0</v>
          </cell>
        </row>
        <row r="650">
          <cell r="A650" t="str">
            <v>YDR406W</v>
          </cell>
          <cell r="B650" t="str">
            <v>PDR15</v>
          </cell>
          <cell r="C650" t="str">
            <v>M</v>
          </cell>
          <cell r="D650" t="str">
            <v>03_25_48</v>
          </cell>
          <cell r="E650">
            <v>2</v>
          </cell>
          <cell r="F650" t="str">
            <v>L13</v>
          </cell>
          <cell r="G650">
            <v>277</v>
          </cell>
          <cell r="H650">
            <v>0</v>
          </cell>
          <cell r="I650">
            <v>0</v>
          </cell>
          <cell r="J650">
            <v>0</v>
          </cell>
          <cell r="K650" t="str">
            <v>NOT OBSERVED</v>
          </cell>
          <cell r="L650" t="str">
            <v>NOT FOUND</v>
          </cell>
          <cell r="M650" t="str">
            <v>NOT FOUND</v>
          </cell>
          <cell r="N650" t="str">
            <v>NOT FOUND</v>
          </cell>
          <cell r="O650" t="e">
            <v>#N/A</v>
          </cell>
          <cell r="P650" t="str">
            <v>MAT/IM</v>
          </cell>
          <cell r="Q650">
            <v>0</v>
          </cell>
          <cell r="R650">
            <v>1</v>
          </cell>
          <cell r="S650">
            <v>1</v>
          </cell>
          <cell r="T650" t="str">
            <v>cytosol</v>
          </cell>
          <cell r="U650" t="e">
            <v>#N/A</v>
          </cell>
          <cell r="V650">
            <v>0</v>
          </cell>
          <cell r="W650" t="str">
            <v>SWAT</v>
          </cell>
          <cell r="X650">
            <v>0.49299999999999999</v>
          </cell>
          <cell r="Y650">
            <v>0.49299999999999999</v>
          </cell>
          <cell r="Z650">
            <v>0</v>
          </cell>
          <cell r="AA650">
            <v>0</v>
          </cell>
          <cell r="AB650">
            <v>0</v>
          </cell>
          <cell r="AC650">
            <v>0</v>
          </cell>
          <cell r="AD650">
            <v>0</v>
          </cell>
        </row>
        <row r="651">
          <cell r="A651" t="str">
            <v>Control</v>
          </cell>
          <cell r="B651" t="str">
            <v>Control</v>
          </cell>
          <cell r="C651" t="str">
            <v>Control</v>
          </cell>
          <cell r="D651" t="str">
            <v>Control</v>
          </cell>
          <cell r="E651">
            <v>2</v>
          </cell>
          <cell r="F651" t="str">
            <v>H08</v>
          </cell>
          <cell r="G651">
            <v>176</v>
          </cell>
          <cell r="H651">
            <v>0</v>
          </cell>
          <cell r="I651">
            <v>0</v>
          </cell>
          <cell r="J651">
            <v>0</v>
          </cell>
          <cell r="K651" t="str">
            <v>NOT OBSERVED</v>
          </cell>
          <cell r="L651" t="e">
            <v>#N/A</v>
          </cell>
          <cell r="M651" t="str">
            <v>NOT FOUND</v>
          </cell>
          <cell r="N651" t="str">
            <v>NOT FOUND</v>
          </cell>
          <cell r="O651" t="e">
            <v>#N/A</v>
          </cell>
          <cell r="P651" t="str">
            <v>NOT FOUND</v>
          </cell>
          <cell r="Q651">
            <v>0</v>
          </cell>
          <cell r="R651">
            <v>0</v>
          </cell>
          <cell r="S651">
            <v>0</v>
          </cell>
          <cell r="T651" t="str">
            <v>NO DATA</v>
          </cell>
          <cell r="U651" t="e">
            <v>#N/A</v>
          </cell>
          <cell r="V651">
            <v>0</v>
          </cell>
          <cell r="W651" t="e">
            <v>#N/A</v>
          </cell>
          <cell r="X651">
            <v>0</v>
          </cell>
          <cell r="Y651">
            <v>0</v>
          </cell>
          <cell r="Z651">
            <v>0</v>
          </cell>
          <cell r="AA651">
            <v>0</v>
          </cell>
          <cell r="AB651">
            <v>0</v>
          </cell>
          <cell r="AC651">
            <v>0</v>
          </cell>
          <cell r="AD651">
            <v>0</v>
          </cell>
        </row>
        <row r="652">
          <cell r="A652" t="str">
            <v>Control</v>
          </cell>
          <cell r="B652" t="str">
            <v>Control</v>
          </cell>
          <cell r="C652" t="str">
            <v>Control</v>
          </cell>
          <cell r="D652" t="str">
            <v>Control</v>
          </cell>
          <cell r="E652">
            <v>2</v>
          </cell>
          <cell r="F652" t="str">
            <v>K06</v>
          </cell>
          <cell r="G652">
            <v>246</v>
          </cell>
          <cell r="H652">
            <v>0</v>
          </cell>
          <cell r="I652">
            <v>0</v>
          </cell>
          <cell r="J652">
            <v>0</v>
          </cell>
          <cell r="K652" t="str">
            <v>NOT OBSERVED</v>
          </cell>
          <cell r="L652" t="e">
            <v>#N/A</v>
          </cell>
          <cell r="M652" t="str">
            <v>NOT FOUND</v>
          </cell>
          <cell r="N652" t="str">
            <v>NOT FOUND</v>
          </cell>
          <cell r="O652" t="e">
            <v>#N/A</v>
          </cell>
          <cell r="P652" t="str">
            <v>NOT FOUND</v>
          </cell>
          <cell r="Q652">
            <v>0</v>
          </cell>
          <cell r="R652">
            <v>0</v>
          </cell>
          <cell r="S652">
            <v>0</v>
          </cell>
          <cell r="T652" t="str">
            <v>NO DATA</v>
          </cell>
          <cell r="U652" t="e">
            <v>#N/A</v>
          </cell>
          <cell r="V652">
            <v>0</v>
          </cell>
          <cell r="W652" t="e">
            <v>#N/A</v>
          </cell>
          <cell r="X652">
            <v>0</v>
          </cell>
          <cell r="Y652">
            <v>0</v>
          </cell>
          <cell r="Z652">
            <v>0</v>
          </cell>
          <cell r="AA652">
            <v>0</v>
          </cell>
          <cell r="AB652">
            <v>0</v>
          </cell>
          <cell r="AC652">
            <v>0</v>
          </cell>
          <cell r="AD652">
            <v>0</v>
          </cell>
        </row>
        <row r="653">
          <cell r="A653" t="str">
            <v>Control</v>
          </cell>
          <cell r="B653" t="str">
            <v>Control</v>
          </cell>
          <cell r="C653" t="str">
            <v>Control</v>
          </cell>
          <cell r="D653" t="str">
            <v>Control</v>
          </cell>
          <cell r="E653">
            <v>2</v>
          </cell>
          <cell r="F653" t="str">
            <v>L07</v>
          </cell>
          <cell r="G653">
            <v>271</v>
          </cell>
          <cell r="H653">
            <v>0</v>
          </cell>
          <cell r="I653">
            <v>0</v>
          </cell>
          <cell r="J653">
            <v>0</v>
          </cell>
          <cell r="K653" t="str">
            <v>NOT OBSERVED</v>
          </cell>
          <cell r="L653" t="e">
            <v>#N/A</v>
          </cell>
          <cell r="M653" t="str">
            <v>NOT FOUND</v>
          </cell>
          <cell r="N653" t="str">
            <v>NOT FOUND</v>
          </cell>
          <cell r="O653" t="e">
            <v>#N/A</v>
          </cell>
          <cell r="P653" t="str">
            <v>NOT FOUND</v>
          </cell>
          <cell r="Q653">
            <v>0</v>
          </cell>
          <cell r="R653">
            <v>0</v>
          </cell>
          <cell r="S653">
            <v>0</v>
          </cell>
          <cell r="T653" t="str">
            <v>NO DATA</v>
          </cell>
          <cell r="U653" t="e">
            <v>#N/A</v>
          </cell>
          <cell r="V653">
            <v>0</v>
          </cell>
          <cell r="W653" t="e">
            <v>#N/A</v>
          </cell>
          <cell r="X653">
            <v>0</v>
          </cell>
          <cell r="Y653">
            <v>0</v>
          </cell>
          <cell r="Z653">
            <v>0</v>
          </cell>
          <cell r="AA653">
            <v>0</v>
          </cell>
          <cell r="AB653">
            <v>0</v>
          </cell>
          <cell r="AC653">
            <v>0</v>
          </cell>
          <cell r="AD653">
            <v>0</v>
          </cell>
        </row>
        <row r="654">
          <cell r="A654" t="str">
            <v>YOL130W</v>
          </cell>
          <cell r="B654" t="str">
            <v>ALR1</v>
          </cell>
          <cell r="C654" t="str">
            <v>HT</v>
          </cell>
          <cell r="D654" t="str">
            <v>03_25_01</v>
          </cell>
          <cell r="E654">
            <v>2</v>
          </cell>
          <cell r="F654" t="str">
            <v>L04</v>
          </cell>
          <cell r="G654">
            <v>268</v>
          </cell>
          <cell r="H654">
            <v>0</v>
          </cell>
          <cell r="I654">
            <v>0</v>
          </cell>
          <cell r="J654">
            <v>0</v>
          </cell>
          <cell r="K654" t="str">
            <v>NOT OBSERVED</v>
          </cell>
          <cell r="L654" t="str">
            <v>NOT FOUND</v>
          </cell>
          <cell r="M654" t="str">
            <v>NOT FOUND</v>
          </cell>
          <cell r="N654" t="str">
            <v>NOT FOUND</v>
          </cell>
          <cell r="O654" t="e">
            <v>#N/A</v>
          </cell>
          <cell r="P654" t="str">
            <v>NOT FOUND</v>
          </cell>
          <cell r="Q654">
            <v>0</v>
          </cell>
          <cell r="R654">
            <v>0</v>
          </cell>
          <cell r="S654">
            <v>0</v>
          </cell>
          <cell r="T654" t="str">
            <v>ambiguous</v>
          </cell>
          <cell r="U654" t="e">
            <v>#N/A</v>
          </cell>
          <cell r="V654">
            <v>0</v>
          </cell>
          <cell r="W654" t="str">
            <v>SWAT</v>
          </cell>
          <cell r="X654">
            <v>0.56499999999999995</v>
          </cell>
          <cell r="Y654">
            <v>0.56499999999999995</v>
          </cell>
          <cell r="Z654">
            <v>0</v>
          </cell>
          <cell r="AA654">
            <v>0</v>
          </cell>
          <cell r="AB654">
            <v>0</v>
          </cell>
          <cell r="AC654">
            <v>0</v>
          </cell>
          <cell r="AD654">
            <v>0</v>
          </cell>
        </row>
        <row r="655">
          <cell r="A655" t="str">
            <v>YLR306W</v>
          </cell>
          <cell r="B655" t="str">
            <v>UBC12</v>
          </cell>
          <cell r="C655" t="str">
            <v>HT</v>
          </cell>
          <cell r="D655" t="str">
            <v>04_01_27</v>
          </cell>
          <cell r="E655">
            <v>2</v>
          </cell>
          <cell r="F655" t="str">
            <v>N10</v>
          </cell>
          <cell r="G655">
            <v>322</v>
          </cell>
          <cell r="H655">
            <v>0</v>
          </cell>
          <cell r="I655">
            <v>0</v>
          </cell>
          <cell r="J655">
            <v>0</v>
          </cell>
          <cell r="K655" t="str">
            <v>NOT OBSERVED</v>
          </cell>
          <cell r="L655" t="str">
            <v>NOT FOUND</v>
          </cell>
          <cell r="M655" t="str">
            <v>NOT FOUND</v>
          </cell>
          <cell r="N655" t="str">
            <v>NOT FOUND</v>
          </cell>
          <cell r="O655" t="e">
            <v>#N/A</v>
          </cell>
          <cell r="P655" t="str">
            <v>NOT FOUND</v>
          </cell>
          <cell r="Q655">
            <v>0</v>
          </cell>
          <cell r="R655">
            <v>0</v>
          </cell>
          <cell r="S655">
            <v>0</v>
          </cell>
          <cell r="T655" t="str">
            <v>NO DATA</v>
          </cell>
          <cell r="U655" t="e">
            <v>#N/A</v>
          </cell>
          <cell r="V655">
            <v>0</v>
          </cell>
          <cell r="W655" t="e">
            <v>#N/A</v>
          </cell>
          <cell r="X655">
            <v>0.49</v>
          </cell>
          <cell r="Y655">
            <v>0.57699999999999996</v>
          </cell>
          <cell r="Z655">
            <v>2</v>
          </cell>
          <cell r="AA655">
            <v>3</v>
          </cell>
          <cell r="AB655">
            <v>0</v>
          </cell>
          <cell r="AC655">
            <v>0</v>
          </cell>
          <cell r="AD655">
            <v>0</v>
          </cell>
        </row>
        <row r="656">
          <cell r="A656" t="str">
            <v>Control</v>
          </cell>
          <cell r="B656" t="str">
            <v>Control</v>
          </cell>
          <cell r="C656" t="str">
            <v>Control</v>
          </cell>
          <cell r="D656" t="str">
            <v>Control</v>
          </cell>
          <cell r="E656">
            <v>2</v>
          </cell>
          <cell r="F656" t="str">
            <v>M08</v>
          </cell>
          <cell r="G656">
            <v>296</v>
          </cell>
          <cell r="H656">
            <v>0</v>
          </cell>
          <cell r="I656">
            <v>0</v>
          </cell>
          <cell r="J656">
            <v>0</v>
          </cell>
          <cell r="K656" t="str">
            <v>NOT OBSERVED</v>
          </cell>
          <cell r="L656" t="e">
            <v>#N/A</v>
          </cell>
          <cell r="M656" t="str">
            <v>NOT FOUND</v>
          </cell>
          <cell r="N656" t="str">
            <v>NOT FOUND</v>
          </cell>
          <cell r="O656" t="e">
            <v>#N/A</v>
          </cell>
          <cell r="P656" t="str">
            <v>NOT FOUND</v>
          </cell>
          <cell r="Q656">
            <v>0</v>
          </cell>
          <cell r="R656">
            <v>0</v>
          </cell>
          <cell r="S656">
            <v>0</v>
          </cell>
          <cell r="T656" t="str">
            <v>NO DATA</v>
          </cell>
          <cell r="U656" t="e">
            <v>#N/A</v>
          </cell>
          <cell r="V656">
            <v>0</v>
          </cell>
          <cell r="W656" t="e">
            <v>#N/A</v>
          </cell>
          <cell r="X656">
            <v>0</v>
          </cell>
          <cell r="Y656">
            <v>0</v>
          </cell>
          <cell r="Z656">
            <v>0</v>
          </cell>
          <cell r="AA656">
            <v>0</v>
          </cell>
          <cell r="AB656">
            <v>0</v>
          </cell>
          <cell r="AC656">
            <v>0</v>
          </cell>
          <cell r="AD656">
            <v>0</v>
          </cell>
        </row>
        <row r="657">
          <cell r="A657" t="str">
            <v>YPL095C</v>
          </cell>
          <cell r="B657" t="str">
            <v>EEB1</v>
          </cell>
          <cell r="C657" t="str">
            <v>HT</v>
          </cell>
          <cell r="D657" t="str">
            <v>04_09_04</v>
          </cell>
          <cell r="E657">
            <v>2</v>
          </cell>
          <cell r="F657" t="str">
            <v>O04</v>
          </cell>
          <cell r="G657">
            <v>340</v>
          </cell>
          <cell r="H657">
            <v>0</v>
          </cell>
          <cell r="I657">
            <v>0</v>
          </cell>
          <cell r="J657">
            <v>0</v>
          </cell>
          <cell r="K657" t="str">
            <v>NOT OBSERVED</v>
          </cell>
          <cell r="L657" t="str">
            <v>NOT FOUND</v>
          </cell>
          <cell r="M657" t="str">
            <v>NOT FOUND</v>
          </cell>
          <cell r="N657" t="str">
            <v>NOT FOUND</v>
          </cell>
          <cell r="O657" t="e">
            <v>#N/A</v>
          </cell>
          <cell r="P657" t="str">
            <v>NOT FOUND</v>
          </cell>
          <cell r="Q657">
            <v>0</v>
          </cell>
          <cell r="R657">
            <v>0</v>
          </cell>
          <cell r="S657">
            <v>0</v>
          </cell>
          <cell r="T657" t="str">
            <v>below threshold</v>
          </cell>
          <cell r="U657" t="e">
            <v>#N/A</v>
          </cell>
          <cell r="V657">
            <v>0</v>
          </cell>
          <cell r="W657" t="str">
            <v>SWAT</v>
          </cell>
          <cell r="X657">
            <v>0.19</v>
          </cell>
          <cell r="Y657">
            <v>0.53659999999999997</v>
          </cell>
          <cell r="Z657">
            <v>18</v>
          </cell>
          <cell r="AA657">
            <v>18</v>
          </cell>
          <cell r="AB657">
            <v>0</v>
          </cell>
          <cell r="AC657">
            <v>0</v>
          </cell>
          <cell r="AD657">
            <v>0</v>
          </cell>
        </row>
        <row r="658">
          <cell r="A658" t="str">
            <v>YKL107W</v>
          </cell>
          <cell r="B658" t="str">
            <v>YKL107W</v>
          </cell>
          <cell r="C658" t="str">
            <v>VIMP</v>
          </cell>
          <cell r="D658" t="str">
            <v>03_20_24</v>
          </cell>
          <cell r="E658">
            <v>2</v>
          </cell>
          <cell r="F658" t="str">
            <v>J20</v>
          </cell>
          <cell r="G658">
            <v>236</v>
          </cell>
          <cell r="H658">
            <v>0</v>
          </cell>
          <cell r="I658">
            <v>0</v>
          </cell>
          <cell r="J658">
            <v>0</v>
          </cell>
          <cell r="K658" t="str">
            <v>NOT OBSERVED</v>
          </cell>
          <cell r="L658" t="str">
            <v>NOT FOUND</v>
          </cell>
          <cell r="M658" t="str">
            <v>IM</v>
          </cell>
          <cell r="N658" t="str">
            <v>PERIFERAL</v>
          </cell>
          <cell r="O658" t="str">
            <v>##</v>
          </cell>
          <cell r="P658" t="str">
            <v>NOT FOUND</v>
          </cell>
          <cell r="Q658">
            <v>1</v>
          </cell>
          <cell r="R658">
            <v>0</v>
          </cell>
          <cell r="S658">
            <v>1</v>
          </cell>
          <cell r="T658" t="str">
            <v>below threshold</v>
          </cell>
          <cell r="U658" t="e">
            <v>#N/A</v>
          </cell>
          <cell r="V658">
            <v>0</v>
          </cell>
          <cell r="W658" t="str">
            <v>SWAT</v>
          </cell>
          <cell r="X658">
            <v>8.8599999999999998E-2</v>
          </cell>
          <cell r="Y658">
            <v>0.3604</v>
          </cell>
          <cell r="Z658">
            <v>6</v>
          </cell>
          <cell r="AA658">
            <v>6</v>
          </cell>
          <cell r="AB658">
            <v>0</v>
          </cell>
          <cell r="AC658">
            <v>0</v>
          </cell>
          <cell r="AD658">
            <v>0</v>
          </cell>
        </row>
        <row r="659">
          <cell r="A659" t="str">
            <v>YHR138C</v>
          </cell>
          <cell r="B659" t="str">
            <v>YHR138C</v>
          </cell>
          <cell r="C659" t="str">
            <v>VSM</v>
          </cell>
          <cell r="D659" t="str">
            <v>03_10_28</v>
          </cell>
          <cell r="E659">
            <v>2</v>
          </cell>
          <cell r="F659" t="str">
            <v>I06</v>
          </cell>
          <cell r="G659">
            <v>198</v>
          </cell>
          <cell r="H659">
            <v>0</v>
          </cell>
          <cell r="I659">
            <v>0</v>
          </cell>
          <cell r="J659">
            <v>0</v>
          </cell>
          <cell r="K659" t="str">
            <v>NOT OBSERVED</v>
          </cell>
          <cell r="L659" t="str">
            <v>NOT FOUND</v>
          </cell>
          <cell r="M659" t="str">
            <v>MAT</v>
          </cell>
          <cell r="N659" t="str">
            <v>SOLUBLE</v>
          </cell>
          <cell r="O659">
            <v>41.925263462702304</v>
          </cell>
          <cell r="P659" t="str">
            <v>NOT FOUND</v>
          </cell>
          <cell r="Q659">
            <v>1</v>
          </cell>
          <cell r="R659">
            <v>0</v>
          </cell>
          <cell r="S659">
            <v>1</v>
          </cell>
          <cell r="T659" t="str">
            <v>NO DATA</v>
          </cell>
          <cell r="U659" t="e">
            <v>#N/A</v>
          </cell>
          <cell r="V659">
            <v>0</v>
          </cell>
          <cell r="W659" t="e">
            <v>#N/A</v>
          </cell>
          <cell r="X659">
            <v>0.1225</v>
          </cell>
          <cell r="Y659">
            <v>0.373</v>
          </cell>
          <cell r="Z659">
            <v>-34</v>
          </cell>
          <cell r="AA659">
            <v>10</v>
          </cell>
          <cell r="AB659">
            <v>0</v>
          </cell>
          <cell r="AC659">
            <v>0</v>
          </cell>
          <cell r="AD659">
            <v>0</v>
          </cell>
        </row>
        <row r="660">
          <cell r="A660" t="str">
            <v>YER048C</v>
          </cell>
          <cell r="B660" t="str">
            <v>CAJ1</v>
          </cell>
          <cell r="C660" t="str">
            <v>VIMP</v>
          </cell>
          <cell r="D660" t="str">
            <v>03_21_44</v>
          </cell>
          <cell r="E660">
            <v>2</v>
          </cell>
          <cell r="F660" t="str">
            <v>K03</v>
          </cell>
          <cell r="G660">
            <v>243</v>
          </cell>
          <cell r="H660">
            <v>0</v>
          </cell>
          <cell r="I660">
            <v>0</v>
          </cell>
          <cell r="J660">
            <v>0</v>
          </cell>
          <cell r="K660" t="str">
            <v>NOT OBSERVED</v>
          </cell>
          <cell r="L660" t="str">
            <v>NOT FOUND</v>
          </cell>
          <cell r="M660" t="str">
            <v>IM</v>
          </cell>
          <cell r="N660" t="str">
            <v>PERIFERAL</v>
          </cell>
          <cell r="O660">
            <v>19.294637378508288</v>
          </cell>
          <cell r="P660" t="str">
            <v>NOT FOUND</v>
          </cell>
          <cell r="Q660">
            <v>1</v>
          </cell>
          <cell r="R660">
            <v>0</v>
          </cell>
          <cell r="S660">
            <v>1</v>
          </cell>
          <cell r="T660" t="str">
            <v>nucleus</v>
          </cell>
          <cell r="U660" t="e">
            <v>#N/A</v>
          </cell>
          <cell r="V660">
            <v>0</v>
          </cell>
          <cell r="W660" t="str">
            <v>SWAT</v>
          </cell>
          <cell r="X660">
            <v>5.8000000000000003E-2</v>
          </cell>
          <cell r="Y660">
            <v>7.6999999999999999E-2</v>
          </cell>
          <cell r="Z660">
            <v>10</v>
          </cell>
          <cell r="AA660">
            <v>10</v>
          </cell>
          <cell r="AB660">
            <v>0</v>
          </cell>
          <cell r="AC660">
            <v>0</v>
          </cell>
          <cell r="AD660">
            <v>0</v>
          </cell>
        </row>
        <row r="661">
          <cell r="A661" t="str">
            <v>YMR047C</v>
          </cell>
          <cell r="B661" t="str">
            <v>NUP116</v>
          </cell>
          <cell r="C661" t="str">
            <v>VSM</v>
          </cell>
          <cell r="D661" t="str">
            <v>03_13_18</v>
          </cell>
          <cell r="E661">
            <v>2</v>
          </cell>
          <cell r="F661" t="str">
            <v>I20</v>
          </cell>
          <cell r="G661">
            <v>212</v>
          </cell>
          <cell r="H661">
            <v>0</v>
          </cell>
          <cell r="I661">
            <v>0</v>
          </cell>
          <cell r="J661">
            <v>0</v>
          </cell>
          <cell r="K661" t="str">
            <v>NOT OBSERVED</v>
          </cell>
          <cell r="L661" t="str">
            <v>NOT FOUND</v>
          </cell>
          <cell r="M661" t="str">
            <v>MAT</v>
          </cell>
          <cell r="N661" t="str">
            <v>SOLUBLE</v>
          </cell>
          <cell r="O661">
            <v>11.721041398155464</v>
          </cell>
          <cell r="P661" t="str">
            <v>NOT FOUND</v>
          </cell>
          <cell r="Q661">
            <v>1</v>
          </cell>
          <cell r="R661">
            <v>0</v>
          </cell>
          <cell r="S661">
            <v>1</v>
          </cell>
          <cell r="T661" t="str">
            <v>nucleus,cytosol</v>
          </cell>
          <cell r="U661" t="e">
            <v>#N/A</v>
          </cell>
          <cell r="V661">
            <v>0</v>
          </cell>
          <cell r="W661" t="str">
            <v>SWAT</v>
          </cell>
          <cell r="X661">
            <v>0.79900000000000004</v>
          </cell>
          <cell r="Y661">
            <v>0.79900000000000004</v>
          </cell>
          <cell r="Z661">
            <v>0</v>
          </cell>
          <cell r="AA661">
            <v>2</v>
          </cell>
          <cell r="AB661">
            <v>0</v>
          </cell>
          <cell r="AC661">
            <v>0</v>
          </cell>
          <cell r="AD661">
            <v>0</v>
          </cell>
        </row>
        <row r="662">
          <cell r="A662" t="str">
            <v>YJR077C</v>
          </cell>
          <cell r="B662" t="str">
            <v>MIR1</v>
          </cell>
          <cell r="C662" t="str">
            <v>HT</v>
          </cell>
          <cell r="D662" t="str">
            <v>03_25_14</v>
          </cell>
          <cell r="E662">
            <v>2</v>
          </cell>
          <cell r="F662" t="str">
            <v>L06</v>
          </cell>
          <cell r="G662">
            <v>270</v>
          </cell>
          <cell r="H662">
            <v>0</v>
          </cell>
          <cell r="I662">
            <v>0</v>
          </cell>
          <cell r="J662">
            <v>0</v>
          </cell>
          <cell r="K662" t="str">
            <v>NOT OBSERVED</v>
          </cell>
          <cell r="L662" t="str">
            <v>NOT FOUND</v>
          </cell>
          <cell r="M662" t="str">
            <v>IM</v>
          </cell>
          <cell r="N662" t="str">
            <v>INTEGRAL</v>
          </cell>
          <cell r="O662">
            <v>0.23661515989798246</v>
          </cell>
          <cell r="P662" t="str">
            <v>MAT/IM</v>
          </cell>
          <cell r="Q662">
            <v>1</v>
          </cell>
          <cell r="R662">
            <v>1</v>
          </cell>
          <cell r="S662">
            <v>2</v>
          </cell>
          <cell r="T662" t="str">
            <v>NO DATA</v>
          </cell>
          <cell r="U662" t="e">
            <v>#N/A</v>
          </cell>
          <cell r="V662">
            <v>0</v>
          </cell>
          <cell r="W662" t="str">
            <v>Blank</v>
          </cell>
          <cell r="X662">
            <v>0.11</v>
          </cell>
          <cell r="Y662">
            <v>0.20899999999999999</v>
          </cell>
          <cell r="Z662">
            <v>-17</v>
          </cell>
          <cell r="AA662">
            <v>7</v>
          </cell>
          <cell r="AB662">
            <v>1</v>
          </cell>
          <cell r="AC662">
            <v>1</v>
          </cell>
          <cell r="AD662">
            <v>2</v>
          </cell>
        </row>
        <row r="663">
          <cell r="A663" t="str">
            <v>YFR045W</v>
          </cell>
          <cell r="B663" t="str">
            <v>0</v>
          </cell>
          <cell r="C663" t="str">
            <v>M</v>
          </cell>
          <cell r="D663" t="str">
            <v>03_16_31</v>
          </cell>
          <cell r="E663">
            <v>2</v>
          </cell>
          <cell r="F663" t="str">
            <v>J08</v>
          </cell>
          <cell r="G663">
            <v>224</v>
          </cell>
          <cell r="H663">
            <v>0</v>
          </cell>
          <cell r="I663">
            <v>0</v>
          </cell>
          <cell r="J663">
            <v>0</v>
          </cell>
          <cell r="K663" t="str">
            <v>NOT OBSERVED</v>
          </cell>
          <cell r="L663" t="str">
            <v>NOT FOUND</v>
          </cell>
          <cell r="M663" t="str">
            <v>IM</v>
          </cell>
          <cell r="N663" t="str">
            <v>INTEGRAL</v>
          </cell>
          <cell r="O663">
            <v>0</v>
          </cell>
          <cell r="P663" t="str">
            <v>MAT/IM</v>
          </cell>
          <cell r="Q663">
            <v>1</v>
          </cell>
          <cell r="R663">
            <v>1</v>
          </cell>
          <cell r="S663">
            <v>2</v>
          </cell>
          <cell r="T663" t="str">
            <v>below threshold</v>
          </cell>
          <cell r="U663" t="e">
            <v>#N/A</v>
          </cell>
          <cell r="V663">
            <v>0</v>
          </cell>
          <cell r="W663" t="str">
            <v>SWAT</v>
          </cell>
          <cell r="X663">
            <v>9.7000000000000003E-2</v>
          </cell>
          <cell r="Y663">
            <v>9.7000000000000003E-2</v>
          </cell>
          <cell r="Z663">
            <v>0</v>
          </cell>
          <cell r="AA663">
            <v>0</v>
          </cell>
          <cell r="AB663">
            <v>7</v>
          </cell>
          <cell r="AC663">
            <v>0</v>
          </cell>
          <cell r="AD663">
            <v>0</v>
          </cell>
        </row>
        <row r="664">
          <cell r="A664" t="str">
            <v>YLR008C</v>
          </cell>
          <cell r="B664" t="str">
            <v>PAM18</v>
          </cell>
          <cell r="C664" t="str">
            <v>VIMP</v>
          </cell>
          <cell r="D664" t="str">
            <v>04_19_04</v>
          </cell>
          <cell r="E664">
            <v>2</v>
          </cell>
          <cell r="F664" t="str">
            <v>P01</v>
          </cell>
          <cell r="G664">
            <v>361</v>
          </cell>
          <cell r="H664">
            <v>0</v>
          </cell>
          <cell r="I664">
            <v>0</v>
          </cell>
          <cell r="J664">
            <v>0</v>
          </cell>
          <cell r="K664" t="str">
            <v>NOT OBSERVED</v>
          </cell>
          <cell r="L664" t="str">
            <v>NOT FOUND</v>
          </cell>
          <cell r="M664" t="str">
            <v>IM</v>
          </cell>
          <cell r="N664" t="str">
            <v>PERIFERAL</v>
          </cell>
          <cell r="O664">
            <v>0</v>
          </cell>
          <cell r="P664" t="str">
            <v>IMS/IM</v>
          </cell>
          <cell r="Q664">
            <v>1</v>
          </cell>
          <cell r="R664">
            <v>1</v>
          </cell>
          <cell r="S664">
            <v>2</v>
          </cell>
          <cell r="T664" t="str">
            <v>below threshold</v>
          </cell>
          <cell r="U664" t="e">
            <v>#N/A</v>
          </cell>
          <cell r="V664">
            <v>0</v>
          </cell>
          <cell r="W664" t="str">
            <v>SWAT</v>
          </cell>
          <cell r="X664">
            <v>9.2999999999999999E-2</v>
          </cell>
          <cell r="Y664">
            <v>0.45100000000000001</v>
          </cell>
          <cell r="Z664">
            <v>18</v>
          </cell>
          <cell r="AA664">
            <v>28</v>
          </cell>
          <cell r="AB664">
            <v>1</v>
          </cell>
          <cell r="AC664">
            <v>1</v>
          </cell>
          <cell r="AD664">
            <v>0</v>
          </cell>
        </row>
        <row r="665">
          <cell r="A665" t="str">
            <v>YLR033W</v>
          </cell>
          <cell r="B665" t="str">
            <v>RSC58</v>
          </cell>
          <cell r="C665" t="str">
            <v>HT</v>
          </cell>
          <cell r="D665" t="str">
            <v>02_05_10</v>
          </cell>
          <cell r="E665">
            <v>1</v>
          </cell>
          <cell r="F665" t="str">
            <v>L14</v>
          </cell>
          <cell r="G665">
            <v>278</v>
          </cell>
          <cell r="H665">
            <v>0</v>
          </cell>
          <cell r="I665">
            <v>0</v>
          </cell>
          <cell r="J665">
            <v>0</v>
          </cell>
          <cell r="K665" t="str">
            <v>NOT OBSERVED</v>
          </cell>
          <cell r="L665" t="str">
            <v>NOT FOUND</v>
          </cell>
          <cell r="M665" t="str">
            <v>NOT FOUND</v>
          </cell>
          <cell r="N665" t="str">
            <v>NOT FOUND</v>
          </cell>
          <cell r="O665" t="e">
            <v>#N/A</v>
          </cell>
          <cell r="P665" t="str">
            <v>NOT FOUND</v>
          </cell>
          <cell r="Q665">
            <v>0</v>
          </cell>
          <cell r="R665">
            <v>0</v>
          </cell>
          <cell r="S665">
            <v>0</v>
          </cell>
          <cell r="T665" t="str">
            <v>nucleus</v>
          </cell>
          <cell r="U665" t="e">
            <v>#N/A</v>
          </cell>
          <cell r="V665">
            <v>0</v>
          </cell>
          <cell r="W665" t="str">
            <v>SWAT</v>
          </cell>
          <cell r="X665">
            <v>8.6999999999999994E-2</v>
          </cell>
          <cell r="Y665">
            <v>8.6999999999999994E-2</v>
          </cell>
          <cell r="Z665">
            <v>0</v>
          </cell>
          <cell r="AA665">
            <v>1</v>
          </cell>
          <cell r="AB665">
            <v>0</v>
          </cell>
          <cell r="AC665">
            <v>0</v>
          </cell>
          <cell r="AD665">
            <v>0</v>
          </cell>
        </row>
        <row r="666">
          <cell r="A666" t="str">
            <v>Control</v>
          </cell>
          <cell r="B666" t="str">
            <v>Control</v>
          </cell>
          <cell r="C666" t="str">
            <v>Control</v>
          </cell>
          <cell r="D666" t="str">
            <v>Control</v>
          </cell>
          <cell r="E666">
            <v>1</v>
          </cell>
          <cell r="F666" t="str">
            <v>H13</v>
          </cell>
          <cell r="G666">
            <v>181</v>
          </cell>
          <cell r="H666">
            <v>0</v>
          </cell>
          <cell r="I666">
            <v>0</v>
          </cell>
          <cell r="J666">
            <v>0</v>
          </cell>
          <cell r="K666" t="str">
            <v>NOT OBSERVED</v>
          </cell>
          <cell r="L666" t="e">
            <v>#N/A</v>
          </cell>
          <cell r="M666" t="str">
            <v>NOT FOUND</v>
          </cell>
          <cell r="N666" t="str">
            <v>NOT FOUND</v>
          </cell>
          <cell r="O666" t="e">
            <v>#N/A</v>
          </cell>
          <cell r="P666" t="str">
            <v>NOT FOUND</v>
          </cell>
          <cell r="Q666">
            <v>0</v>
          </cell>
          <cell r="R666">
            <v>0</v>
          </cell>
          <cell r="S666">
            <v>0</v>
          </cell>
          <cell r="T666" t="str">
            <v>NO DATA</v>
          </cell>
          <cell r="U666" t="e">
            <v>#N/A</v>
          </cell>
          <cell r="V666">
            <v>0</v>
          </cell>
          <cell r="W666" t="e">
            <v>#N/A</v>
          </cell>
          <cell r="X666">
            <v>0</v>
          </cell>
          <cell r="Y666">
            <v>0</v>
          </cell>
          <cell r="Z666">
            <v>0</v>
          </cell>
          <cell r="AA666">
            <v>0</v>
          </cell>
          <cell r="AB666">
            <v>0</v>
          </cell>
          <cell r="AC666">
            <v>0</v>
          </cell>
          <cell r="AD666">
            <v>0</v>
          </cell>
        </row>
        <row r="667">
          <cell r="A667" t="str">
            <v>Control</v>
          </cell>
          <cell r="B667" t="str">
            <v>Control</v>
          </cell>
          <cell r="C667" t="str">
            <v>Control</v>
          </cell>
          <cell r="D667" t="str">
            <v>Control</v>
          </cell>
          <cell r="E667">
            <v>1</v>
          </cell>
          <cell r="F667" t="str">
            <v>P24</v>
          </cell>
          <cell r="G667">
            <v>384</v>
          </cell>
          <cell r="H667">
            <v>0</v>
          </cell>
          <cell r="I667">
            <v>0</v>
          </cell>
          <cell r="J667">
            <v>0</v>
          </cell>
          <cell r="K667" t="str">
            <v>NOT OBSERVED</v>
          </cell>
          <cell r="L667" t="e">
            <v>#N/A</v>
          </cell>
          <cell r="M667" t="str">
            <v>NOT FOUND</v>
          </cell>
          <cell r="N667" t="str">
            <v>NOT FOUND</v>
          </cell>
          <cell r="O667" t="e">
            <v>#N/A</v>
          </cell>
          <cell r="P667" t="str">
            <v>NOT FOUND</v>
          </cell>
          <cell r="Q667">
            <v>0</v>
          </cell>
          <cell r="R667">
            <v>0</v>
          </cell>
          <cell r="S667">
            <v>0</v>
          </cell>
          <cell r="T667" t="str">
            <v>NO DATA</v>
          </cell>
          <cell r="U667" t="e">
            <v>#N/A</v>
          </cell>
          <cell r="V667">
            <v>0</v>
          </cell>
          <cell r="W667" t="e">
            <v>#N/A</v>
          </cell>
          <cell r="X667">
            <v>0</v>
          </cell>
          <cell r="Y667">
            <v>0</v>
          </cell>
          <cell r="Z667">
            <v>0</v>
          </cell>
          <cell r="AA667">
            <v>0</v>
          </cell>
          <cell r="AB667">
            <v>0</v>
          </cell>
          <cell r="AC667">
            <v>0</v>
          </cell>
          <cell r="AD667">
            <v>0</v>
          </cell>
        </row>
        <row r="668">
          <cell r="A668" t="str">
            <v>Control</v>
          </cell>
          <cell r="B668" t="str">
            <v>Control</v>
          </cell>
          <cell r="C668" t="str">
            <v>Control</v>
          </cell>
          <cell r="D668" t="str">
            <v>Control</v>
          </cell>
          <cell r="E668">
            <v>2</v>
          </cell>
          <cell r="F668" t="str">
            <v>P06</v>
          </cell>
          <cell r="G668">
            <v>366</v>
          </cell>
          <cell r="H668">
            <v>0</v>
          </cell>
          <cell r="I668">
            <v>0</v>
          </cell>
          <cell r="J668">
            <v>0</v>
          </cell>
          <cell r="K668" t="str">
            <v>NOT OBSERVED</v>
          </cell>
          <cell r="L668" t="e">
            <v>#N/A</v>
          </cell>
          <cell r="M668" t="str">
            <v>NOT FOUND</v>
          </cell>
          <cell r="N668" t="str">
            <v>NOT FOUND</v>
          </cell>
          <cell r="O668" t="e">
            <v>#N/A</v>
          </cell>
          <cell r="P668" t="str">
            <v>NOT FOUND</v>
          </cell>
          <cell r="Q668">
            <v>0</v>
          </cell>
          <cell r="R668">
            <v>0</v>
          </cell>
          <cell r="S668">
            <v>0</v>
          </cell>
          <cell r="T668" t="str">
            <v>NO DATA</v>
          </cell>
          <cell r="U668" t="e">
            <v>#N/A</v>
          </cell>
          <cell r="V668">
            <v>0</v>
          </cell>
          <cell r="W668" t="e">
            <v>#N/A</v>
          </cell>
          <cell r="X668">
            <v>0</v>
          </cell>
          <cell r="Y668">
            <v>0</v>
          </cell>
          <cell r="Z668">
            <v>0</v>
          </cell>
          <cell r="AA668">
            <v>0</v>
          </cell>
          <cell r="AB668">
            <v>0</v>
          </cell>
          <cell r="AC668">
            <v>0</v>
          </cell>
          <cell r="AD668">
            <v>0</v>
          </cell>
        </row>
        <row r="669">
          <cell r="A669" t="str">
            <v>YBR063C</v>
          </cell>
          <cell r="B669" t="str">
            <v>0</v>
          </cell>
          <cell r="C669" t="str">
            <v>HT</v>
          </cell>
          <cell r="D669" t="str">
            <v>04_19_28</v>
          </cell>
          <cell r="E669">
            <v>2</v>
          </cell>
          <cell r="F669" t="str">
            <v>P05</v>
          </cell>
          <cell r="G669">
            <v>365</v>
          </cell>
          <cell r="H669">
            <v>0</v>
          </cell>
          <cell r="I669">
            <v>0</v>
          </cell>
          <cell r="J669">
            <v>0</v>
          </cell>
          <cell r="K669" t="str">
            <v>NOT OBSERVED</v>
          </cell>
          <cell r="L669" t="e">
            <v>#N/A</v>
          </cell>
          <cell r="M669" t="str">
            <v>NOT FOUND</v>
          </cell>
          <cell r="N669" t="str">
            <v>NOT FOUND</v>
          </cell>
          <cell r="O669" t="e">
            <v>#N/A</v>
          </cell>
          <cell r="P669" t="str">
            <v>NOT FOUND</v>
          </cell>
          <cell r="Q669">
            <v>0</v>
          </cell>
          <cell r="R669">
            <v>0</v>
          </cell>
          <cell r="S669">
            <v>0</v>
          </cell>
          <cell r="T669" t="str">
            <v>below threshold</v>
          </cell>
          <cell r="U669" t="e">
            <v>#N/A</v>
          </cell>
          <cell r="V669">
            <v>0</v>
          </cell>
          <cell r="W669" t="str">
            <v>SWAT</v>
          </cell>
          <cell r="X669">
            <v>7.5999999999999998E-2</v>
          </cell>
          <cell r="Y669">
            <v>0.56010000000000004</v>
          </cell>
          <cell r="Z669">
            <v>-24</v>
          </cell>
          <cell r="AA669">
            <v>0</v>
          </cell>
          <cell r="AB669">
            <v>0</v>
          </cell>
          <cell r="AC669">
            <v>0</v>
          </cell>
          <cell r="AD669">
            <v>0</v>
          </cell>
        </row>
        <row r="670">
          <cell r="A670" t="str">
            <v>Control</v>
          </cell>
          <cell r="B670" t="str">
            <v>Control</v>
          </cell>
          <cell r="C670" t="str">
            <v>Control</v>
          </cell>
          <cell r="D670" t="str">
            <v>Control</v>
          </cell>
          <cell r="E670">
            <v>2</v>
          </cell>
          <cell r="F670" t="str">
            <v>J05</v>
          </cell>
          <cell r="G670">
            <v>221</v>
          </cell>
          <cell r="H670">
            <v>0</v>
          </cell>
          <cell r="I670">
            <v>0</v>
          </cell>
          <cell r="J670">
            <v>0</v>
          </cell>
          <cell r="K670" t="str">
            <v>NOT OBSERVED</v>
          </cell>
          <cell r="L670" t="e">
            <v>#N/A</v>
          </cell>
          <cell r="M670" t="str">
            <v>NOT FOUND</v>
          </cell>
          <cell r="N670" t="str">
            <v>NOT FOUND</v>
          </cell>
          <cell r="O670" t="e">
            <v>#N/A</v>
          </cell>
          <cell r="P670" t="str">
            <v>NOT FOUND</v>
          </cell>
          <cell r="Q670">
            <v>0</v>
          </cell>
          <cell r="R670">
            <v>0</v>
          </cell>
          <cell r="S670">
            <v>0</v>
          </cell>
          <cell r="T670" t="str">
            <v>NO DATA</v>
          </cell>
          <cell r="U670" t="e">
            <v>#N/A</v>
          </cell>
          <cell r="V670">
            <v>0</v>
          </cell>
          <cell r="W670" t="e">
            <v>#N/A</v>
          </cell>
          <cell r="X670">
            <v>0</v>
          </cell>
          <cell r="Y670">
            <v>0</v>
          </cell>
          <cell r="Z670">
            <v>0</v>
          </cell>
          <cell r="AA670">
            <v>0</v>
          </cell>
          <cell r="AB670">
            <v>0</v>
          </cell>
          <cell r="AC670">
            <v>0</v>
          </cell>
          <cell r="AD670">
            <v>0</v>
          </cell>
        </row>
        <row r="671">
          <cell r="A671" t="str">
            <v>YNL295W</v>
          </cell>
          <cell r="B671" t="str">
            <v>MRX6</v>
          </cell>
          <cell r="C671" t="str">
            <v>HT</v>
          </cell>
          <cell r="D671" t="str">
            <v>04_07_27</v>
          </cell>
          <cell r="E671">
            <v>2</v>
          </cell>
          <cell r="F671" t="str">
            <v>N23</v>
          </cell>
          <cell r="G671">
            <v>335</v>
          </cell>
          <cell r="H671">
            <v>0</v>
          </cell>
          <cell r="I671">
            <v>0</v>
          </cell>
          <cell r="J671">
            <v>0</v>
          </cell>
          <cell r="K671" t="str">
            <v>NOT OBSERVED</v>
          </cell>
          <cell r="L671" t="str">
            <v>NOT FOUND</v>
          </cell>
          <cell r="M671" t="str">
            <v>NOT FOUND</v>
          </cell>
          <cell r="N671" t="str">
            <v>NOT FOUND</v>
          </cell>
          <cell r="O671" t="e">
            <v>#N/A</v>
          </cell>
          <cell r="P671" t="str">
            <v>AMBIG</v>
          </cell>
          <cell r="Q671">
            <v>0</v>
          </cell>
          <cell r="R671">
            <v>1</v>
          </cell>
          <cell r="S671">
            <v>1</v>
          </cell>
          <cell r="T671" t="str">
            <v>below threshold</v>
          </cell>
          <cell r="U671" t="e">
            <v>#N/A</v>
          </cell>
          <cell r="V671">
            <v>0</v>
          </cell>
          <cell r="W671" t="str">
            <v>SWAT-MTS</v>
          </cell>
          <cell r="X671">
            <v>0.99419999999999997</v>
          </cell>
          <cell r="Y671">
            <v>0.99419999999999997</v>
          </cell>
          <cell r="Z671">
            <v>0</v>
          </cell>
          <cell r="AA671">
            <v>0</v>
          </cell>
          <cell r="AB671">
            <v>3</v>
          </cell>
          <cell r="AC671">
            <v>0</v>
          </cell>
          <cell r="AD671">
            <v>0</v>
          </cell>
        </row>
        <row r="672">
          <cell r="A672" t="str">
            <v>YIL012W</v>
          </cell>
          <cell r="B672" t="str">
            <v>0</v>
          </cell>
          <cell r="C672" t="str">
            <v>HT</v>
          </cell>
          <cell r="D672" t="str">
            <v>04_06_03</v>
          </cell>
          <cell r="E672">
            <v>2</v>
          </cell>
          <cell r="F672" t="str">
            <v>N20</v>
          </cell>
          <cell r="G672">
            <v>332</v>
          </cell>
          <cell r="H672">
            <v>0</v>
          </cell>
          <cell r="I672">
            <v>0</v>
          </cell>
          <cell r="J672">
            <v>0</v>
          </cell>
          <cell r="K672" t="str">
            <v>NOT OBSERVED</v>
          </cell>
          <cell r="L672" t="e">
            <v>#N/A</v>
          </cell>
          <cell r="M672" t="str">
            <v>NOT FOUND</v>
          </cell>
          <cell r="N672" t="str">
            <v>NOT FOUND</v>
          </cell>
          <cell r="O672" t="e">
            <v>#N/A</v>
          </cell>
          <cell r="P672" t="str">
            <v>NOT FOUND</v>
          </cell>
          <cell r="Q672">
            <v>0</v>
          </cell>
          <cell r="R672">
            <v>0</v>
          </cell>
          <cell r="S672">
            <v>0</v>
          </cell>
          <cell r="T672" t="str">
            <v>NO DATA</v>
          </cell>
          <cell r="U672" t="e">
            <v>#N/A</v>
          </cell>
          <cell r="V672">
            <v>0</v>
          </cell>
          <cell r="W672" t="e">
            <v>#N/A</v>
          </cell>
          <cell r="X672">
            <v>0.43530000000000002</v>
          </cell>
          <cell r="Y672">
            <v>0.87819999999999998</v>
          </cell>
          <cell r="Z672">
            <v>-42</v>
          </cell>
          <cell r="AA672">
            <v>10</v>
          </cell>
          <cell r="AB672">
            <v>0</v>
          </cell>
          <cell r="AC672">
            <v>0</v>
          </cell>
          <cell r="AD672">
            <v>0</v>
          </cell>
        </row>
        <row r="673">
          <cell r="A673" t="str">
            <v>YLR361C-A</v>
          </cell>
          <cell r="B673" t="str">
            <v>YLR361C-A</v>
          </cell>
          <cell r="C673" t="str">
            <v>VIMP</v>
          </cell>
          <cell r="D673" t="str">
            <v>04_05_35</v>
          </cell>
          <cell r="E673">
            <v>2</v>
          </cell>
          <cell r="F673" t="str">
            <v>N19</v>
          </cell>
          <cell r="G673">
            <v>331</v>
          </cell>
          <cell r="H673">
            <v>0</v>
          </cell>
          <cell r="I673">
            <v>0</v>
          </cell>
          <cell r="J673">
            <v>0</v>
          </cell>
          <cell r="K673" t="str">
            <v>NOT OBSERVED</v>
          </cell>
          <cell r="L673" t="str">
            <v>NOT FOUND</v>
          </cell>
          <cell r="M673" t="str">
            <v>IM</v>
          </cell>
          <cell r="N673" t="str">
            <v>PERIFERAL</v>
          </cell>
          <cell r="O673">
            <v>1.577832495908603</v>
          </cell>
          <cell r="P673" t="str">
            <v>NOT FOUND</v>
          </cell>
          <cell r="Q673">
            <v>1</v>
          </cell>
          <cell r="R673">
            <v>0</v>
          </cell>
          <cell r="S673">
            <v>1</v>
          </cell>
          <cell r="T673" t="str">
            <v>missing</v>
          </cell>
          <cell r="U673" t="e">
            <v>#N/A</v>
          </cell>
          <cell r="V673">
            <v>0</v>
          </cell>
          <cell r="W673" t="str">
            <v>SWAT</v>
          </cell>
          <cell r="X673">
            <v>0.1</v>
          </cell>
          <cell r="Y673">
            <v>0.30399999999999999</v>
          </cell>
          <cell r="Z673">
            <v>-42</v>
          </cell>
          <cell r="AA673">
            <v>1</v>
          </cell>
          <cell r="AB673">
            <v>0</v>
          </cell>
          <cell r="AC673">
            <v>0</v>
          </cell>
          <cell r="AD673">
            <v>0</v>
          </cell>
        </row>
        <row r="674">
          <cell r="A674" t="str">
            <v>Control</v>
          </cell>
          <cell r="B674" t="str">
            <v>Control</v>
          </cell>
          <cell r="C674" t="str">
            <v>Control</v>
          </cell>
          <cell r="D674" t="str">
            <v>Control</v>
          </cell>
          <cell r="E674">
            <v>1</v>
          </cell>
          <cell r="F674" t="str">
            <v>E19</v>
          </cell>
          <cell r="G674">
            <v>115</v>
          </cell>
          <cell r="H674">
            <v>0</v>
          </cell>
          <cell r="I674">
            <v>1</v>
          </cell>
          <cell r="J674">
            <v>1</v>
          </cell>
          <cell r="K674" t="str">
            <v>NOT OBSERVED</v>
          </cell>
          <cell r="L674" t="e">
            <v>#N/A</v>
          </cell>
          <cell r="M674" t="str">
            <v>NOT FOUND</v>
          </cell>
          <cell r="N674" t="str">
            <v>NOT FOUND</v>
          </cell>
          <cell r="O674" t="e">
            <v>#N/A</v>
          </cell>
          <cell r="P674" t="str">
            <v>NOT FOUND</v>
          </cell>
          <cell r="Q674">
            <v>0</v>
          </cell>
          <cell r="R674">
            <v>0</v>
          </cell>
          <cell r="S674">
            <v>0</v>
          </cell>
          <cell r="T674" t="str">
            <v>NO DATA</v>
          </cell>
          <cell r="U674" t="e">
            <v>#N/A</v>
          </cell>
          <cell r="V674">
            <v>0</v>
          </cell>
          <cell r="W674" t="e">
            <v>#N/A</v>
          </cell>
          <cell r="X674">
            <v>0</v>
          </cell>
          <cell r="Y674">
            <v>0</v>
          </cell>
          <cell r="Z674">
            <v>0</v>
          </cell>
          <cell r="AA674">
            <v>0</v>
          </cell>
          <cell r="AB674">
            <v>0</v>
          </cell>
          <cell r="AC674">
            <v>0</v>
          </cell>
          <cell r="AD674">
            <v>0</v>
          </cell>
        </row>
        <row r="675">
          <cell r="A675" t="str">
            <v>Control</v>
          </cell>
          <cell r="B675" t="str">
            <v>Control</v>
          </cell>
          <cell r="C675" t="str">
            <v>Control</v>
          </cell>
          <cell r="D675" t="str">
            <v>Control</v>
          </cell>
          <cell r="E675">
            <v>1</v>
          </cell>
          <cell r="F675" t="str">
            <v>M21</v>
          </cell>
          <cell r="G675">
            <v>309</v>
          </cell>
          <cell r="H675">
            <v>0</v>
          </cell>
          <cell r="I675">
            <v>1</v>
          </cell>
          <cell r="J675">
            <v>1</v>
          </cell>
          <cell r="K675" t="str">
            <v>NOT OBSERVED</v>
          </cell>
          <cell r="L675" t="e">
            <v>#N/A</v>
          </cell>
          <cell r="M675" t="str">
            <v>NOT FOUND</v>
          </cell>
          <cell r="N675" t="str">
            <v>NOT FOUND</v>
          </cell>
          <cell r="O675" t="e">
            <v>#N/A</v>
          </cell>
          <cell r="P675" t="str">
            <v>NOT FOUND</v>
          </cell>
          <cell r="Q675">
            <v>0</v>
          </cell>
          <cell r="R675">
            <v>0</v>
          </cell>
          <cell r="S675">
            <v>0</v>
          </cell>
          <cell r="T675" t="str">
            <v>NO DATA</v>
          </cell>
          <cell r="U675" t="e">
            <v>#N/A</v>
          </cell>
          <cell r="V675">
            <v>0</v>
          </cell>
          <cell r="W675" t="e">
            <v>#N/A</v>
          </cell>
          <cell r="X675">
            <v>0</v>
          </cell>
          <cell r="Y675">
            <v>0</v>
          </cell>
          <cell r="Z675">
            <v>0</v>
          </cell>
          <cell r="AA675">
            <v>0</v>
          </cell>
          <cell r="AB675">
            <v>0</v>
          </cell>
          <cell r="AC675">
            <v>0</v>
          </cell>
          <cell r="AD675">
            <v>0</v>
          </cell>
        </row>
        <row r="676">
          <cell r="A676" t="str">
            <v>YHR199C</v>
          </cell>
          <cell r="B676" t="str">
            <v>AIM46</v>
          </cell>
          <cell r="C676" t="str">
            <v>VIMP</v>
          </cell>
          <cell r="D676" t="str">
            <v>02_03_21</v>
          </cell>
          <cell r="E676">
            <v>1</v>
          </cell>
          <cell r="F676" t="str">
            <v>K21</v>
          </cell>
          <cell r="G676">
            <v>261</v>
          </cell>
          <cell r="H676">
            <v>0</v>
          </cell>
          <cell r="I676">
            <v>1</v>
          </cell>
          <cell r="J676">
            <v>1</v>
          </cell>
          <cell r="K676" t="str">
            <v>NOT OBSERVED</v>
          </cell>
          <cell r="L676" t="str">
            <v>NOT FOUND</v>
          </cell>
          <cell r="M676" t="str">
            <v>IM</v>
          </cell>
          <cell r="N676" t="str">
            <v>PERIFERAL</v>
          </cell>
          <cell r="O676">
            <v>3.9930189900253932E-2</v>
          </cell>
          <cell r="P676" t="str">
            <v>IMS/IM</v>
          </cell>
          <cell r="Q676">
            <v>1</v>
          </cell>
          <cell r="R676">
            <v>1</v>
          </cell>
          <cell r="S676">
            <v>2</v>
          </cell>
          <cell r="T676" t="str">
            <v>mitochondria</v>
          </cell>
          <cell r="U676" t="e">
            <v>#N/A</v>
          </cell>
          <cell r="V676">
            <v>1</v>
          </cell>
          <cell r="W676" t="str">
            <v>SWAT-MTS</v>
          </cell>
          <cell r="X676">
            <v>0.9335</v>
          </cell>
          <cell r="Y676">
            <v>0.9335</v>
          </cell>
          <cell r="Z676">
            <v>0</v>
          </cell>
          <cell r="AA676">
            <v>13</v>
          </cell>
          <cell r="AB676">
            <v>2</v>
          </cell>
          <cell r="AC676">
            <v>1</v>
          </cell>
          <cell r="AD676">
            <v>0</v>
          </cell>
        </row>
        <row r="677">
          <cell r="A677" t="str">
            <v>YKL197C</v>
          </cell>
          <cell r="B677" t="str">
            <v>PEX1</v>
          </cell>
          <cell r="C677" t="str">
            <v>HT</v>
          </cell>
          <cell r="D677" t="str">
            <v>02_01_08</v>
          </cell>
          <cell r="E677">
            <v>1</v>
          </cell>
          <cell r="F677" t="str">
            <v>K03</v>
          </cell>
          <cell r="G677">
            <v>243</v>
          </cell>
          <cell r="H677">
            <v>0</v>
          </cell>
          <cell r="I677">
            <v>0</v>
          </cell>
          <cell r="J677">
            <v>0</v>
          </cell>
          <cell r="K677" t="str">
            <v>NOT OBSERVED</v>
          </cell>
          <cell r="L677" t="str">
            <v>NOT FOUND</v>
          </cell>
          <cell r="M677" t="str">
            <v>NOT FOUND</v>
          </cell>
          <cell r="N677" t="str">
            <v>NOT FOUND</v>
          </cell>
          <cell r="O677" t="e">
            <v>#N/A</v>
          </cell>
          <cell r="P677" t="str">
            <v>NOT FOUND</v>
          </cell>
          <cell r="Q677">
            <v>0</v>
          </cell>
          <cell r="R677">
            <v>0</v>
          </cell>
          <cell r="S677">
            <v>0</v>
          </cell>
          <cell r="T677" t="str">
            <v>punctate</v>
          </cell>
          <cell r="U677" t="e">
            <v>#N/A</v>
          </cell>
          <cell r="V677">
            <v>0</v>
          </cell>
          <cell r="W677" t="str">
            <v>SWAT</v>
          </cell>
          <cell r="X677">
            <v>0.61299999999999999</v>
          </cell>
          <cell r="Y677">
            <v>0.72199999999999998</v>
          </cell>
          <cell r="Z677">
            <v>4</v>
          </cell>
          <cell r="AA677">
            <v>4</v>
          </cell>
          <cell r="AB677">
            <v>0</v>
          </cell>
          <cell r="AC677">
            <v>0</v>
          </cell>
          <cell r="AD677">
            <v>0</v>
          </cell>
        </row>
        <row r="678">
          <cell r="A678" t="str">
            <v>Control</v>
          </cell>
          <cell r="B678" t="str">
            <v>Control</v>
          </cell>
          <cell r="C678" t="str">
            <v>Control</v>
          </cell>
          <cell r="D678" t="str">
            <v>Control</v>
          </cell>
          <cell r="E678">
            <v>1</v>
          </cell>
          <cell r="F678" t="str">
            <v>H03</v>
          </cell>
          <cell r="G678">
            <v>171</v>
          </cell>
          <cell r="H678">
            <v>0</v>
          </cell>
          <cell r="I678">
            <v>0</v>
          </cell>
          <cell r="J678">
            <v>0</v>
          </cell>
          <cell r="K678" t="str">
            <v>NOT OBSERVED</v>
          </cell>
          <cell r="L678" t="e">
            <v>#N/A</v>
          </cell>
          <cell r="M678" t="str">
            <v>NOT FOUND</v>
          </cell>
          <cell r="N678" t="str">
            <v>NOT FOUND</v>
          </cell>
          <cell r="O678" t="e">
            <v>#N/A</v>
          </cell>
          <cell r="P678" t="str">
            <v>NOT FOUND</v>
          </cell>
          <cell r="Q678">
            <v>0</v>
          </cell>
          <cell r="R678">
            <v>0</v>
          </cell>
          <cell r="S678">
            <v>0</v>
          </cell>
          <cell r="T678" t="str">
            <v>NO DATA</v>
          </cell>
          <cell r="U678" t="e">
            <v>#N/A</v>
          </cell>
          <cell r="V678">
            <v>0</v>
          </cell>
          <cell r="W678" t="e">
            <v>#N/A</v>
          </cell>
          <cell r="X678">
            <v>0</v>
          </cell>
          <cell r="Y678">
            <v>0</v>
          </cell>
          <cell r="Z678">
            <v>0</v>
          </cell>
          <cell r="AA678">
            <v>0</v>
          </cell>
          <cell r="AB678">
            <v>0</v>
          </cell>
          <cell r="AC678">
            <v>0</v>
          </cell>
          <cell r="AD678">
            <v>0</v>
          </cell>
        </row>
        <row r="679">
          <cell r="A679" t="str">
            <v>YKL017C</v>
          </cell>
          <cell r="B679" t="str">
            <v>HCS1</v>
          </cell>
          <cell r="C679" t="str">
            <v>HT</v>
          </cell>
          <cell r="D679" t="str">
            <v>02_06_07</v>
          </cell>
          <cell r="E679">
            <v>1</v>
          </cell>
          <cell r="F679" t="str">
            <v>M02</v>
          </cell>
          <cell r="G679">
            <v>290</v>
          </cell>
          <cell r="H679">
            <v>0</v>
          </cell>
          <cell r="I679">
            <v>0</v>
          </cell>
          <cell r="J679">
            <v>0</v>
          </cell>
          <cell r="K679" t="str">
            <v>NOT OBSERVED</v>
          </cell>
          <cell r="L679" t="str">
            <v>NOT FOUND</v>
          </cell>
          <cell r="M679" t="str">
            <v>NOT FOUND</v>
          </cell>
          <cell r="N679" t="str">
            <v>NOT FOUND</v>
          </cell>
          <cell r="O679" t="e">
            <v>#N/A</v>
          </cell>
          <cell r="P679" t="str">
            <v>NOT FOUND</v>
          </cell>
          <cell r="Q679">
            <v>0</v>
          </cell>
          <cell r="R679">
            <v>0</v>
          </cell>
          <cell r="S679">
            <v>0</v>
          </cell>
          <cell r="T679" t="str">
            <v>cytosol</v>
          </cell>
          <cell r="U679" t="e">
            <v>#N/A</v>
          </cell>
          <cell r="V679">
            <v>0</v>
          </cell>
          <cell r="W679" t="str">
            <v>SWAT</v>
          </cell>
          <cell r="X679">
            <v>0.19919999999999999</v>
          </cell>
          <cell r="Y679">
            <v>0.19919999999999999</v>
          </cell>
          <cell r="Z679">
            <v>0</v>
          </cell>
          <cell r="AA679">
            <v>0</v>
          </cell>
          <cell r="AB679">
            <v>0</v>
          </cell>
          <cell r="AC679">
            <v>0</v>
          </cell>
          <cell r="AD679">
            <v>0</v>
          </cell>
        </row>
        <row r="680">
          <cell r="A680" t="str">
            <v>YLR174W</v>
          </cell>
          <cell r="B680" t="str">
            <v>IDP2</v>
          </cell>
          <cell r="C680" t="str">
            <v>HT</v>
          </cell>
          <cell r="D680" t="str">
            <v>01_26_07</v>
          </cell>
          <cell r="E680">
            <v>1</v>
          </cell>
          <cell r="F680" t="str">
            <v>I12</v>
          </cell>
          <cell r="G680">
            <v>204</v>
          </cell>
          <cell r="H680">
            <v>0</v>
          </cell>
          <cell r="I680">
            <v>0</v>
          </cell>
          <cell r="J680">
            <v>0</v>
          </cell>
          <cell r="K680" t="str">
            <v>NOT OBSERVED</v>
          </cell>
          <cell r="L680" t="str">
            <v>NOT FOUND</v>
          </cell>
          <cell r="M680" t="str">
            <v>NOT FOUND</v>
          </cell>
          <cell r="N680" t="str">
            <v>NOT FOUND</v>
          </cell>
          <cell r="O680" t="e">
            <v>#N/A</v>
          </cell>
          <cell r="P680" t="str">
            <v>NOT FOUND</v>
          </cell>
          <cell r="Q680">
            <v>0</v>
          </cell>
          <cell r="R680">
            <v>0</v>
          </cell>
          <cell r="S680">
            <v>0</v>
          </cell>
          <cell r="T680" t="str">
            <v>below threshold</v>
          </cell>
          <cell r="U680" t="e">
            <v>#N/A</v>
          </cell>
          <cell r="V680">
            <v>0</v>
          </cell>
          <cell r="W680" t="str">
            <v>SWAT</v>
          </cell>
          <cell r="X680">
            <v>5.8999999999999997E-2</v>
          </cell>
          <cell r="Y680">
            <v>0.19089999999999999</v>
          </cell>
          <cell r="Z680">
            <v>-12</v>
          </cell>
          <cell r="AA680">
            <v>7</v>
          </cell>
          <cell r="AB680">
            <v>5</v>
          </cell>
          <cell r="AC680">
            <v>0</v>
          </cell>
          <cell r="AD680">
            <v>0</v>
          </cell>
        </row>
        <row r="681">
          <cell r="A681" t="str">
            <v>Control</v>
          </cell>
          <cell r="B681" t="str">
            <v>Control</v>
          </cell>
          <cell r="C681" t="str">
            <v>Control</v>
          </cell>
          <cell r="D681" t="str">
            <v>Control</v>
          </cell>
          <cell r="E681">
            <v>1</v>
          </cell>
          <cell r="F681" t="str">
            <v>L02</v>
          </cell>
          <cell r="G681">
            <v>266</v>
          </cell>
          <cell r="H681">
            <v>0</v>
          </cell>
          <cell r="I681">
            <v>0</v>
          </cell>
          <cell r="J681">
            <v>0</v>
          </cell>
          <cell r="K681" t="str">
            <v>NOT OBSERVED</v>
          </cell>
          <cell r="L681" t="e">
            <v>#N/A</v>
          </cell>
          <cell r="M681" t="str">
            <v>NOT FOUND</v>
          </cell>
          <cell r="N681" t="str">
            <v>NOT FOUND</v>
          </cell>
          <cell r="O681" t="e">
            <v>#N/A</v>
          </cell>
          <cell r="P681" t="str">
            <v>NOT FOUND</v>
          </cell>
          <cell r="Q681">
            <v>0</v>
          </cell>
          <cell r="R681">
            <v>0</v>
          </cell>
          <cell r="S681">
            <v>0</v>
          </cell>
          <cell r="T681" t="str">
            <v>NO DATA</v>
          </cell>
          <cell r="U681" t="e">
            <v>#N/A</v>
          </cell>
          <cell r="V681">
            <v>0</v>
          </cell>
          <cell r="W681" t="e">
            <v>#N/A</v>
          </cell>
          <cell r="X681">
            <v>0</v>
          </cell>
          <cell r="Y681">
            <v>0</v>
          </cell>
          <cell r="Z681">
            <v>0</v>
          </cell>
          <cell r="AA681">
            <v>0</v>
          </cell>
          <cell r="AB681">
            <v>0</v>
          </cell>
          <cell r="AC681">
            <v>0</v>
          </cell>
          <cell r="AD681">
            <v>0</v>
          </cell>
        </row>
        <row r="682">
          <cell r="A682" t="str">
            <v>YOR386W</v>
          </cell>
          <cell r="B682" t="str">
            <v>PHR1</v>
          </cell>
          <cell r="C682" t="str">
            <v>HT</v>
          </cell>
          <cell r="D682" t="str">
            <v>02_04_05</v>
          </cell>
          <cell r="E682">
            <v>1</v>
          </cell>
          <cell r="F682" t="str">
            <v>L05</v>
          </cell>
          <cell r="G682">
            <v>269</v>
          </cell>
          <cell r="H682">
            <v>0</v>
          </cell>
          <cell r="I682">
            <v>0</v>
          </cell>
          <cell r="J682">
            <v>0</v>
          </cell>
          <cell r="K682" t="str">
            <v>NOT OBSERVED</v>
          </cell>
          <cell r="L682" t="str">
            <v>NOT FOUND</v>
          </cell>
          <cell r="M682" t="str">
            <v>NOT FOUND</v>
          </cell>
          <cell r="N682" t="str">
            <v>NOT FOUND</v>
          </cell>
          <cell r="O682" t="e">
            <v>#N/A</v>
          </cell>
          <cell r="P682" t="str">
            <v>NOT FOUND</v>
          </cell>
          <cell r="Q682">
            <v>0</v>
          </cell>
          <cell r="R682">
            <v>0</v>
          </cell>
          <cell r="S682">
            <v>0</v>
          </cell>
          <cell r="T682" t="str">
            <v>nucleus,cytosol</v>
          </cell>
          <cell r="U682" t="e">
            <v>#N/A</v>
          </cell>
          <cell r="V682">
            <v>0</v>
          </cell>
          <cell r="W682" t="str">
            <v>SWAT-MTS</v>
          </cell>
          <cell r="X682">
            <v>0.99</v>
          </cell>
          <cell r="Y682">
            <v>0.99</v>
          </cell>
          <cell r="Z682">
            <v>0</v>
          </cell>
          <cell r="AA682">
            <v>2</v>
          </cell>
          <cell r="AB682">
            <v>2</v>
          </cell>
          <cell r="AC682">
            <v>1</v>
          </cell>
          <cell r="AD682">
            <v>0</v>
          </cell>
        </row>
        <row r="683">
          <cell r="A683" t="str">
            <v>Control</v>
          </cell>
          <cell r="B683" t="str">
            <v>Control</v>
          </cell>
          <cell r="C683" t="str">
            <v>Control</v>
          </cell>
          <cell r="D683" t="str">
            <v>Control</v>
          </cell>
          <cell r="E683">
            <v>1</v>
          </cell>
          <cell r="F683" t="str">
            <v>K23</v>
          </cell>
          <cell r="G683">
            <v>263</v>
          </cell>
          <cell r="H683">
            <v>0</v>
          </cell>
          <cell r="I683">
            <v>0</v>
          </cell>
          <cell r="J683">
            <v>0</v>
          </cell>
          <cell r="K683" t="str">
            <v>NOT OBSERVED</v>
          </cell>
          <cell r="L683" t="e">
            <v>#N/A</v>
          </cell>
          <cell r="M683" t="str">
            <v>NOT FOUND</v>
          </cell>
          <cell r="N683" t="str">
            <v>NOT FOUND</v>
          </cell>
          <cell r="O683" t="e">
            <v>#N/A</v>
          </cell>
          <cell r="P683" t="str">
            <v>NOT FOUND</v>
          </cell>
          <cell r="Q683">
            <v>0</v>
          </cell>
          <cell r="R683">
            <v>0</v>
          </cell>
          <cell r="S683">
            <v>0</v>
          </cell>
          <cell r="T683" t="str">
            <v>NO DATA</v>
          </cell>
          <cell r="U683" t="e">
            <v>#N/A</v>
          </cell>
          <cell r="V683">
            <v>0</v>
          </cell>
          <cell r="W683" t="e">
            <v>#N/A</v>
          </cell>
          <cell r="X683">
            <v>0</v>
          </cell>
          <cell r="Y683">
            <v>0</v>
          </cell>
          <cell r="Z683">
            <v>0</v>
          </cell>
          <cell r="AA683">
            <v>0</v>
          </cell>
          <cell r="AB683">
            <v>0</v>
          </cell>
          <cell r="AC683">
            <v>0</v>
          </cell>
          <cell r="AD683">
            <v>0</v>
          </cell>
        </row>
        <row r="684">
          <cell r="A684" t="str">
            <v>Control</v>
          </cell>
          <cell r="B684" t="str">
            <v>Control</v>
          </cell>
          <cell r="C684" t="str">
            <v>Control</v>
          </cell>
          <cell r="D684" t="str">
            <v>Control</v>
          </cell>
          <cell r="E684">
            <v>1</v>
          </cell>
          <cell r="F684" t="str">
            <v>F21</v>
          </cell>
          <cell r="G684">
            <v>141</v>
          </cell>
          <cell r="H684">
            <v>0</v>
          </cell>
          <cell r="I684">
            <v>0</v>
          </cell>
          <cell r="J684">
            <v>0</v>
          </cell>
          <cell r="K684" t="str">
            <v>NOT OBSERVED</v>
          </cell>
          <cell r="L684" t="e">
            <v>#N/A</v>
          </cell>
          <cell r="M684" t="str">
            <v>NOT FOUND</v>
          </cell>
          <cell r="N684" t="str">
            <v>NOT FOUND</v>
          </cell>
          <cell r="O684" t="e">
            <v>#N/A</v>
          </cell>
          <cell r="P684" t="str">
            <v>NOT FOUND</v>
          </cell>
          <cell r="Q684">
            <v>0</v>
          </cell>
          <cell r="R684">
            <v>0</v>
          </cell>
          <cell r="S684">
            <v>0</v>
          </cell>
          <cell r="T684" t="str">
            <v>NO DATA</v>
          </cell>
          <cell r="U684" t="e">
            <v>#N/A</v>
          </cell>
          <cell r="V684">
            <v>0</v>
          </cell>
          <cell r="W684" t="e">
            <v>#N/A</v>
          </cell>
          <cell r="X684">
            <v>0</v>
          </cell>
          <cell r="Y684">
            <v>0</v>
          </cell>
          <cell r="Z684">
            <v>0</v>
          </cell>
          <cell r="AA684">
            <v>0</v>
          </cell>
          <cell r="AB684">
            <v>0</v>
          </cell>
          <cell r="AC684">
            <v>0</v>
          </cell>
          <cell r="AD684">
            <v>0</v>
          </cell>
        </row>
        <row r="685">
          <cell r="A685" t="str">
            <v>Control</v>
          </cell>
          <cell r="B685" t="str">
            <v>Control</v>
          </cell>
          <cell r="C685" t="str">
            <v>Control</v>
          </cell>
          <cell r="D685" t="str">
            <v>Control</v>
          </cell>
          <cell r="E685">
            <v>1</v>
          </cell>
          <cell r="F685" t="str">
            <v>N22</v>
          </cell>
          <cell r="G685">
            <v>334</v>
          </cell>
          <cell r="H685">
            <v>0</v>
          </cell>
          <cell r="I685">
            <v>0</v>
          </cell>
          <cell r="J685">
            <v>0</v>
          </cell>
          <cell r="K685" t="str">
            <v>NOT OBSERVED</v>
          </cell>
          <cell r="L685" t="e">
            <v>#N/A</v>
          </cell>
          <cell r="M685" t="str">
            <v>NOT FOUND</v>
          </cell>
          <cell r="N685" t="str">
            <v>NOT FOUND</v>
          </cell>
          <cell r="O685" t="e">
            <v>#N/A</v>
          </cell>
          <cell r="P685" t="str">
            <v>NOT FOUND</v>
          </cell>
          <cell r="Q685">
            <v>0</v>
          </cell>
          <cell r="R685">
            <v>0</v>
          </cell>
          <cell r="S685">
            <v>0</v>
          </cell>
          <cell r="T685" t="str">
            <v>NO DATA</v>
          </cell>
          <cell r="U685" t="e">
            <v>#N/A</v>
          </cell>
          <cell r="V685">
            <v>0</v>
          </cell>
          <cell r="W685" t="e">
            <v>#N/A</v>
          </cell>
          <cell r="X685">
            <v>0</v>
          </cell>
          <cell r="Y685">
            <v>0</v>
          </cell>
          <cell r="Z685">
            <v>0</v>
          </cell>
          <cell r="AA685">
            <v>0</v>
          </cell>
          <cell r="AB685">
            <v>0</v>
          </cell>
          <cell r="AC685">
            <v>0</v>
          </cell>
          <cell r="AD685">
            <v>0</v>
          </cell>
        </row>
        <row r="686">
          <cell r="A686" t="str">
            <v>Control</v>
          </cell>
          <cell r="B686" t="str">
            <v>Control</v>
          </cell>
          <cell r="C686" t="str">
            <v>Control</v>
          </cell>
          <cell r="D686" t="str">
            <v>Control</v>
          </cell>
          <cell r="E686">
            <v>1</v>
          </cell>
          <cell r="F686" t="str">
            <v>G07</v>
          </cell>
          <cell r="G686">
            <v>151</v>
          </cell>
          <cell r="H686">
            <v>0</v>
          </cell>
          <cell r="I686">
            <v>0</v>
          </cell>
          <cell r="J686">
            <v>0</v>
          </cell>
          <cell r="K686" t="str">
            <v>NOT OBSERVED</v>
          </cell>
          <cell r="L686" t="e">
            <v>#N/A</v>
          </cell>
          <cell r="M686" t="str">
            <v>NOT FOUND</v>
          </cell>
          <cell r="N686" t="str">
            <v>NOT FOUND</v>
          </cell>
          <cell r="O686" t="e">
            <v>#N/A</v>
          </cell>
          <cell r="P686" t="str">
            <v>NOT FOUND</v>
          </cell>
          <cell r="Q686">
            <v>0</v>
          </cell>
          <cell r="R686">
            <v>0</v>
          </cell>
          <cell r="S686">
            <v>0</v>
          </cell>
          <cell r="T686" t="str">
            <v>NO DATA</v>
          </cell>
          <cell r="U686" t="e">
            <v>#N/A</v>
          </cell>
          <cell r="V686">
            <v>0</v>
          </cell>
          <cell r="W686" t="e">
            <v>#N/A</v>
          </cell>
          <cell r="X686">
            <v>0</v>
          </cell>
          <cell r="Y686">
            <v>0</v>
          </cell>
          <cell r="Z686">
            <v>0</v>
          </cell>
          <cell r="AA686">
            <v>0</v>
          </cell>
          <cell r="AB686">
            <v>0</v>
          </cell>
          <cell r="AC686">
            <v>0</v>
          </cell>
          <cell r="AD686">
            <v>0</v>
          </cell>
        </row>
        <row r="687">
          <cell r="A687" t="str">
            <v>Control</v>
          </cell>
          <cell r="B687" t="str">
            <v>Control</v>
          </cell>
          <cell r="C687" t="str">
            <v>Control</v>
          </cell>
          <cell r="D687" t="str">
            <v>Control</v>
          </cell>
          <cell r="E687">
            <v>1</v>
          </cell>
          <cell r="F687" t="str">
            <v>K05</v>
          </cell>
          <cell r="G687">
            <v>245</v>
          </cell>
          <cell r="H687">
            <v>0</v>
          </cell>
          <cell r="I687">
            <v>0</v>
          </cell>
          <cell r="J687">
            <v>0</v>
          </cell>
          <cell r="K687" t="str">
            <v>NOT OBSERVED</v>
          </cell>
          <cell r="L687" t="e">
            <v>#N/A</v>
          </cell>
          <cell r="M687" t="str">
            <v>NOT FOUND</v>
          </cell>
          <cell r="N687" t="str">
            <v>NOT FOUND</v>
          </cell>
          <cell r="O687" t="e">
            <v>#N/A</v>
          </cell>
          <cell r="P687" t="str">
            <v>NOT FOUND</v>
          </cell>
          <cell r="Q687">
            <v>0</v>
          </cell>
          <cell r="R687">
            <v>0</v>
          </cell>
          <cell r="S687">
            <v>0</v>
          </cell>
          <cell r="T687" t="str">
            <v>NO DATA</v>
          </cell>
          <cell r="U687" t="e">
            <v>#N/A</v>
          </cell>
          <cell r="V687">
            <v>0</v>
          </cell>
          <cell r="W687" t="e">
            <v>#N/A</v>
          </cell>
          <cell r="X687">
            <v>0</v>
          </cell>
          <cell r="Y687">
            <v>0</v>
          </cell>
          <cell r="Z687">
            <v>0</v>
          </cell>
          <cell r="AA687">
            <v>0</v>
          </cell>
          <cell r="AB687">
            <v>0</v>
          </cell>
          <cell r="AC687">
            <v>0</v>
          </cell>
          <cell r="AD687">
            <v>0</v>
          </cell>
        </row>
        <row r="688">
          <cell r="A688" t="str">
            <v>YPL231W</v>
          </cell>
          <cell r="B688" t="str">
            <v>FAS2</v>
          </cell>
          <cell r="C688" t="str">
            <v>VIMP</v>
          </cell>
          <cell r="D688" t="str">
            <v>01_32_29</v>
          </cell>
          <cell r="E688">
            <v>1</v>
          </cell>
          <cell r="F688" t="str">
            <v>J24</v>
          </cell>
          <cell r="G688">
            <v>240</v>
          </cell>
          <cell r="H688">
            <v>0</v>
          </cell>
          <cell r="I688">
            <v>0</v>
          </cell>
          <cell r="J688">
            <v>0</v>
          </cell>
          <cell r="K688" t="str">
            <v>NOT OBSERVED</v>
          </cell>
          <cell r="L688" t="str">
            <v>FOUND</v>
          </cell>
          <cell r="M688" t="str">
            <v>IM</v>
          </cell>
          <cell r="N688" t="str">
            <v>PERIFERAL</v>
          </cell>
          <cell r="O688" t="str">
            <v>##</v>
          </cell>
          <cell r="P688" t="str">
            <v>NOT FOUND</v>
          </cell>
          <cell r="Q688">
            <v>1</v>
          </cell>
          <cell r="R688">
            <v>0</v>
          </cell>
          <cell r="S688">
            <v>1</v>
          </cell>
          <cell r="T688" t="str">
            <v>cytosol</v>
          </cell>
          <cell r="U688" t="e">
            <v>#N/A</v>
          </cell>
          <cell r="V688">
            <v>0</v>
          </cell>
          <cell r="W688" t="str">
            <v>SWAT</v>
          </cell>
          <cell r="X688">
            <v>4.3999999999999997E-2</v>
          </cell>
          <cell r="Y688">
            <v>4.5999999999999999E-2</v>
          </cell>
          <cell r="Z688">
            <v>1</v>
          </cell>
          <cell r="AA688">
            <v>2</v>
          </cell>
          <cell r="AB688">
            <v>0</v>
          </cell>
          <cell r="AC688">
            <v>1</v>
          </cell>
          <cell r="AD688">
            <v>0</v>
          </cell>
        </row>
        <row r="689">
          <cell r="A689" t="str">
            <v>YBL047C</v>
          </cell>
          <cell r="B689" t="str">
            <v>EDE1</v>
          </cell>
          <cell r="C689" t="str">
            <v>VIMP</v>
          </cell>
          <cell r="D689" t="str">
            <v>02_05_28</v>
          </cell>
          <cell r="E689">
            <v>1</v>
          </cell>
          <cell r="F689" t="str">
            <v>L19</v>
          </cell>
          <cell r="G689">
            <v>283</v>
          </cell>
          <cell r="H689">
            <v>0</v>
          </cell>
          <cell r="I689">
            <v>0</v>
          </cell>
          <cell r="J689">
            <v>0</v>
          </cell>
          <cell r="K689" t="str">
            <v>NOT OBSERVED</v>
          </cell>
          <cell r="L689" t="str">
            <v>FOUND</v>
          </cell>
          <cell r="M689" t="str">
            <v>IM</v>
          </cell>
          <cell r="N689" t="str">
            <v>PERIFERAL</v>
          </cell>
          <cell r="O689">
            <v>166.79943528143519</v>
          </cell>
          <cell r="P689" t="str">
            <v>NOT FOUND</v>
          </cell>
          <cell r="Q689">
            <v>1</v>
          </cell>
          <cell r="R689">
            <v>0</v>
          </cell>
          <cell r="S689">
            <v>1</v>
          </cell>
          <cell r="T689" t="str">
            <v>punctate</v>
          </cell>
          <cell r="U689" t="e">
            <v>#N/A</v>
          </cell>
          <cell r="V689">
            <v>0</v>
          </cell>
          <cell r="W689" t="str">
            <v>SWAT</v>
          </cell>
          <cell r="X689">
            <v>0.224</v>
          </cell>
          <cell r="Y689">
            <v>0.224</v>
          </cell>
          <cell r="Z689">
            <v>0</v>
          </cell>
          <cell r="AA689">
            <v>0</v>
          </cell>
          <cell r="AB689">
            <v>0</v>
          </cell>
          <cell r="AC689">
            <v>0</v>
          </cell>
          <cell r="AD689">
            <v>0</v>
          </cell>
        </row>
        <row r="690">
          <cell r="A690" t="str">
            <v>YOR227W</v>
          </cell>
          <cell r="B690" t="str">
            <v>HER1</v>
          </cell>
          <cell r="C690" t="str">
            <v>VSM</v>
          </cell>
          <cell r="D690" t="str">
            <v>02_10_17</v>
          </cell>
          <cell r="E690">
            <v>1</v>
          </cell>
          <cell r="F690" t="str">
            <v>N20</v>
          </cell>
          <cell r="G690">
            <v>332</v>
          </cell>
          <cell r="H690">
            <v>0</v>
          </cell>
          <cell r="I690">
            <v>0</v>
          </cell>
          <cell r="J690">
            <v>0</v>
          </cell>
          <cell r="K690" t="str">
            <v>NOT OBSERVED</v>
          </cell>
          <cell r="L690" t="str">
            <v>NOT FOUND</v>
          </cell>
          <cell r="M690" t="str">
            <v>MAT</v>
          </cell>
          <cell r="N690" t="str">
            <v>SOLUBLE</v>
          </cell>
          <cell r="O690">
            <v>17.995205581705022</v>
          </cell>
          <cell r="P690" t="str">
            <v>NOT FOUND</v>
          </cell>
          <cell r="Q690">
            <v>1</v>
          </cell>
          <cell r="R690">
            <v>0</v>
          </cell>
          <cell r="S690">
            <v>1</v>
          </cell>
          <cell r="T690" t="str">
            <v>cytosol</v>
          </cell>
          <cell r="U690" t="e">
            <v>#N/A</v>
          </cell>
          <cell r="V690">
            <v>0</v>
          </cell>
          <cell r="W690" t="str">
            <v>SWAT</v>
          </cell>
          <cell r="X690">
            <v>0.20499999999999999</v>
          </cell>
          <cell r="Y690">
            <v>0.20499999999999999</v>
          </cell>
          <cell r="Z690">
            <v>0</v>
          </cell>
          <cell r="AA690">
            <v>0</v>
          </cell>
          <cell r="AB690">
            <v>0</v>
          </cell>
          <cell r="AC690">
            <v>1</v>
          </cell>
          <cell r="AD690">
            <v>0</v>
          </cell>
        </row>
        <row r="691">
          <cell r="A691" t="str">
            <v>YDR032C</v>
          </cell>
          <cell r="B691" t="str">
            <v>PST2</v>
          </cell>
          <cell r="C691" t="str">
            <v>VIMP</v>
          </cell>
          <cell r="D691" t="str">
            <v>02_05_08</v>
          </cell>
          <cell r="E691">
            <v>1</v>
          </cell>
          <cell r="F691" t="str">
            <v>L13</v>
          </cell>
          <cell r="G691">
            <v>277</v>
          </cell>
          <cell r="H691">
            <v>0</v>
          </cell>
          <cell r="I691">
            <v>0</v>
          </cell>
          <cell r="J691">
            <v>0</v>
          </cell>
          <cell r="K691" t="str">
            <v>NOT OBSERVED</v>
          </cell>
          <cell r="L691" t="str">
            <v>FOUND</v>
          </cell>
          <cell r="M691" t="str">
            <v>IM</v>
          </cell>
          <cell r="N691" t="str">
            <v>PERIFERAL</v>
          </cell>
          <cell r="O691">
            <v>5.5670786498639142</v>
          </cell>
          <cell r="P691" t="str">
            <v>NOT FOUND</v>
          </cell>
          <cell r="Q691">
            <v>1</v>
          </cell>
          <cell r="R691">
            <v>0</v>
          </cell>
          <cell r="S691">
            <v>1</v>
          </cell>
          <cell r="T691" t="str">
            <v>punctate</v>
          </cell>
          <cell r="U691" t="e">
            <v>#N/A</v>
          </cell>
          <cell r="V691">
            <v>0</v>
          </cell>
          <cell r="W691" t="str">
            <v>SWAT</v>
          </cell>
          <cell r="X691">
            <v>0.22170000000000001</v>
          </cell>
          <cell r="Y691">
            <v>0.92020000000000002</v>
          </cell>
          <cell r="Z691">
            <v>36</v>
          </cell>
          <cell r="AA691">
            <v>85</v>
          </cell>
          <cell r="AB691">
            <v>0</v>
          </cell>
          <cell r="AC691">
            <v>1</v>
          </cell>
          <cell r="AD691">
            <v>0</v>
          </cell>
        </row>
        <row r="692">
          <cell r="A692" t="str">
            <v>YDL207W</v>
          </cell>
          <cell r="B692" t="str">
            <v>GLE1</v>
          </cell>
          <cell r="C692" t="str">
            <v>VIMP</v>
          </cell>
          <cell r="D692" t="str">
            <v>02_04_34</v>
          </cell>
          <cell r="E692">
            <v>1</v>
          </cell>
          <cell r="F692" t="str">
            <v>L08</v>
          </cell>
          <cell r="G692">
            <v>272</v>
          </cell>
          <cell r="H692">
            <v>0</v>
          </cell>
          <cell r="I692">
            <v>0</v>
          </cell>
          <cell r="J692">
            <v>0</v>
          </cell>
          <cell r="K692" t="str">
            <v>NOT OBSERVED</v>
          </cell>
          <cell r="L692" t="str">
            <v>NOT FOUND</v>
          </cell>
          <cell r="M692" t="str">
            <v>IM</v>
          </cell>
          <cell r="N692" t="str">
            <v>PERIFERAL</v>
          </cell>
          <cell r="O692">
            <v>0.43713049996053766</v>
          </cell>
          <cell r="P692" t="str">
            <v>NOT FOUND</v>
          </cell>
          <cell r="Q692">
            <v>1</v>
          </cell>
          <cell r="R692">
            <v>0</v>
          </cell>
          <cell r="S692">
            <v>1</v>
          </cell>
          <cell r="T692" t="str">
            <v>nuclear periphery</v>
          </cell>
          <cell r="U692" t="e">
            <v>#N/A</v>
          </cell>
          <cell r="V692">
            <v>0</v>
          </cell>
          <cell r="W692" t="str">
            <v>SWAT</v>
          </cell>
          <cell r="X692">
            <v>0.28100000000000003</v>
          </cell>
          <cell r="Y692">
            <v>0.72209999999999996</v>
          </cell>
          <cell r="Z692">
            <v>5</v>
          </cell>
          <cell r="AA692">
            <v>10</v>
          </cell>
          <cell r="AB692">
            <v>0</v>
          </cell>
          <cell r="AC692">
            <v>1</v>
          </cell>
          <cell r="AD692">
            <v>0</v>
          </cell>
        </row>
        <row r="693">
          <cell r="A693" t="str">
            <v>YKL029C</v>
          </cell>
          <cell r="B693" t="str">
            <v>MAE1</v>
          </cell>
          <cell r="C693" t="str">
            <v>HT</v>
          </cell>
          <cell r="D693" t="str">
            <v>01_19_28</v>
          </cell>
          <cell r="E693">
            <v>1</v>
          </cell>
          <cell r="F693" t="str">
            <v>G19</v>
          </cell>
          <cell r="G693">
            <v>163</v>
          </cell>
          <cell r="H693">
            <v>0</v>
          </cell>
          <cell r="I693">
            <v>0</v>
          </cell>
          <cell r="J693">
            <v>0</v>
          </cell>
          <cell r="K693" t="str">
            <v>NOT OBSERVED</v>
          </cell>
          <cell r="L693" t="str">
            <v>FOUND</v>
          </cell>
          <cell r="M693" t="str">
            <v>IM</v>
          </cell>
          <cell r="N693" t="str">
            <v>PERIFERAL</v>
          </cell>
          <cell r="O693">
            <v>0.24693846082358789</v>
          </cell>
          <cell r="P693" t="str">
            <v>MAT/IM</v>
          </cell>
          <cell r="Q693">
            <v>1</v>
          </cell>
          <cell r="R693">
            <v>1</v>
          </cell>
          <cell r="S693">
            <v>2</v>
          </cell>
          <cell r="T693" t="str">
            <v>mitochondria</v>
          </cell>
          <cell r="U693" t="e">
            <v>#N/A</v>
          </cell>
          <cell r="V693">
            <v>1</v>
          </cell>
          <cell r="W693" t="str">
            <v>SWAT-MTS</v>
          </cell>
          <cell r="X693">
            <v>1</v>
          </cell>
          <cell r="Y693">
            <v>1</v>
          </cell>
          <cell r="Z693">
            <v>2</v>
          </cell>
          <cell r="AA693">
            <v>16</v>
          </cell>
          <cell r="AB693">
            <v>3</v>
          </cell>
          <cell r="AC693">
            <v>1</v>
          </cell>
          <cell r="AD693">
            <v>1</v>
          </cell>
        </row>
        <row r="694">
          <cell r="A694" t="str">
            <v>YDR079W</v>
          </cell>
          <cell r="B694" t="str">
            <v>PET100</v>
          </cell>
          <cell r="C694" t="str">
            <v>VIMP</v>
          </cell>
          <cell r="D694" t="str">
            <v>02_02_36</v>
          </cell>
          <cell r="E694">
            <v>1</v>
          </cell>
          <cell r="F694" t="str">
            <v>K13</v>
          </cell>
          <cell r="G694">
            <v>253</v>
          </cell>
          <cell r="H694">
            <v>0</v>
          </cell>
          <cell r="I694">
            <v>0</v>
          </cell>
          <cell r="J694">
            <v>0</v>
          </cell>
          <cell r="K694" t="str">
            <v>NOT OBSERVED</v>
          </cell>
          <cell r="L694" t="str">
            <v>NOT FOUND</v>
          </cell>
          <cell r="M694" t="str">
            <v>IM</v>
          </cell>
          <cell r="N694" t="str">
            <v>PERIFERAL</v>
          </cell>
          <cell r="O694">
            <v>0</v>
          </cell>
          <cell r="P694" t="str">
            <v>IMS/IM</v>
          </cell>
          <cell r="Q694">
            <v>1</v>
          </cell>
          <cell r="R694">
            <v>1</v>
          </cell>
          <cell r="S694">
            <v>2</v>
          </cell>
          <cell r="T694" t="str">
            <v>mitochondria</v>
          </cell>
          <cell r="U694" t="e">
            <v>#N/A</v>
          </cell>
          <cell r="V694">
            <v>1</v>
          </cell>
          <cell r="W694" t="str">
            <v>SWAT-MTS</v>
          </cell>
          <cell r="X694">
            <v>0.996</v>
          </cell>
          <cell r="Y694">
            <v>0.996</v>
          </cell>
          <cell r="Z694">
            <v>0</v>
          </cell>
          <cell r="AA694">
            <v>12</v>
          </cell>
          <cell r="AB694">
            <v>2</v>
          </cell>
          <cell r="AC694">
            <v>1</v>
          </cell>
          <cell r="AD694">
            <v>0</v>
          </cell>
        </row>
        <row r="695">
          <cell r="A695" t="str">
            <v>YLL055W</v>
          </cell>
          <cell r="B695" t="str">
            <v>YCT1</v>
          </cell>
          <cell r="C695" t="str">
            <v>HT</v>
          </cell>
          <cell r="D695" t="str">
            <v>03_17_14</v>
          </cell>
          <cell r="E695">
            <v>2</v>
          </cell>
          <cell r="F695" t="str">
            <v>J11</v>
          </cell>
          <cell r="G695">
            <v>227</v>
          </cell>
          <cell r="H695">
            <v>0</v>
          </cell>
          <cell r="I695">
            <v>0</v>
          </cell>
          <cell r="J695">
            <v>0</v>
          </cell>
          <cell r="K695" t="str">
            <v>NOT OBSERVED</v>
          </cell>
          <cell r="L695" t="str">
            <v>NOT FOUND</v>
          </cell>
          <cell r="M695" t="str">
            <v>NOT FOUND</v>
          </cell>
          <cell r="N695" t="str">
            <v>NOT FOUND</v>
          </cell>
          <cell r="O695" t="e">
            <v>#N/A</v>
          </cell>
          <cell r="P695" t="str">
            <v>NOT FOUND</v>
          </cell>
          <cell r="Q695">
            <v>0</v>
          </cell>
          <cell r="R695">
            <v>0</v>
          </cell>
          <cell r="S695">
            <v>0</v>
          </cell>
          <cell r="T695" t="str">
            <v>ER</v>
          </cell>
          <cell r="U695" t="e">
            <v>#N/A</v>
          </cell>
          <cell r="V695">
            <v>0</v>
          </cell>
          <cell r="W695" t="str">
            <v>SWAT</v>
          </cell>
          <cell r="X695">
            <v>8.0100000000000005E-2</v>
          </cell>
          <cell r="Y695">
            <v>8.0100000000000005E-2</v>
          </cell>
          <cell r="Z695">
            <v>0</v>
          </cell>
          <cell r="AA695">
            <v>0</v>
          </cell>
          <cell r="AB695">
            <v>0</v>
          </cell>
          <cell r="AC695">
            <v>0</v>
          </cell>
          <cell r="AD695">
            <v>0</v>
          </cell>
        </row>
        <row r="696">
          <cell r="A696" t="str">
            <v>Control</v>
          </cell>
          <cell r="B696" t="str">
            <v>Control</v>
          </cell>
          <cell r="C696" t="str">
            <v>Control</v>
          </cell>
          <cell r="D696" t="str">
            <v>Control</v>
          </cell>
          <cell r="E696">
            <v>2</v>
          </cell>
          <cell r="F696" t="str">
            <v>J17</v>
          </cell>
          <cell r="G696">
            <v>233</v>
          </cell>
          <cell r="H696">
            <v>0</v>
          </cell>
          <cell r="I696">
            <v>0</v>
          </cell>
          <cell r="J696">
            <v>0</v>
          </cell>
          <cell r="K696" t="str">
            <v>NOT OBSERVED</v>
          </cell>
          <cell r="L696" t="e">
            <v>#N/A</v>
          </cell>
          <cell r="M696" t="str">
            <v>NOT FOUND</v>
          </cell>
          <cell r="N696" t="str">
            <v>NOT FOUND</v>
          </cell>
          <cell r="O696" t="e">
            <v>#N/A</v>
          </cell>
          <cell r="P696" t="str">
            <v>NOT FOUND</v>
          </cell>
          <cell r="Q696">
            <v>0</v>
          </cell>
          <cell r="R696">
            <v>0</v>
          </cell>
          <cell r="S696">
            <v>0</v>
          </cell>
          <cell r="T696" t="str">
            <v>NO DATA</v>
          </cell>
          <cell r="U696" t="e">
            <v>#N/A</v>
          </cell>
          <cell r="V696">
            <v>0</v>
          </cell>
          <cell r="W696" t="e">
            <v>#N/A</v>
          </cell>
          <cell r="X696">
            <v>0</v>
          </cell>
          <cell r="Y696">
            <v>0</v>
          </cell>
          <cell r="Z696">
            <v>0</v>
          </cell>
          <cell r="AA696">
            <v>0</v>
          </cell>
          <cell r="AB696">
            <v>0</v>
          </cell>
          <cell r="AC696">
            <v>0</v>
          </cell>
          <cell r="AD696">
            <v>0</v>
          </cell>
        </row>
        <row r="697">
          <cell r="A697" t="str">
            <v>Control</v>
          </cell>
          <cell r="B697" t="str">
            <v>Control</v>
          </cell>
          <cell r="C697" t="str">
            <v>Control</v>
          </cell>
          <cell r="D697" t="str">
            <v>Control</v>
          </cell>
          <cell r="E697">
            <v>2</v>
          </cell>
          <cell r="F697" t="str">
            <v>I09</v>
          </cell>
          <cell r="G697">
            <v>201</v>
          </cell>
          <cell r="H697">
            <v>0</v>
          </cell>
          <cell r="I697">
            <v>0</v>
          </cell>
          <cell r="J697">
            <v>0</v>
          </cell>
          <cell r="K697" t="str">
            <v>NOT OBSERVED</v>
          </cell>
          <cell r="L697" t="e">
            <v>#N/A</v>
          </cell>
          <cell r="M697" t="str">
            <v>NOT FOUND</v>
          </cell>
          <cell r="N697" t="str">
            <v>NOT FOUND</v>
          </cell>
          <cell r="O697" t="e">
            <v>#N/A</v>
          </cell>
          <cell r="P697" t="str">
            <v>NOT FOUND</v>
          </cell>
          <cell r="Q697">
            <v>0</v>
          </cell>
          <cell r="R697">
            <v>0</v>
          </cell>
          <cell r="S697">
            <v>0</v>
          </cell>
          <cell r="T697" t="str">
            <v>NO DATA</v>
          </cell>
          <cell r="U697" t="e">
            <v>#N/A</v>
          </cell>
          <cell r="V697">
            <v>0</v>
          </cell>
          <cell r="W697" t="e">
            <v>#N/A</v>
          </cell>
          <cell r="X697">
            <v>0</v>
          </cell>
          <cell r="Y697">
            <v>0</v>
          </cell>
          <cell r="Z697">
            <v>0</v>
          </cell>
          <cell r="AA697">
            <v>0</v>
          </cell>
          <cell r="AB697">
            <v>0</v>
          </cell>
          <cell r="AC697">
            <v>0</v>
          </cell>
          <cell r="AD697">
            <v>0</v>
          </cell>
        </row>
        <row r="698">
          <cell r="A698" t="str">
            <v>YPR151C</v>
          </cell>
          <cell r="B698" t="str">
            <v>SUE1</v>
          </cell>
          <cell r="C698" t="str">
            <v>HT</v>
          </cell>
          <cell r="D698" t="str">
            <v>04_03_30</v>
          </cell>
          <cell r="E698">
            <v>2</v>
          </cell>
          <cell r="F698" t="str">
            <v>N15</v>
          </cell>
          <cell r="G698">
            <v>327</v>
          </cell>
          <cell r="H698">
            <v>0</v>
          </cell>
          <cell r="I698">
            <v>0</v>
          </cell>
          <cell r="J698">
            <v>0</v>
          </cell>
          <cell r="K698" t="str">
            <v>NOT OBSERVED</v>
          </cell>
          <cell r="L698" t="str">
            <v>NOT FOUND</v>
          </cell>
          <cell r="M698" t="str">
            <v>NOT FOUND</v>
          </cell>
          <cell r="N698" t="str">
            <v>NOT FOUND</v>
          </cell>
          <cell r="O698" t="e">
            <v>#N/A</v>
          </cell>
          <cell r="P698" t="str">
            <v>AMBIG</v>
          </cell>
          <cell r="Q698">
            <v>0</v>
          </cell>
          <cell r="R698">
            <v>1</v>
          </cell>
          <cell r="S698">
            <v>1</v>
          </cell>
          <cell r="T698" t="str">
            <v>below threshold</v>
          </cell>
          <cell r="U698" t="e">
            <v>#N/A</v>
          </cell>
          <cell r="V698">
            <v>0</v>
          </cell>
          <cell r="W698" t="str">
            <v>SWAT-MTS</v>
          </cell>
          <cell r="X698">
            <v>0.995</v>
          </cell>
          <cell r="Y698">
            <v>0.997</v>
          </cell>
          <cell r="Z698">
            <v>2</v>
          </cell>
          <cell r="AA698">
            <v>2</v>
          </cell>
          <cell r="AB698">
            <v>2</v>
          </cell>
          <cell r="AC698">
            <v>0</v>
          </cell>
          <cell r="AD698">
            <v>0</v>
          </cell>
        </row>
        <row r="699">
          <cell r="A699" t="str">
            <v>YMR251W-A</v>
          </cell>
          <cell r="B699" t="str">
            <v>HOR7</v>
          </cell>
          <cell r="C699" t="str">
            <v>HT</v>
          </cell>
          <cell r="D699" t="str">
            <v>04_15_01</v>
          </cell>
          <cell r="E699">
            <v>2</v>
          </cell>
          <cell r="F699" t="str">
            <v>O16</v>
          </cell>
          <cell r="G699">
            <v>352</v>
          </cell>
          <cell r="H699">
            <v>0</v>
          </cell>
          <cell r="I699">
            <v>0</v>
          </cell>
          <cell r="J699">
            <v>0</v>
          </cell>
          <cell r="K699" t="str">
            <v>NOT OBSERVED</v>
          </cell>
          <cell r="L699" t="str">
            <v>NOT FOUND</v>
          </cell>
          <cell r="M699" t="str">
            <v>NOT FOUND</v>
          </cell>
          <cell r="N699" t="str">
            <v>NOT FOUND</v>
          </cell>
          <cell r="O699" t="e">
            <v>#N/A</v>
          </cell>
          <cell r="P699" t="str">
            <v>NOT FOUND</v>
          </cell>
          <cell r="Q699">
            <v>0</v>
          </cell>
          <cell r="R699">
            <v>0</v>
          </cell>
          <cell r="S699">
            <v>0</v>
          </cell>
          <cell r="T699" t="str">
            <v>ER</v>
          </cell>
          <cell r="U699" t="e">
            <v>#N/A</v>
          </cell>
          <cell r="V699">
            <v>0</v>
          </cell>
          <cell r="W699" t="str">
            <v>SWAT-SP</v>
          </cell>
          <cell r="X699">
            <v>0.38</v>
          </cell>
          <cell r="Y699">
            <v>0.38</v>
          </cell>
          <cell r="Z699">
            <v>0</v>
          </cell>
          <cell r="AA699">
            <v>0</v>
          </cell>
          <cell r="AB699">
            <v>0</v>
          </cell>
          <cell r="AC699">
            <v>0</v>
          </cell>
          <cell r="AD699">
            <v>0</v>
          </cell>
        </row>
        <row r="700">
          <cell r="A700" t="str">
            <v>YKL051W</v>
          </cell>
          <cell r="B700" t="str">
            <v>SFK1</v>
          </cell>
          <cell r="C700" t="str">
            <v>HT</v>
          </cell>
          <cell r="D700" t="str">
            <v>03_29_45</v>
          </cell>
          <cell r="E700">
            <v>2</v>
          </cell>
          <cell r="F700" t="str">
            <v>N01</v>
          </cell>
          <cell r="G700">
            <v>313</v>
          </cell>
          <cell r="H700">
            <v>0</v>
          </cell>
          <cell r="I700">
            <v>0</v>
          </cell>
          <cell r="J700">
            <v>0</v>
          </cell>
          <cell r="K700" t="str">
            <v>NOT OBSERVED</v>
          </cell>
          <cell r="L700" t="str">
            <v>NOT FOUND</v>
          </cell>
          <cell r="M700" t="str">
            <v>NOT FOUND</v>
          </cell>
          <cell r="N700" t="str">
            <v>NOT FOUND</v>
          </cell>
          <cell r="O700" t="e">
            <v>#N/A</v>
          </cell>
          <cell r="P700" t="str">
            <v>AMBIG</v>
          </cell>
          <cell r="Q700">
            <v>0</v>
          </cell>
          <cell r="R700">
            <v>1</v>
          </cell>
          <cell r="S700">
            <v>1</v>
          </cell>
          <cell r="T700" t="str">
            <v>cell periphery</v>
          </cell>
          <cell r="U700" t="e">
            <v>#N/A</v>
          </cell>
          <cell r="V700">
            <v>0</v>
          </cell>
          <cell r="W700" t="str">
            <v>SWAT</v>
          </cell>
          <cell r="X700">
            <v>8.9099999999999999E-2</v>
          </cell>
          <cell r="Y700">
            <v>0.115</v>
          </cell>
          <cell r="Z700">
            <v>-28</v>
          </cell>
          <cell r="AA700">
            <v>7</v>
          </cell>
          <cell r="AB700">
            <v>0</v>
          </cell>
          <cell r="AC700">
            <v>0</v>
          </cell>
          <cell r="AD700">
            <v>0</v>
          </cell>
        </row>
        <row r="701">
          <cell r="A701" t="str">
            <v>Control</v>
          </cell>
          <cell r="B701" t="str">
            <v>Control</v>
          </cell>
          <cell r="C701" t="str">
            <v>Control</v>
          </cell>
          <cell r="D701" t="str">
            <v>Control</v>
          </cell>
          <cell r="E701">
            <v>2</v>
          </cell>
          <cell r="F701" t="str">
            <v>M20</v>
          </cell>
          <cell r="G701">
            <v>308</v>
          </cell>
          <cell r="H701">
            <v>0</v>
          </cell>
          <cell r="I701">
            <v>0</v>
          </cell>
          <cell r="J701">
            <v>0</v>
          </cell>
          <cell r="K701" t="str">
            <v>NOT OBSERVED</v>
          </cell>
          <cell r="L701" t="e">
            <v>#N/A</v>
          </cell>
          <cell r="M701" t="str">
            <v>NOT FOUND</v>
          </cell>
          <cell r="N701" t="str">
            <v>NOT FOUND</v>
          </cell>
          <cell r="O701" t="e">
            <v>#N/A</v>
          </cell>
          <cell r="P701" t="str">
            <v>NOT FOUND</v>
          </cell>
          <cell r="Q701">
            <v>0</v>
          </cell>
          <cell r="R701">
            <v>0</v>
          </cell>
          <cell r="S701">
            <v>0</v>
          </cell>
          <cell r="T701" t="str">
            <v>NO DATA</v>
          </cell>
          <cell r="U701" t="e">
            <v>#N/A</v>
          </cell>
          <cell r="V701">
            <v>0</v>
          </cell>
          <cell r="W701" t="e">
            <v>#N/A</v>
          </cell>
          <cell r="X701">
            <v>0</v>
          </cell>
          <cell r="Y701">
            <v>0</v>
          </cell>
          <cell r="Z701">
            <v>0</v>
          </cell>
          <cell r="AA701">
            <v>0</v>
          </cell>
          <cell r="AB701">
            <v>0</v>
          </cell>
          <cell r="AC701">
            <v>0</v>
          </cell>
          <cell r="AD701">
            <v>0</v>
          </cell>
        </row>
        <row r="702">
          <cell r="A702" t="str">
            <v>YOL085W-A</v>
          </cell>
          <cell r="B702" t="str">
            <v>0</v>
          </cell>
          <cell r="C702" t="str">
            <v>HT</v>
          </cell>
          <cell r="D702" t="str">
            <v>04_08_17</v>
          </cell>
          <cell r="E702">
            <v>2</v>
          </cell>
          <cell r="F702" t="str">
            <v>O01</v>
          </cell>
          <cell r="G702">
            <v>337</v>
          </cell>
          <cell r="H702">
            <v>0</v>
          </cell>
          <cell r="I702">
            <v>0</v>
          </cell>
          <cell r="J702">
            <v>0</v>
          </cell>
          <cell r="K702" t="str">
            <v>NOT OBSERVED</v>
          </cell>
          <cell r="L702" t="e">
            <v>#N/A</v>
          </cell>
          <cell r="M702" t="str">
            <v>NOT FOUND</v>
          </cell>
          <cell r="N702" t="str">
            <v>NOT FOUND</v>
          </cell>
          <cell r="O702" t="e">
            <v>#N/A</v>
          </cell>
          <cell r="P702" t="str">
            <v>NOT FOUND</v>
          </cell>
          <cell r="Q702">
            <v>0</v>
          </cell>
          <cell r="R702">
            <v>0</v>
          </cell>
          <cell r="S702">
            <v>0</v>
          </cell>
          <cell r="T702" t="str">
            <v>NO DATA</v>
          </cell>
          <cell r="U702" t="e">
            <v>#N/A</v>
          </cell>
          <cell r="V702">
            <v>0</v>
          </cell>
          <cell r="W702" t="e">
            <v>#N/A</v>
          </cell>
          <cell r="X702">
            <v>0</v>
          </cell>
          <cell r="Y702">
            <v>0</v>
          </cell>
          <cell r="Z702">
            <v>0</v>
          </cell>
          <cell r="AA702">
            <v>0</v>
          </cell>
          <cell r="AB702">
            <v>0</v>
          </cell>
          <cell r="AC702">
            <v>0</v>
          </cell>
          <cell r="AD702">
            <v>0</v>
          </cell>
        </row>
        <row r="703">
          <cell r="A703" t="str">
            <v>Control</v>
          </cell>
          <cell r="B703" t="str">
            <v>Control</v>
          </cell>
          <cell r="C703" t="str">
            <v>Control</v>
          </cell>
          <cell r="D703" t="str">
            <v>Control</v>
          </cell>
          <cell r="E703">
            <v>2</v>
          </cell>
          <cell r="F703" t="str">
            <v>N09</v>
          </cell>
          <cell r="G703">
            <v>321</v>
          </cell>
          <cell r="H703">
            <v>0</v>
          </cell>
          <cell r="I703">
            <v>0</v>
          </cell>
          <cell r="J703">
            <v>0</v>
          </cell>
          <cell r="K703" t="str">
            <v>NOT OBSERVED</v>
          </cell>
          <cell r="L703" t="e">
            <v>#N/A</v>
          </cell>
          <cell r="M703" t="str">
            <v>NOT FOUND</v>
          </cell>
          <cell r="N703" t="str">
            <v>NOT FOUND</v>
          </cell>
          <cell r="O703" t="e">
            <v>#N/A</v>
          </cell>
          <cell r="P703" t="str">
            <v>NOT FOUND</v>
          </cell>
          <cell r="Q703">
            <v>0</v>
          </cell>
          <cell r="R703">
            <v>0</v>
          </cell>
          <cell r="S703">
            <v>0</v>
          </cell>
          <cell r="T703" t="str">
            <v>NO DATA</v>
          </cell>
          <cell r="U703" t="e">
            <v>#N/A</v>
          </cell>
          <cell r="V703">
            <v>0</v>
          </cell>
          <cell r="W703" t="e">
            <v>#N/A</v>
          </cell>
          <cell r="X703">
            <v>0</v>
          </cell>
          <cell r="Y703">
            <v>0</v>
          </cell>
          <cell r="Z703">
            <v>0</v>
          </cell>
          <cell r="AA703">
            <v>0</v>
          </cell>
          <cell r="AB703">
            <v>0</v>
          </cell>
          <cell r="AC703">
            <v>0</v>
          </cell>
          <cell r="AD703">
            <v>0</v>
          </cell>
        </row>
        <row r="704">
          <cell r="A704" t="str">
            <v>Control</v>
          </cell>
          <cell r="B704" t="str">
            <v>Control</v>
          </cell>
          <cell r="C704" t="str">
            <v>Control</v>
          </cell>
          <cell r="D704" t="str">
            <v>Control</v>
          </cell>
          <cell r="E704">
            <v>2</v>
          </cell>
          <cell r="F704" t="str">
            <v>N16</v>
          </cell>
          <cell r="G704">
            <v>328</v>
          </cell>
          <cell r="H704">
            <v>0</v>
          </cell>
          <cell r="I704">
            <v>0</v>
          </cell>
          <cell r="J704">
            <v>0</v>
          </cell>
          <cell r="K704" t="str">
            <v>NOT OBSERVED</v>
          </cell>
          <cell r="L704" t="e">
            <v>#N/A</v>
          </cell>
          <cell r="M704" t="str">
            <v>NOT FOUND</v>
          </cell>
          <cell r="N704" t="str">
            <v>NOT FOUND</v>
          </cell>
          <cell r="O704" t="e">
            <v>#N/A</v>
          </cell>
          <cell r="P704" t="str">
            <v>NOT FOUND</v>
          </cell>
          <cell r="Q704">
            <v>0</v>
          </cell>
          <cell r="R704">
            <v>0</v>
          </cell>
          <cell r="S704">
            <v>0</v>
          </cell>
          <cell r="T704" t="str">
            <v>NO DATA</v>
          </cell>
          <cell r="U704" t="e">
            <v>#N/A</v>
          </cell>
          <cell r="V704">
            <v>0</v>
          </cell>
          <cell r="W704" t="e">
            <v>#N/A</v>
          </cell>
          <cell r="X704">
            <v>0</v>
          </cell>
          <cell r="Y704">
            <v>0</v>
          </cell>
          <cell r="Z704">
            <v>0</v>
          </cell>
          <cell r="AA704">
            <v>0</v>
          </cell>
          <cell r="AB704">
            <v>0</v>
          </cell>
          <cell r="AC704">
            <v>0</v>
          </cell>
          <cell r="AD704">
            <v>0</v>
          </cell>
        </row>
        <row r="705">
          <cell r="A705" t="str">
            <v>Control</v>
          </cell>
          <cell r="B705" t="str">
            <v>Control</v>
          </cell>
          <cell r="C705" t="str">
            <v>Control</v>
          </cell>
          <cell r="D705" t="str">
            <v>Control</v>
          </cell>
          <cell r="E705">
            <v>2</v>
          </cell>
          <cell r="F705" t="str">
            <v>P11</v>
          </cell>
          <cell r="G705">
            <v>371</v>
          </cell>
          <cell r="H705">
            <v>0</v>
          </cell>
          <cell r="I705">
            <v>0</v>
          </cell>
          <cell r="J705">
            <v>0</v>
          </cell>
          <cell r="K705" t="str">
            <v>NOT OBSERVED</v>
          </cell>
          <cell r="L705" t="e">
            <v>#N/A</v>
          </cell>
          <cell r="M705" t="str">
            <v>NOT FOUND</v>
          </cell>
          <cell r="N705" t="str">
            <v>NOT FOUND</v>
          </cell>
          <cell r="O705" t="e">
            <v>#N/A</v>
          </cell>
          <cell r="P705" t="str">
            <v>NOT FOUND</v>
          </cell>
          <cell r="Q705">
            <v>0</v>
          </cell>
          <cell r="R705">
            <v>0</v>
          </cell>
          <cell r="S705">
            <v>0</v>
          </cell>
          <cell r="T705" t="str">
            <v>NO DATA</v>
          </cell>
          <cell r="U705" t="e">
            <v>#N/A</v>
          </cell>
          <cell r="V705">
            <v>0</v>
          </cell>
          <cell r="W705" t="e">
            <v>#N/A</v>
          </cell>
          <cell r="X705">
            <v>0</v>
          </cell>
          <cell r="Y705">
            <v>0</v>
          </cell>
          <cell r="Z705">
            <v>0</v>
          </cell>
          <cell r="AA705">
            <v>0</v>
          </cell>
          <cell r="AB705">
            <v>0</v>
          </cell>
          <cell r="AC705">
            <v>0</v>
          </cell>
          <cell r="AD705">
            <v>0</v>
          </cell>
        </row>
        <row r="706">
          <cell r="A706" t="str">
            <v>YNL015W</v>
          </cell>
          <cell r="B706" t="str">
            <v>PBI2</v>
          </cell>
          <cell r="C706" t="str">
            <v>VSM</v>
          </cell>
          <cell r="D706" t="str">
            <v>03_25_11</v>
          </cell>
          <cell r="E706">
            <v>2</v>
          </cell>
          <cell r="F706" t="str">
            <v>L05</v>
          </cell>
          <cell r="G706">
            <v>269</v>
          </cell>
          <cell r="H706">
            <v>0</v>
          </cell>
          <cell r="I706">
            <v>0</v>
          </cell>
          <cell r="J706">
            <v>0</v>
          </cell>
          <cell r="K706" t="str">
            <v>NOT OBSERVED</v>
          </cell>
          <cell r="L706" t="str">
            <v>FOUND</v>
          </cell>
          <cell r="M706" t="str">
            <v>MAT</v>
          </cell>
          <cell r="N706" t="str">
            <v>SOLUBLE</v>
          </cell>
          <cell r="O706">
            <v>14.275627343943754</v>
          </cell>
          <cell r="P706" t="str">
            <v>NOT FOUND</v>
          </cell>
          <cell r="Q706">
            <v>1</v>
          </cell>
          <cell r="R706">
            <v>0</v>
          </cell>
          <cell r="S706">
            <v>1</v>
          </cell>
          <cell r="T706" t="str">
            <v>nucleus,cytosol</v>
          </cell>
          <cell r="U706" t="e">
            <v>#N/A</v>
          </cell>
          <cell r="V706">
            <v>0</v>
          </cell>
          <cell r="W706" t="str">
            <v>SWAT</v>
          </cell>
          <cell r="X706">
            <v>0.31190000000000001</v>
          </cell>
          <cell r="Y706">
            <v>0.91830000000000001</v>
          </cell>
          <cell r="Z706">
            <v>9</v>
          </cell>
          <cell r="AA706">
            <v>9</v>
          </cell>
          <cell r="AB706">
            <v>0</v>
          </cell>
          <cell r="AC706">
            <v>0</v>
          </cell>
          <cell r="AD706">
            <v>0</v>
          </cell>
        </row>
        <row r="707">
          <cell r="A707" t="str">
            <v>YGL027C</v>
          </cell>
          <cell r="B707" t="str">
            <v>CWH41</v>
          </cell>
          <cell r="C707" t="str">
            <v>VIMP</v>
          </cell>
          <cell r="D707" t="str">
            <v>03_20_19</v>
          </cell>
          <cell r="E707">
            <v>2</v>
          </cell>
          <cell r="F707" t="str">
            <v>J19</v>
          </cell>
          <cell r="G707">
            <v>235</v>
          </cell>
          <cell r="H707">
            <v>0</v>
          </cell>
          <cell r="I707">
            <v>0</v>
          </cell>
          <cell r="J707">
            <v>0</v>
          </cell>
          <cell r="K707" t="str">
            <v>NOT OBSERVED</v>
          </cell>
          <cell r="L707" t="str">
            <v>NOT FOUND</v>
          </cell>
          <cell r="M707" t="str">
            <v>IM</v>
          </cell>
          <cell r="N707" t="str">
            <v>PERIFERAL</v>
          </cell>
          <cell r="O707">
            <v>6.4115098246322919</v>
          </cell>
          <cell r="P707" t="str">
            <v>NOT FOUND</v>
          </cell>
          <cell r="Q707">
            <v>1</v>
          </cell>
          <cell r="R707">
            <v>0</v>
          </cell>
          <cell r="S707">
            <v>1</v>
          </cell>
          <cell r="T707" t="str">
            <v>below threshold</v>
          </cell>
          <cell r="U707" t="e">
            <v>#N/A</v>
          </cell>
          <cell r="V707">
            <v>0</v>
          </cell>
          <cell r="W707" t="str">
            <v>SWAT-SP</v>
          </cell>
          <cell r="X707">
            <v>0.37259999999999999</v>
          </cell>
          <cell r="Y707">
            <v>0.37259999999999999</v>
          </cell>
          <cell r="Z707">
            <v>0</v>
          </cell>
          <cell r="AA707">
            <v>20</v>
          </cell>
          <cell r="AB707">
            <v>0</v>
          </cell>
          <cell r="AC707">
            <v>0</v>
          </cell>
          <cell r="AD707">
            <v>0</v>
          </cell>
        </row>
        <row r="708">
          <cell r="A708" t="str">
            <v>YGR119C</v>
          </cell>
          <cell r="B708" t="str">
            <v>NUP57</v>
          </cell>
          <cell r="C708" t="str">
            <v>VSM</v>
          </cell>
          <cell r="D708" t="str">
            <v>04_27_42</v>
          </cell>
          <cell r="E708">
            <v>2</v>
          </cell>
          <cell r="F708" t="str">
            <v>P17</v>
          </cell>
          <cell r="G708">
            <v>377</v>
          </cell>
          <cell r="H708">
            <v>0</v>
          </cell>
          <cell r="I708">
            <v>0</v>
          </cell>
          <cell r="J708">
            <v>0</v>
          </cell>
          <cell r="K708" t="str">
            <v>NOT OBSERVED</v>
          </cell>
          <cell r="L708" t="str">
            <v>NOT FOUND</v>
          </cell>
          <cell r="M708" t="str">
            <v>MAT</v>
          </cell>
          <cell r="N708" t="str">
            <v>SOLUBLE</v>
          </cell>
          <cell r="O708">
            <v>5.2594416530195582</v>
          </cell>
          <cell r="P708" t="str">
            <v>NOT FOUND</v>
          </cell>
          <cell r="Q708">
            <v>1</v>
          </cell>
          <cell r="R708">
            <v>0</v>
          </cell>
          <cell r="S708">
            <v>1</v>
          </cell>
          <cell r="T708" t="str">
            <v>NO DATA</v>
          </cell>
          <cell r="U708" t="e">
            <v>#N/A</v>
          </cell>
          <cell r="V708">
            <v>0</v>
          </cell>
          <cell r="W708" t="str">
            <v>SWAT</v>
          </cell>
          <cell r="X708">
            <v>0.50700000000000001</v>
          </cell>
          <cell r="Y708">
            <v>0.50700000000000001</v>
          </cell>
          <cell r="Z708">
            <v>0</v>
          </cell>
          <cell r="AA708">
            <v>3</v>
          </cell>
          <cell r="AB708">
            <v>0</v>
          </cell>
          <cell r="AC708">
            <v>0</v>
          </cell>
          <cell r="AD708">
            <v>0</v>
          </cell>
        </row>
        <row r="709">
          <cell r="A709" t="str">
            <v>YNR020C</v>
          </cell>
          <cell r="B709" t="str">
            <v>ATP23</v>
          </cell>
          <cell r="C709" t="str">
            <v>VIMP</v>
          </cell>
          <cell r="D709" t="str">
            <v>04_11_35</v>
          </cell>
          <cell r="E709">
            <v>2</v>
          </cell>
          <cell r="F709" t="str">
            <v>O06</v>
          </cell>
          <cell r="G709">
            <v>342</v>
          </cell>
          <cell r="H709">
            <v>0</v>
          </cell>
          <cell r="I709">
            <v>0</v>
          </cell>
          <cell r="J709">
            <v>0</v>
          </cell>
          <cell r="K709" t="str">
            <v>NOT OBSERVED</v>
          </cell>
          <cell r="L709" t="str">
            <v>NOT FOUND</v>
          </cell>
          <cell r="M709" t="str">
            <v>IM</v>
          </cell>
          <cell r="N709" t="str">
            <v>PERIFERAL</v>
          </cell>
          <cell r="O709">
            <v>0.2129610128013629</v>
          </cell>
          <cell r="P709" t="str">
            <v>IMS/IM</v>
          </cell>
          <cell r="Q709">
            <v>1</v>
          </cell>
          <cell r="R709">
            <v>1</v>
          </cell>
          <cell r="S709">
            <v>2</v>
          </cell>
          <cell r="T709" t="str">
            <v>cytosol</v>
          </cell>
          <cell r="U709" t="e">
            <v>#N/A</v>
          </cell>
          <cell r="V709">
            <v>0</v>
          </cell>
          <cell r="W709" t="str">
            <v>SWAT</v>
          </cell>
          <cell r="X709">
            <v>0.9849</v>
          </cell>
          <cell r="Y709">
            <v>0.99350000000000005</v>
          </cell>
          <cell r="Z709">
            <v>9</v>
          </cell>
          <cell r="AA709">
            <v>9</v>
          </cell>
          <cell r="AB709">
            <v>1</v>
          </cell>
          <cell r="AC709">
            <v>0</v>
          </cell>
          <cell r="AD709">
            <v>0</v>
          </cell>
        </row>
        <row r="710">
          <cell r="A710" t="str">
            <v>YER053C</v>
          </cell>
          <cell r="B710" t="str">
            <v>PIC2</v>
          </cell>
          <cell r="C710" t="str">
            <v>M</v>
          </cell>
          <cell r="D710" t="str">
            <v>03_25_18</v>
          </cell>
          <cell r="E710">
            <v>2</v>
          </cell>
          <cell r="F710" t="str">
            <v>L08</v>
          </cell>
          <cell r="G710">
            <v>272</v>
          </cell>
          <cell r="H710">
            <v>0</v>
          </cell>
          <cell r="I710">
            <v>0</v>
          </cell>
          <cell r="J710">
            <v>0</v>
          </cell>
          <cell r="K710" t="str">
            <v>NOT OBSERVED</v>
          </cell>
          <cell r="L710" t="str">
            <v>NOT FOUND</v>
          </cell>
          <cell r="M710" t="str">
            <v>IM</v>
          </cell>
          <cell r="N710" t="str">
            <v>INTEGRAL</v>
          </cell>
          <cell r="O710">
            <v>0.16929634470899227</v>
          </cell>
          <cell r="P710" t="str">
            <v>MAT/IM</v>
          </cell>
          <cell r="Q710">
            <v>1</v>
          </cell>
          <cell r="R710">
            <v>1</v>
          </cell>
          <cell r="S710">
            <v>2</v>
          </cell>
          <cell r="T710" t="str">
            <v>mitochondria</v>
          </cell>
          <cell r="U710" t="e">
            <v>#N/A</v>
          </cell>
          <cell r="V710">
            <v>1</v>
          </cell>
          <cell r="W710" t="str">
            <v>SWAT</v>
          </cell>
          <cell r="X710">
            <v>6.5000000000000002E-2</v>
          </cell>
          <cell r="Y710">
            <v>6.5000000000000002E-2</v>
          </cell>
          <cell r="Z710">
            <v>0</v>
          </cell>
          <cell r="AA710">
            <v>0</v>
          </cell>
          <cell r="AB710">
            <v>1</v>
          </cell>
          <cell r="AC710">
            <v>1</v>
          </cell>
          <cell r="AD710">
            <v>1</v>
          </cell>
        </row>
        <row r="711">
          <cell r="A711" t="str">
            <v>YHR002W</v>
          </cell>
          <cell r="B711" t="str">
            <v>LEU5</v>
          </cell>
          <cell r="C711" t="str">
            <v>HT</v>
          </cell>
          <cell r="D711" t="str">
            <v>03_30_30</v>
          </cell>
          <cell r="E711">
            <v>2</v>
          </cell>
          <cell r="F711" t="str">
            <v>N05</v>
          </cell>
          <cell r="G711">
            <v>317</v>
          </cell>
          <cell r="H711">
            <v>0</v>
          </cell>
          <cell r="I711">
            <v>0</v>
          </cell>
          <cell r="J711">
            <v>0</v>
          </cell>
          <cell r="K711" t="str">
            <v>NOT OBSERVED</v>
          </cell>
          <cell r="L711" t="str">
            <v>NOT FOUND</v>
          </cell>
          <cell r="M711" t="str">
            <v>IM</v>
          </cell>
          <cell r="N711" t="str">
            <v>INTEGRAL</v>
          </cell>
          <cell r="O711">
            <v>0.12584059847351312</v>
          </cell>
          <cell r="P711" t="str">
            <v>IMS/IM</v>
          </cell>
          <cell r="Q711">
            <v>1</v>
          </cell>
          <cell r="R711">
            <v>1</v>
          </cell>
          <cell r="S711">
            <v>2</v>
          </cell>
          <cell r="T711" t="str">
            <v>mitochondria</v>
          </cell>
          <cell r="U711" t="e">
            <v>#N/A</v>
          </cell>
          <cell r="V711">
            <v>1</v>
          </cell>
          <cell r="W711" t="str">
            <v>SWAT</v>
          </cell>
          <cell r="X711">
            <v>0.37040000000000001</v>
          </cell>
          <cell r="Y711">
            <v>0.37040000000000001</v>
          </cell>
          <cell r="Z711">
            <v>0</v>
          </cell>
          <cell r="AA711">
            <v>0</v>
          </cell>
          <cell r="AB711">
            <v>1</v>
          </cell>
          <cell r="AC711">
            <v>1</v>
          </cell>
          <cell r="AD711">
            <v>0</v>
          </cell>
        </row>
        <row r="712">
          <cell r="A712" t="str">
            <v>YIL009W</v>
          </cell>
          <cell r="B712" t="str">
            <v>FAA3</v>
          </cell>
          <cell r="C712" t="str">
            <v>VIMP</v>
          </cell>
          <cell r="D712" t="str">
            <v>04_11_46</v>
          </cell>
          <cell r="E712">
            <v>2</v>
          </cell>
          <cell r="F712" t="str">
            <v>O08</v>
          </cell>
          <cell r="G712">
            <v>344</v>
          </cell>
          <cell r="H712">
            <v>0</v>
          </cell>
          <cell r="I712">
            <v>0</v>
          </cell>
          <cell r="J712">
            <v>0</v>
          </cell>
          <cell r="K712" t="str">
            <v>NOT OBSERVED</v>
          </cell>
          <cell r="L712" t="str">
            <v>NOT FOUND</v>
          </cell>
          <cell r="M712" t="str">
            <v>IM</v>
          </cell>
          <cell r="N712" t="str">
            <v>PERIFERAL</v>
          </cell>
          <cell r="O712">
            <v>0</v>
          </cell>
          <cell r="P712" t="str">
            <v>NOT FOUND</v>
          </cell>
          <cell r="Q712">
            <v>1</v>
          </cell>
          <cell r="R712">
            <v>0</v>
          </cell>
          <cell r="S712">
            <v>1</v>
          </cell>
          <cell r="T712" t="str">
            <v>cell periphery</v>
          </cell>
          <cell r="U712" t="e">
            <v>#N/A</v>
          </cell>
          <cell r="V712">
            <v>0</v>
          </cell>
          <cell r="W712" t="str">
            <v>SWAT</v>
          </cell>
          <cell r="X712">
            <v>0.36199999999999999</v>
          </cell>
          <cell r="Y712">
            <v>0.36199999999999999</v>
          </cell>
          <cell r="Z712">
            <v>0</v>
          </cell>
          <cell r="AA712">
            <v>0</v>
          </cell>
          <cell r="AB712">
            <v>0</v>
          </cell>
          <cell r="AC712">
            <v>0</v>
          </cell>
          <cell r="AD712">
            <v>0</v>
          </cell>
        </row>
        <row r="713">
          <cell r="A713" t="str">
            <v>Control</v>
          </cell>
          <cell r="B713" t="str">
            <v>Control</v>
          </cell>
          <cell r="C713" t="str">
            <v>Control</v>
          </cell>
          <cell r="D713" t="str">
            <v>Control</v>
          </cell>
          <cell r="E713">
            <v>2</v>
          </cell>
          <cell r="F713" t="str">
            <v>P18</v>
          </cell>
          <cell r="G713">
            <v>378</v>
          </cell>
          <cell r="H713">
            <v>0</v>
          </cell>
          <cell r="I713">
            <v>0</v>
          </cell>
          <cell r="J713">
            <v>0</v>
          </cell>
          <cell r="K713" t="str">
            <v>NOT OBSERVED</v>
          </cell>
          <cell r="L713" t="e">
            <v>#N/A</v>
          </cell>
          <cell r="M713" t="str">
            <v>NOT FOUND</v>
          </cell>
          <cell r="N713" t="str">
            <v>NOT FOUND</v>
          </cell>
          <cell r="O713" t="e">
            <v>#N/A</v>
          </cell>
          <cell r="P713" t="str">
            <v>NOT FOUND</v>
          </cell>
          <cell r="Q713">
            <v>0</v>
          </cell>
          <cell r="R713">
            <v>0</v>
          </cell>
          <cell r="S713">
            <v>0</v>
          </cell>
          <cell r="T713" t="str">
            <v>NO DATA</v>
          </cell>
          <cell r="U713" t="e">
            <v>#N/A</v>
          </cell>
          <cell r="V713">
            <v>0</v>
          </cell>
          <cell r="W713" t="e">
            <v>#N/A</v>
          </cell>
          <cell r="X713">
            <v>0</v>
          </cell>
          <cell r="Y713">
            <v>0</v>
          </cell>
          <cell r="Z713">
            <v>0</v>
          </cell>
          <cell r="AA713">
            <v>0</v>
          </cell>
          <cell r="AB713">
            <v>0</v>
          </cell>
          <cell r="AC713">
            <v>0</v>
          </cell>
          <cell r="AD713">
            <v>0</v>
          </cell>
        </row>
        <row r="714">
          <cell r="A714" t="str">
            <v>YGL195W</v>
          </cell>
          <cell r="B714" t="str">
            <v>GCN1</v>
          </cell>
          <cell r="C714" t="str">
            <v>HT</v>
          </cell>
          <cell r="D714" t="str">
            <v>01_31_01</v>
          </cell>
          <cell r="E714">
            <v>1</v>
          </cell>
          <cell r="F714" t="str">
            <v>J15</v>
          </cell>
          <cell r="G714">
            <v>231</v>
          </cell>
          <cell r="H714">
            <v>0</v>
          </cell>
          <cell r="I714">
            <v>0</v>
          </cell>
          <cell r="J714">
            <v>0</v>
          </cell>
          <cell r="K714" t="str">
            <v>NOT OBSERVED</v>
          </cell>
          <cell r="L714" t="str">
            <v>NOT FOUND</v>
          </cell>
          <cell r="M714" t="str">
            <v>NOT FOUND</v>
          </cell>
          <cell r="N714" t="str">
            <v>NOT FOUND</v>
          </cell>
          <cell r="O714" t="e">
            <v>#N/A</v>
          </cell>
          <cell r="P714" t="str">
            <v>NOT FOUND</v>
          </cell>
          <cell r="Q714">
            <v>0</v>
          </cell>
          <cell r="R714">
            <v>0</v>
          </cell>
          <cell r="S714">
            <v>0</v>
          </cell>
          <cell r="T714" t="str">
            <v>cytosol</v>
          </cell>
          <cell r="U714" t="e">
            <v>#N/A</v>
          </cell>
          <cell r="V714">
            <v>0</v>
          </cell>
          <cell r="W714" t="str">
            <v>SWAT</v>
          </cell>
          <cell r="X714">
            <v>8.5999999999999993E-2</v>
          </cell>
          <cell r="Y714">
            <v>9.1999999999999998E-2</v>
          </cell>
          <cell r="Z714">
            <v>1</v>
          </cell>
          <cell r="AA714">
            <v>8</v>
          </cell>
          <cell r="AB714">
            <v>0</v>
          </cell>
          <cell r="AC714">
            <v>1</v>
          </cell>
          <cell r="AD714">
            <v>0</v>
          </cell>
        </row>
        <row r="715">
          <cell r="A715" t="str">
            <v>Control</v>
          </cell>
          <cell r="B715" t="str">
            <v>Control</v>
          </cell>
          <cell r="C715" t="str">
            <v>Control</v>
          </cell>
          <cell r="D715" t="str">
            <v>Control</v>
          </cell>
          <cell r="E715">
            <v>1</v>
          </cell>
          <cell r="F715" t="str">
            <v>O14</v>
          </cell>
          <cell r="G715">
            <v>350</v>
          </cell>
          <cell r="H715">
            <v>0</v>
          </cell>
          <cell r="I715">
            <v>0</v>
          </cell>
          <cell r="J715">
            <v>0</v>
          </cell>
          <cell r="K715" t="str">
            <v>NOT OBSERVED</v>
          </cell>
          <cell r="L715" t="e">
            <v>#N/A</v>
          </cell>
          <cell r="M715" t="str">
            <v>NOT FOUND</v>
          </cell>
          <cell r="N715" t="str">
            <v>NOT FOUND</v>
          </cell>
          <cell r="O715" t="e">
            <v>#N/A</v>
          </cell>
          <cell r="P715" t="str">
            <v>NOT FOUND</v>
          </cell>
          <cell r="Q715">
            <v>0</v>
          </cell>
          <cell r="R715">
            <v>0</v>
          </cell>
          <cell r="S715">
            <v>0</v>
          </cell>
          <cell r="T715" t="str">
            <v>NO DATA</v>
          </cell>
          <cell r="U715" t="e">
            <v>#N/A</v>
          </cell>
          <cell r="V715">
            <v>0</v>
          </cell>
          <cell r="W715" t="e">
            <v>#N/A</v>
          </cell>
          <cell r="X715">
            <v>0</v>
          </cell>
          <cell r="Y715">
            <v>0</v>
          </cell>
          <cell r="Z715">
            <v>0</v>
          </cell>
          <cell r="AA715">
            <v>0</v>
          </cell>
          <cell r="AB715">
            <v>0</v>
          </cell>
          <cell r="AC715">
            <v>0</v>
          </cell>
          <cell r="AD715">
            <v>0</v>
          </cell>
        </row>
        <row r="716">
          <cell r="A716" t="str">
            <v>YKL043W</v>
          </cell>
          <cell r="B716" t="str">
            <v>PHD1</v>
          </cell>
          <cell r="C716" t="str">
            <v>HT</v>
          </cell>
          <cell r="D716" t="str">
            <v>02_15_47</v>
          </cell>
          <cell r="E716">
            <v>1</v>
          </cell>
          <cell r="F716" t="str">
            <v>P11</v>
          </cell>
          <cell r="G716">
            <v>371</v>
          </cell>
          <cell r="H716">
            <v>0</v>
          </cell>
          <cell r="I716">
            <v>0</v>
          </cell>
          <cell r="J716">
            <v>0</v>
          </cell>
          <cell r="K716" t="str">
            <v>NOT OBSERVED</v>
          </cell>
          <cell r="L716" t="str">
            <v>NOT FOUND</v>
          </cell>
          <cell r="M716" t="str">
            <v>NOT FOUND</v>
          </cell>
          <cell r="N716" t="str">
            <v>NOT FOUND</v>
          </cell>
          <cell r="O716" t="e">
            <v>#N/A</v>
          </cell>
          <cell r="P716" t="str">
            <v>NOT FOUND</v>
          </cell>
          <cell r="Q716">
            <v>0</v>
          </cell>
          <cell r="R716">
            <v>0</v>
          </cell>
          <cell r="S716">
            <v>0</v>
          </cell>
          <cell r="T716" t="str">
            <v>nucleus</v>
          </cell>
          <cell r="U716" t="e">
            <v>#N/A</v>
          </cell>
          <cell r="V716">
            <v>0</v>
          </cell>
          <cell r="W716" t="str">
            <v>SWAT</v>
          </cell>
          <cell r="X716">
            <v>0.192</v>
          </cell>
          <cell r="Y716">
            <v>0.34599999999999997</v>
          </cell>
          <cell r="Z716">
            <v>-6</v>
          </cell>
          <cell r="AA716">
            <v>0</v>
          </cell>
          <cell r="AB716">
            <v>0</v>
          </cell>
          <cell r="AC716">
            <v>0</v>
          </cell>
          <cell r="AD716">
            <v>0</v>
          </cell>
        </row>
        <row r="717">
          <cell r="A717" t="str">
            <v>YGR175C</v>
          </cell>
          <cell r="B717" t="str">
            <v>ERG1</v>
          </cell>
          <cell r="C717" t="str">
            <v>HT</v>
          </cell>
          <cell r="D717" t="str">
            <v>01_29_19</v>
          </cell>
          <cell r="E717">
            <v>1</v>
          </cell>
          <cell r="F717" t="str">
            <v>J13</v>
          </cell>
          <cell r="G717">
            <v>229</v>
          </cell>
          <cell r="H717">
            <v>0</v>
          </cell>
          <cell r="I717">
            <v>0</v>
          </cell>
          <cell r="J717">
            <v>0</v>
          </cell>
          <cell r="K717" t="str">
            <v>NOT OBSERVED</v>
          </cell>
          <cell r="L717" t="str">
            <v>NOT FOUND</v>
          </cell>
          <cell r="M717" t="str">
            <v>NOT FOUND</v>
          </cell>
          <cell r="N717" t="str">
            <v>NOT FOUND</v>
          </cell>
          <cell r="O717" t="e">
            <v>#N/A</v>
          </cell>
          <cell r="P717" t="str">
            <v>NOT FOUND</v>
          </cell>
          <cell r="Q717">
            <v>0</v>
          </cell>
          <cell r="R717">
            <v>0</v>
          </cell>
          <cell r="S717">
            <v>0</v>
          </cell>
          <cell r="T717" t="str">
            <v>ER</v>
          </cell>
          <cell r="U717" t="e">
            <v>#N/A</v>
          </cell>
          <cell r="V717">
            <v>0</v>
          </cell>
          <cell r="W717" t="str">
            <v>SWAT</v>
          </cell>
          <cell r="X717">
            <v>8.9800000000000005E-2</v>
          </cell>
          <cell r="Y717">
            <v>0.33200000000000002</v>
          </cell>
          <cell r="Z717">
            <v>5</v>
          </cell>
          <cell r="AA717">
            <v>10</v>
          </cell>
          <cell r="AB717">
            <v>0</v>
          </cell>
          <cell r="AC717">
            <v>0</v>
          </cell>
          <cell r="AD717">
            <v>0</v>
          </cell>
        </row>
        <row r="718">
          <cell r="A718" t="str">
            <v>YJL077C</v>
          </cell>
          <cell r="B718" t="str">
            <v>ICS3</v>
          </cell>
          <cell r="C718" t="str">
            <v>HT</v>
          </cell>
          <cell r="D718" t="str">
            <v>03_12_38</v>
          </cell>
          <cell r="E718">
            <v>2</v>
          </cell>
          <cell r="F718" t="str">
            <v>I19</v>
          </cell>
          <cell r="G718">
            <v>211</v>
          </cell>
          <cell r="H718">
            <v>0</v>
          </cell>
          <cell r="I718">
            <v>0</v>
          </cell>
          <cell r="J718">
            <v>0</v>
          </cell>
          <cell r="K718" t="str">
            <v>NOT OBSERVED</v>
          </cell>
          <cell r="L718" t="str">
            <v>NOT FOUND</v>
          </cell>
          <cell r="M718" t="str">
            <v>NOT FOUND</v>
          </cell>
          <cell r="N718" t="str">
            <v>NOT FOUND</v>
          </cell>
          <cell r="O718" t="e">
            <v>#N/A</v>
          </cell>
          <cell r="P718" t="str">
            <v>NOT FOUND</v>
          </cell>
          <cell r="Q718">
            <v>0</v>
          </cell>
          <cell r="R718">
            <v>0</v>
          </cell>
          <cell r="S718">
            <v>0</v>
          </cell>
          <cell r="T718" t="str">
            <v>mitochondria</v>
          </cell>
          <cell r="U718" t="e">
            <v>#N/A</v>
          </cell>
          <cell r="V718">
            <v>1</v>
          </cell>
          <cell r="W718" t="str">
            <v>SWAT</v>
          </cell>
          <cell r="X718">
            <v>0.82099999999999995</v>
          </cell>
          <cell r="Y718">
            <v>0.88200000000000001</v>
          </cell>
          <cell r="Z718">
            <v>4</v>
          </cell>
          <cell r="AA718">
            <v>21</v>
          </cell>
          <cell r="AB718">
            <v>0</v>
          </cell>
          <cell r="AC718">
            <v>0</v>
          </cell>
          <cell r="AD718">
            <v>0</v>
          </cell>
        </row>
        <row r="719">
          <cell r="A719" t="str">
            <v>YOR204W</v>
          </cell>
          <cell r="B719" t="str">
            <v>DED1</v>
          </cell>
          <cell r="C719" t="str">
            <v>HT</v>
          </cell>
          <cell r="D719" t="str">
            <v>04_17_46</v>
          </cell>
          <cell r="E719">
            <v>2</v>
          </cell>
          <cell r="F719" t="str">
            <v>O23</v>
          </cell>
          <cell r="G719">
            <v>359</v>
          </cell>
          <cell r="H719">
            <v>0</v>
          </cell>
          <cell r="I719">
            <v>0</v>
          </cell>
          <cell r="J719">
            <v>0</v>
          </cell>
          <cell r="K719" t="str">
            <v>NOT OBSERVED</v>
          </cell>
          <cell r="L719" t="str">
            <v>FOUND</v>
          </cell>
          <cell r="M719" t="str">
            <v>NOT FOUND</v>
          </cell>
          <cell r="N719" t="str">
            <v>NOT FOUND</v>
          </cell>
          <cell r="O719" t="e">
            <v>#N/A</v>
          </cell>
          <cell r="P719" t="str">
            <v>NOT FOUND</v>
          </cell>
          <cell r="Q719">
            <v>0</v>
          </cell>
          <cell r="R719">
            <v>0</v>
          </cell>
          <cell r="S719">
            <v>0</v>
          </cell>
          <cell r="T719" t="str">
            <v>cytosol</v>
          </cell>
          <cell r="U719" t="e">
            <v>#N/A</v>
          </cell>
          <cell r="V719">
            <v>0</v>
          </cell>
          <cell r="W719" t="str">
            <v>SWAT</v>
          </cell>
          <cell r="X719">
            <v>7.1999999999999995E-2</v>
          </cell>
          <cell r="Y719">
            <v>0.54</v>
          </cell>
          <cell r="Z719">
            <v>19</v>
          </cell>
          <cell r="AA719">
            <v>19</v>
          </cell>
          <cell r="AB719">
            <v>0</v>
          </cell>
          <cell r="AC719">
            <v>0</v>
          </cell>
          <cell r="AD719">
            <v>0</v>
          </cell>
        </row>
        <row r="720">
          <cell r="A720" t="str">
            <v>YNL193W</v>
          </cell>
          <cell r="B720" t="str">
            <v>0</v>
          </cell>
          <cell r="C720" t="str">
            <v>HT</v>
          </cell>
          <cell r="D720" t="str">
            <v>04_03_07</v>
          </cell>
          <cell r="E720">
            <v>2</v>
          </cell>
          <cell r="F720" t="str">
            <v>N13</v>
          </cell>
          <cell r="G720">
            <v>325</v>
          </cell>
          <cell r="H720">
            <v>0</v>
          </cell>
          <cell r="I720">
            <v>0</v>
          </cell>
          <cell r="J720">
            <v>0</v>
          </cell>
          <cell r="K720" t="str">
            <v>NOT OBSERVED</v>
          </cell>
          <cell r="L720" t="e">
            <v>#N/A</v>
          </cell>
          <cell r="M720" t="str">
            <v>NOT FOUND</v>
          </cell>
          <cell r="N720" t="str">
            <v>NOT FOUND</v>
          </cell>
          <cell r="O720" t="e">
            <v>#N/A</v>
          </cell>
          <cell r="P720" t="str">
            <v>NOT FOUND</v>
          </cell>
          <cell r="Q720">
            <v>0</v>
          </cell>
          <cell r="R720">
            <v>0</v>
          </cell>
          <cell r="S720">
            <v>0</v>
          </cell>
          <cell r="T720" t="str">
            <v>below threshold</v>
          </cell>
          <cell r="U720" t="e">
            <v>#N/A</v>
          </cell>
          <cell r="V720">
            <v>0</v>
          </cell>
          <cell r="W720" t="str">
            <v>SWAT</v>
          </cell>
          <cell r="X720">
            <v>0.13900000000000001</v>
          </cell>
          <cell r="Y720">
            <v>0.35699999999999998</v>
          </cell>
          <cell r="Z720">
            <v>5</v>
          </cell>
          <cell r="AA720">
            <v>5</v>
          </cell>
          <cell r="AB720">
            <v>0</v>
          </cell>
          <cell r="AC720">
            <v>0</v>
          </cell>
          <cell r="AD720">
            <v>0</v>
          </cell>
        </row>
        <row r="721">
          <cell r="A721" t="str">
            <v>Control</v>
          </cell>
          <cell r="B721" t="str">
            <v>Control</v>
          </cell>
          <cell r="C721" t="str">
            <v>Control</v>
          </cell>
          <cell r="D721" t="str">
            <v>Control</v>
          </cell>
          <cell r="E721">
            <v>2</v>
          </cell>
          <cell r="F721" t="str">
            <v>N21</v>
          </cell>
          <cell r="G721">
            <v>333</v>
          </cell>
          <cell r="H721">
            <v>0</v>
          </cell>
          <cell r="I721">
            <v>0</v>
          </cell>
          <cell r="J721">
            <v>0</v>
          </cell>
          <cell r="K721" t="str">
            <v>NOT OBSERVED</v>
          </cell>
          <cell r="L721" t="e">
            <v>#N/A</v>
          </cell>
          <cell r="M721" t="str">
            <v>NOT FOUND</v>
          </cell>
          <cell r="N721" t="str">
            <v>NOT FOUND</v>
          </cell>
          <cell r="O721" t="e">
            <v>#N/A</v>
          </cell>
          <cell r="P721" t="str">
            <v>NOT FOUND</v>
          </cell>
          <cell r="Q721">
            <v>0</v>
          </cell>
          <cell r="R721">
            <v>0</v>
          </cell>
          <cell r="S721">
            <v>0</v>
          </cell>
          <cell r="T721" t="str">
            <v>NO DATA</v>
          </cell>
          <cell r="U721" t="e">
            <v>#N/A</v>
          </cell>
          <cell r="V721">
            <v>0</v>
          </cell>
          <cell r="W721" t="e">
            <v>#N/A</v>
          </cell>
          <cell r="X721">
            <v>0</v>
          </cell>
          <cell r="Y721">
            <v>0</v>
          </cell>
          <cell r="Z721">
            <v>0</v>
          </cell>
          <cell r="AA721">
            <v>0</v>
          </cell>
          <cell r="AB721">
            <v>0</v>
          </cell>
          <cell r="AC721">
            <v>0</v>
          </cell>
          <cell r="AD721">
            <v>0</v>
          </cell>
        </row>
        <row r="722">
          <cell r="A722" t="str">
            <v>YLR124W</v>
          </cell>
          <cell r="B722" t="str">
            <v>0</v>
          </cell>
          <cell r="C722" t="str">
            <v>HT</v>
          </cell>
          <cell r="D722" t="str">
            <v>04_04_01</v>
          </cell>
          <cell r="E722">
            <v>2</v>
          </cell>
          <cell r="F722" t="str">
            <v>N17</v>
          </cell>
          <cell r="G722">
            <v>329</v>
          </cell>
          <cell r="H722">
            <v>0</v>
          </cell>
          <cell r="I722">
            <v>0</v>
          </cell>
          <cell r="J722">
            <v>0</v>
          </cell>
          <cell r="K722" t="str">
            <v>NOT OBSERVED</v>
          </cell>
          <cell r="L722" t="e">
            <v>#N/A</v>
          </cell>
          <cell r="M722" t="str">
            <v>NOT FOUND</v>
          </cell>
          <cell r="N722" t="str">
            <v>NOT FOUND</v>
          </cell>
          <cell r="O722" t="e">
            <v>#N/A</v>
          </cell>
          <cell r="P722" t="str">
            <v>NOT FOUND</v>
          </cell>
          <cell r="Q722">
            <v>0</v>
          </cell>
          <cell r="R722">
            <v>0</v>
          </cell>
          <cell r="S722">
            <v>0</v>
          </cell>
          <cell r="T722" t="str">
            <v>NO DATA</v>
          </cell>
          <cell r="U722" t="e">
            <v>#N/A</v>
          </cell>
          <cell r="V722">
            <v>0</v>
          </cell>
          <cell r="W722" t="e">
            <v>#N/A</v>
          </cell>
          <cell r="X722">
            <v>0.13100000000000001</v>
          </cell>
          <cell r="Y722">
            <v>0.57950000000000002</v>
          </cell>
          <cell r="Z722">
            <v>-28</v>
          </cell>
          <cell r="AA722">
            <v>0</v>
          </cell>
          <cell r="AB722">
            <v>0</v>
          </cell>
          <cell r="AC722">
            <v>0</v>
          </cell>
          <cell r="AD722">
            <v>0</v>
          </cell>
        </row>
        <row r="723">
          <cell r="A723" t="str">
            <v>YBR286W</v>
          </cell>
          <cell r="B723" t="str">
            <v>APE3</v>
          </cell>
          <cell r="C723" t="str">
            <v>HT</v>
          </cell>
          <cell r="D723" t="str">
            <v>03_31_48</v>
          </cell>
          <cell r="E723">
            <v>2</v>
          </cell>
          <cell r="F723" t="str">
            <v>N06</v>
          </cell>
          <cell r="G723">
            <v>318</v>
          </cell>
          <cell r="H723">
            <v>0</v>
          </cell>
          <cell r="I723">
            <v>0</v>
          </cell>
          <cell r="J723">
            <v>0</v>
          </cell>
          <cell r="K723" t="str">
            <v>NOT OBSERVED</v>
          </cell>
          <cell r="L723" t="str">
            <v>NOT FOUND</v>
          </cell>
          <cell r="M723" t="str">
            <v>NOT FOUND</v>
          </cell>
          <cell r="N723" t="str">
            <v>NOT FOUND</v>
          </cell>
          <cell r="O723" t="e">
            <v>#N/A</v>
          </cell>
          <cell r="P723" t="str">
            <v>NOT FOUND</v>
          </cell>
          <cell r="Q723">
            <v>0</v>
          </cell>
          <cell r="R723">
            <v>0</v>
          </cell>
          <cell r="S723">
            <v>0</v>
          </cell>
          <cell r="T723" t="str">
            <v>ambiguous</v>
          </cell>
          <cell r="U723" t="e">
            <v>#N/A</v>
          </cell>
          <cell r="V723">
            <v>0</v>
          </cell>
          <cell r="W723" t="str">
            <v>SWAT-SP</v>
          </cell>
          <cell r="X723">
            <v>0.1678</v>
          </cell>
          <cell r="Y723">
            <v>0.60350000000000004</v>
          </cell>
          <cell r="Z723">
            <v>54</v>
          </cell>
          <cell r="AA723">
            <v>54</v>
          </cell>
          <cell r="AB723">
            <v>0</v>
          </cell>
          <cell r="AC723">
            <v>0</v>
          </cell>
          <cell r="AD723">
            <v>0</v>
          </cell>
        </row>
        <row r="724">
          <cell r="A724" t="str">
            <v>Control</v>
          </cell>
          <cell r="B724" t="str">
            <v>Control</v>
          </cell>
          <cell r="C724" t="str">
            <v>Control</v>
          </cell>
          <cell r="D724" t="str">
            <v>Control</v>
          </cell>
          <cell r="E724">
            <v>2</v>
          </cell>
          <cell r="F724" t="str">
            <v>M15</v>
          </cell>
          <cell r="G724">
            <v>303</v>
          </cell>
          <cell r="H724">
            <v>0</v>
          </cell>
          <cell r="I724">
            <v>0</v>
          </cell>
          <cell r="J724">
            <v>0</v>
          </cell>
          <cell r="K724" t="str">
            <v>NOT OBSERVED</v>
          </cell>
          <cell r="L724" t="e">
            <v>#N/A</v>
          </cell>
          <cell r="M724" t="str">
            <v>NOT FOUND</v>
          </cell>
          <cell r="N724" t="str">
            <v>NOT FOUND</v>
          </cell>
          <cell r="O724" t="e">
            <v>#N/A</v>
          </cell>
          <cell r="P724" t="str">
            <v>NOT FOUND</v>
          </cell>
          <cell r="Q724">
            <v>0</v>
          </cell>
          <cell r="R724">
            <v>0</v>
          </cell>
          <cell r="S724">
            <v>0</v>
          </cell>
          <cell r="T724" t="str">
            <v>NO DATA</v>
          </cell>
          <cell r="U724" t="e">
            <v>#N/A</v>
          </cell>
          <cell r="V724">
            <v>0</v>
          </cell>
          <cell r="W724" t="e">
            <v>#N/A</v>
          </cell>
          <cell r="X724">
            <v>0</v>
          </cell>
          <cell r="Y724">
            <v>0</v>
          </cell>
          <cell r="Z724">
            <v>0</v>
          </cell>
          <cell r="AA724">
            <v>0</v>
          </cell>
          <cell r="AB724">
            <v>0</v>
          </cell>
          <cell r="AC724">
            <v>0</v>
          </cell>
          <cell r="AD724">
            <v>0</v>
          </cell>
        </row>
        <row r="725">
          <cell r="A725" t="str">
            <v>Control</v>
          </cell>
          <cell r="B725" t="str">
            <v>Control</v>
          </cell>
          <cell r="C725" t="str">
            <v>Control</v>
          </cell>
          <cell r="D725" t="str">
            <v>Control</v>
          </cell>
          <cell r="E725">
            <v>2</v>
          </cell>
          <cell r="F725" t="str">
            <v>N04</v>
          </cell>
          <cell r="G725">
            <v>316</v>
          </cell>
          <cell r="H725">
            <v>0</v>
          </cell>
          <cell r="I725">
            <v>0</v>
          </cell>
          <cell r="J725">
            <v>0</v>
          </cell>
          <cell r="K725" t="str">
            <v>NOT OBSERVED</v>
          </cell>
          <cell r="L725" t="e">
            <v>#N/A</v>
          </cell>
          <cell r="M725" t="str">
            <v>NOT FOUND</v>
          </cell>
          <cell r="N725" t="str">
            <v>NOT FOUND</v>
          </cell>
          <cell r="O725" t="e">
            <v>#N/A</v>
          </cell>
          <cell r="P725" t="str">
            <v>NOT FOUND</v>
          </cell>
          <cell r="Q725">
            <v>0</v>
          </cell>
          <cell r="R725">
            <v>0</v>
          </cell>
          <cell r="S725">
            <v>0</v>
          </cell>
          <cell r="T725" t="str">
            <v>NO DATA</v>
          </cell>
          <cell r="U725" t="e">
            <v>#N/A</v>
          </cell>
          <cell r="V725">
            <v>0</v>
          </cell>
          <cell r="W725" t="e">
            <v>#N/A</v>
          </cell>
          <cell r="X725">
            <v>0</v>
          </cell>
          <cell r="Y725">
            <v>0</v>
          </cell>
          <cell r="Z725">
            <v>0</v>
          </cell>
          <cell r="AA725">
            <v>0</v>
          </cell>
          <cell r="AB725">
            <v>0</v>
          </cell>
          <cell r="AC725">
            <v>0</v>
          </cell>
          <cell r="AD725">
            <v>0</v>
          </cell>
        </row>
        <row r="726">
          <cell r="A726" t="str">
            <v>YJR045C</v>
          </cell>
          <cell r="B726" t="str">
            <v>SSC1</v>
          </cell>
          <cell r="C726" t="str">
            <v>VSM</v>
          </cell>
          <cell r="D726" t="str">
            <v>03_29_32</v>
          </cell>
          <cell r="E726">
            <v>2</v>
          </cell>
          <cell r="F726" t="str">
            <v>M22</v>
          </cell>
          <cell r="G726">
            <v>310</v>
          </cell>
          <cell r="H726">
            <v>0</v>
          </cell>
          <cell r="I726">
            <v>0</v>
          </cell>
          <cell r="J726">
            <v>0</v>
          </cell>
          <cell r="K726" t="str">
            <v>NOT OBSERVED</v>
          </cell>
          <cell r="L726" t="str">
            <v>NOT FOUND</v>
          </cell>
          <cell r="M726" t="str">
            <v>MAT</v>
          </cell>
          <cell r="N726" t="str">
            <v>SOLUBLE</v>
          </cell>
          <cell r="O726">
            <v>0.562604977407272</v>
          </cell>
          <cell r="P726" t="str">
            <v>AMBIG</v>
          </cell>
          <cell r="Q726">
            <v>1</v>
          </cell>
          <cell r="R726">
            <v>1</v>
          </cell>
          <cell r="S726">
            <v>2</v>
          </cell>
          <cell r="T726" t="str">
            <v>below threshold</v>
          </cell>
          <cell r="U726" t="e">
            <v>#N/A</v>
          </cell>
          <cell r="V726">
            <v>0</v>
          </cell>
          <cell r="W726" t="str">
            <v>SWAT-MTS</v>
          </cell>
          <cell r="X726">
            <v>0.996</v>
          </cell>
          <cell r="Y726">
            <v>1</v>
          </cell>
          <cell r="Z726">
            <v>5</v>
          </cell>
          <cell r="AA726">
            <v>5</v>
          </cell>
          <cell r="AB726">
            <v>12</v>
          </cell>
          <cell r="AC726">
            <v>1</v>
          </cell>
          <cell r="AD726">
            <v>0</v>
          </cell>
        </row>
        <row r="727">
          <cell r="A727" t="str">
            <v>YDR512C</v>
          </cell>
          <cell r="B727" t="str">
            <v>EMI1</v>
          </cell>
          <cell r="C727" t="str">
            <v>HT</v>
          </cell>
          <cell r="D727" t="str">
            <v>03_12_05</v>
          </cell>
          <cell r="E727">
            <v>2</v>
          </cell>
          <cell r="F727" t="str">
            <v>I17</v>
          </cell>
          <cell r="G727">
            <v>209</v>
          </cell>
          <cell r="H727">
            <v>0</v>
          </cell>
          <cell r="I727">
            <v>0</v>
          </cell>
          <cell r="J727">
            <v>0</v>
          </cell>
          <cell r="K727" t="str">
            <v>NOT OBSERVED</v>
          </cell>
          <cell r="L727" t="str">
            <v>NOT FOUND</v>
          </cell>
          <cell r="M727" t="str">
            <v>IM</v>
          </cell>
          <cell r="N727" t="str">
            <v>PERIFERAL</v>
          </cell>
          <cell r="O727">
            <v>4.5080928454485511E-2</v>
          </cell>
          <cell r="P727" t="str">
            <v>IMS/IM</v>
          </cell>
          <cell r="Q727">
            <v>1</v>
          </cell>
          <cell r="R727">
            <v>1</v>
          </cell>
          <cell r="S727">
            <v>2</v>
          </cell>
          <cell r="T727" t="str">
            <v>missing</v>
          </cell>
          <cell r="U727" t="e">
            <v>#N/A</v>
          </cell>
          <cell r="V727">
            <v>0</v>
          </cell>
          <cell r="W727" t="str">
            <v>SWAT</v>
          </cell>
          <cell r="X727">
            <v>8.6999999999999994E-2</v>
          </cell>
          <cell r="Y727">
            <v>0.13700000000000001</v>
          </cell>
          <cell r="Z727">
            <v>-15</v>
          </cell>
          <cell r="AA727">
            <v>19</v>
          </cell>
          <cell r="AB727">
            <v>0</v>
          </cell>
          <cell r="AC727">
            <v>0</v>
          </cell>
          <cell r="AD727">
            <v>0</v>
          </cell>
        </row>
        <row r="728">
          <cell r="A728" t="str">
            <v>YDR237W</v>
          </cell>
          <cell r="B728" t="str">
            <v>MRPL7</v>
          </cell>
          <cell r="C728" t="str">
            <v>M</v>
          </cell>
          <cell r="D728" t="str">
            <v>03_22_07</v>
          </cell>
          <cell r="E728">
            <v>2</v>
          </cell>
          <cell r="F728" t="str">
            <v>K05</v>
          </cell>
          <cell r="G728">
            <v>245</v>
          </cell>
          <cell r="H728">
            <v>0</v>
          </cell>
          <cell r="I728">
            <v>0</v>
          </cell>
          <cell r="J728">
            <v>0</v>
          </cell>
          <cell r="K728" t="str">
            <v>NOT OBSERVED</v>
          </cell>
          <cell r="L728" t="str">
            <v>NOT FOUND</v>
          </cell>
          <cell r="M728" t="str">
            <v>IM</v>
          </cell>
          <cell r="N728" t="str">
            <v>PERIFERAL</v>
          </cell>
          <cell r="O728">
            <v>0</v>
          </cell>
          <cell r="P728" t="str">
            <v>MAT/IM</v>
          </cell>
          <cell r="Q728">
            <v>1</v>
          </cell>
          <cell r="R728">
            <v>1</v>
          </cell>
          <cell r="S728">
            <v>2</v>
          </cell>
          <cell r="T728" t="str">
            <v>missing</v>
          </cell>
          <cell r="U728" t="e">
            <v>#N/A</v>
          </cell>
          <cell r="V728">
            <v>0</v>
          </cell>
          <cell r="W728" t="str">
            <v>SWAT-MTS</v>
          </cell>
          <cell r="X728">
            <v>0.996</v>
          </cell>
          <cell r="Y728">
            <v>0.996</v>
          </cell>
          <cell r="Z728">
            <v>0</v>
          </cell>
          <cell r="AA728">
            <v>13</v>
          </cell>
          <cell r="AB728">
            <v>2</v>
          </cell>
          <cell r="AC728">
            <v>1</v>
          </cell>
          <cell r="AD728">
            <v>0</v>
          </cell>
        </row>
        <row r="729">
          <cell r="A729" t="str">
            <v>YNL211C</v>
          </cell>
          <cell r="B729" t="str">
            <v>MRX7</v>
          </cell>
          <cell r="C729" t="str">
            <v>M</v>
          </cell>
          <cell r="D729" t="str">
            <v>03_27_33</v>
          </cell>
          <cell r="E729">
            <v>2</v>
          </cell>
          <cell r="F729" t="str">
            <v>M05</v>
          </cell>
          <cell r="G729">
            <v>293</v>
          </cell>
          <cell r="H729">
            <v>0</v>
          </cell>
          <cell r="I729">
            <v>0</v>
          </cell>
          <cell r="J729">
            <v>0</v>
          </cell>
          <cell r="K729" t="str">
            <v>NOT OBSERVED</v>
          </cell>
          <cell r="L729" t="str">
            <v>NOT FOUND</v>
          </cell>
          <cell r="M729" t="str">
            <v>IM</v>
          </cell>
          <cell r="N729" t="str">
            <v>INTEGRAL</v>
          </cell>
          <cell r="O729">
            <v>0</v>
          </cell>
          <cell r="P729" t="str">
            <v>MAT/IM</v>
          </cell>
          <cell r="Q729">
            <v>1</v>
          </cell>
          <cell r="R729">
            <v>1</v>
          </cell>
          <cell r="S729">
            <v>2</v>
          </cell>
          <cell r="T729" t="str">
            <v>mitochondria</v>
          </cell>
          <cell r="U729" t="e">
            <v>#N/A</v>
          </cell>
          <cell r="V729">
            <v>1</v>
          </cell>
          <cell r="W729" t="str">
            <v>SWAT</v>
          </cell>
          <cell r="X729">
            <v>0.6028</v>
          </cell>
          <cell r="Y729">
            <v>0.6522</v>
          </cell>
          <cell r="Z729">
            <v>4</v>
          </cell>
          <cell r="AA729">
            <v>18</v>
          </cell>
          <cell r="AB729">
            <v>2</v>
          </cell>
          <cell r="AC729">
            <v>1</v>
          </cell>
          <cell r="AD729">
            <v>0</v>
          </cell>
        </row>
        <row r="730">
          <cell r="A730" t="str">
            <v>YIL056W</v>
          </cell>
          <cell r="B730" t="str">
            <v>VHR1</v>
          </cell>
          <cell r="C730" t="str">
            <v>HT</v>
          </cell>
          <cell r="D730" t="str">
            <v>02_12_05</v>
          </cell>
          <cell r="E730">
            <v>1</v>
          </cell>
          <cell r="F730" t="str">
            <v>O11</v>
          </cell>
          <cell r="G730">
            <v>347</v>
          </cell>
          <cell r="H730">
            <v>0</v>
          </cell>
          <cell r="I730">
            <v>2</v>
          </cell>
          <cell r="J730">
            <v>2</v>
          </cell>
          <cell r="K730" t="str">
            <v>NOT OBSERVED</v>
          </cell>
          <cell r="L730" t="str">
            <v>NOT FOUND</v>
          </cell>
          <cell r="M730" t="str">
            <v>NOT FOUND</v>
          </cell>
          <cell r="N730" t="str">
            <v>NOT FOUND</v>
          </cell>
          <cell r="O730" t="e">
            <v>#N/A</v>
          </cell>
          <cell r="P730" t="str">
            <v>NOT FOUND</v>
          </cell>
          <cell r="Q730">
            <v>0</v>
          </cell>
          <cell r="R730">
            <v>0</v>
          </cell>
          <cell r="S730">
            <v>0</v>
          </cell>
          <cell r="T730" t="str">
            <v>nucleus,cytosol</v>
          </cell>
          <cell r="U730" t="e">
            <v>#N/A</v>
          </cell>
          <cell r="V730">
            <v>0</v>
          </cell>
          <cell r="W730" t="str">
            <v>SWAT</v>
          </cell>
          <cell r="X730">
            <v>0.247</v>
          </cell>
          <cell r="Y730">
            <v>0.36499999999999999</v>
          </cell>
          <cell r="Z730">
            <v>7</v>
          </cell>
          <cell r="AA730">
            <v>7</v>
          </cell>
          <cell r="AB730">
            <v>0</v>
          </cell>
          <cell r="AC730">
            <v>0</v>
          </cell>
          <cell r="AD730">
            <v>0</v>
          </cell>
        </row>
        <row r="731">
          <cell r="A731" t="str">
            <v>YKR003W</v>
          </cell>
          <cell r="B731" t="str">
            <v>OSH6</v>
          </cell>
          <cell r="C731" t="str">
            <v>HT</v>
          </cell>
          <cell r="D731" t="str">
            <v>01_28_45</v>
          </cell>
          <cell r="E731">
            <v>1</v>
          </cell>
          <cell r="F731" t="str">
            <v>J09</v>
          </cell>
          <cell r="G731">
            <v>225</v>
          </cell>
          <cell r="H731">
            <v>0</v>
          </cell>
          <cell r="I731">
            <v>0</v>
          </cell>
          <cell r="J731">
            <v>0</v>
          </cell>
          <cell r="K731" t="str">
            <v>NOT OBSERVED</v>
          </cell>
          <cell r="L731" t="str">
            <v>NOT FOUND</v>
          </cell>
          <cell r="M731" t="str">
            <v>NOT FOUND</v>
          </cell>
          <cell r="N731" t="str">
            <v>NOT FOUND</v>
          </cell>
          <cell r="O731" t="e">
            <v>#N/A</v>
          </cell>
          <cell r="P731" t="str">
            <v>NOT FOUND</v>
          </cell>
          <cell r="Q731">
            <v>0</v>
          </cell>
          <cell r="R731">
            <v>0</v>
          </cell>
          <cell r="S731">
            <v>0</v>
          </cell>
          <cell r="T731" t="str">
            <v>NO DATA</v>
          </cell>
          <cell r="U731" t="e">
            <v>#N/A</v>
          </cell>
          <cell r="V731">
            <v>0</v>
          </cell>
          <cell r="W731" t="e">
            <v>#N/A</v>
          </cell>
          <cell r="X731">
            <v>0.67800000000000005</v>
          </cell>
          <cell r="Y731">
            <v>0.67800000000000005</v>
          </cell>
          <cell r="Z731">
            <v>0</v>
          </cell>
          <cell r="AA731">
            <v>14</v>
          </cell>
          <cell r="AB731">
            <v>0</v>
          </cell>
          <cell r="AC731">
            <v>0</v>
          </cell>
          <cell r="AD731">
            <v>0</v>
          </cell>
        </row>
        <row r="732">
          <cell r="A732" t="str">
            <v>YLR044C</v>
          </cell>
          <cell r="B732" t="str">
            <v>PDC1</v>
          </cell>
          <cell r="C732" t="str">
            <v>HT</v>
          </cell>
          <cell r="D732" t="str">
            <v>01_25_45</v>
          </cell>
          <cell r="E732">
            <v>1</v>
          </cell>
          <cell r="F732" t="str">
            <v>I11</v>
          </cell>
          <cell r="G732">
            <v>203</v>
          </cell>
          <cell r="H732">
            <v>0</v>
          </cell>
          <cell r="I732">
            <v>0</v>
          </cell>
          <cell r="J732">
            <v>0</v>
          </cell>
          <cell r="K732" t="str">
            <v>NOT OBSERVED</v>
          </cell>
          <cell r="L732" t="str">
            <v>FOUND</v>
          </cell>
          <cell r="M732" t="str">
            <v>NOT FOUND</v>
          </cell>
          <cell r="N732" t="str">
            <v>NOT FOUND</v>
          </cell>
          <cell r="O732" t="e">
            <v>#N/A</v>
          </cell>
          <cell r="P732" t="str">
            <v>NOT FOUND</v>
          </cell>
          <cell r="Q732">
            <v>0</v>
          </cell>
          <cell r="R732">
            <v>0</v>
          </cell>
          <cell r="S732">
            <v>0</v>
          </cell>
          <cell r="T732" t="str">
            <v>cytosol</v>
          </cell>
          <cell r="U732" t="e">
            <v>#N/A</v>
          </cell>
          <cell r="V732">
            <v>0</v>
          </cell>
          <cell r="W732" t="str">
            <v>SWAT</v>
          </cell>
          <cell r="X732">
            <v>0.3609</v>
          </cell>
          <cell r="Y732">
            <v>0.58030000000000004</v>
          </cell>
          <cell r="Z732">
            <v>23</v>
          </cell>
          <cell r="AA732">
            <v>48</v>
          </cell>
          <cell r="AB732">
            <v>0</v>
          </cell>
          <cell r="AC732">
            <v>0</v>
          </cell>
          <cell r="AD732">
            <v>0</v>
          </cell>
        </row>
        <row r="733">
          <cell r="A733" t="str">
            <v>Control</v>
          </cell>
          <cell r="B733" t="str">
            <v>Control</v>
          </cell>
          <cell r="C733" t="str">
            <v>Control</v>
          </cell>
          <cell r="D733" t="str">
            <v>Control</v>
          </cell>
          <cell r="E733">
            <v>1</v>
          </cell>
          <cell r="F733" t="str">
            <v>J19</v>
          </cell>
          <cell r="G733">
            <v>235</v>
          </cell>
          <cell r="H733">
            <v>0</v>
          </cell>
          <cell r="I733">
            <v>0</v>
          </cell>
          <cell r="J733">
            <v>0</v>
          </cell>
          <cell r="K733" t="str">
            <v>NOT OBSERVED</v>
          </cell>
          <cell r="L733" t="e">
            <v>#N/A</v>
          </cell>
          <cell r="M733" t="str">
            <v>NOT FOUND</v>
          </cell>
          <cell r="N733" t="str">
            <v>NOT FOUND</v>
          </cell>
          <cell r="O733" t="e">
            <v>#N/A</v>
          </cell>
          <cell r="P733" t="str">
            <v>NOT FOUND</v>
          </cell>
          <cell r="Q733">
            <v>0</v>
          </cell>
          <cell r="R733">
            <v>0</v>
          </cell>
          <cell r="S733">
            <v>0</v>
          </cell>
          <cell r="T733" t="str">
            <v>NO DATA</v>
          </cell>
          <cell r="U733" t="e">
            <v>#N/A</v>
          </cell>
          <cell r="V733">
            <v>0</v>
          </cell>
          <cell r="W733" t="e">
            <v>#N/A</v>
          </cell>
          <cell r="X733">
            <v>0</v>
          </cell>
          <cell r="Y733">
            <v>0</v>
          </cell>
          <cell r="Z733">
            <v>0</v>
          </cell>
          <cell r="AA733">
            <v>0</v>
          </cell>
          <cell r="AB733">
            <v>0</v>
          </cell>
          <cell r="AC733">
            <v>0</v>
          </cell>
          <cell r="AD733">
            <v>0</v>
          </cell>
        </row>
        <row r="734">
          <cell r="A734" t="str">
            <v>YGL110C</v>
          </cell>
          <cell r="B734" t="str">
            <v>CUE3</v>
          </cell>
          <cell r="C734" t="str">
            <v>HT</v>
          </cell>
          <cell r="D734" t="str">
            <v>01_19_35</v>
          </cell>
          <cell r="E734">
            <v>1</v>
          </cell>
          <cell r="F734" t="str">
            <v>G21</v>
          </cell>
          <cell r="G734">
            <v>165</v>
          </cell>
          <cell r="H734">
            <v>0</v>
          </cell>
          <cell r="I734">
            <v>0</v>
          </cell>
          <cell r="J734">
            <v>0</v>
          </cell>
          <cell r="K734" t="str">
            <v>NOT OBSERVED</v>
          </cell>
          <cell r="L734" t="str">
            <v>NOT FOUND</v>
          </cell>
          <cell r="M734" t="str">
            <v>NOT FOUND</v>
          </cell>
          <cell r="N734" t="str">
            <v>NOT FOUND</v>
          </cell>
          <cell r="O734" t="e">
            <v>#N/A</v>
          </cell>
          <cell r="P734" t="str">
            <v>NOT FOUND</v>
          </cell>
          <cell r="Q734">
            <v>0</v>
          </cell>
          <cell r="R734">
            <v>0</v>
          </cell>
          <cell r="S734">
            <v>0</v>
          </cell>
          <cell r="T734" t="str">
            <v>cytosol</v>
          </cell>
          <cell r="U734" t="e">
            <v>#N/A</v>
          </cell>
          <cell r="V734">
            <v>0</v>
          </cell>
          <cell r="W734" t="str">
            <v>SWAT</v>
          </cell>
          <cell r="X734">
            <v>0.14599999999999999</v>
          </cell>
          <cell r="Y734">
            <v>0.6</v>
          </cell>
          <cell r="Z734">
            <v>14</v>
          </cell>
          <cell r="AA734">
            <v>14</v>
          </cell>
          <cell r="AB734">
            <v>0</v>
          </cell>
          <cell r="AC734">
            <v>0</v>
          </cell>
          <cell r="AD734">
            <v>0</v>
          </cell>
        </row>
        <row r="735">
          <cell r="A735" t="str">
            <v>YML128C</v>
          </cell>
          <cell r="B735" t="str">
            <v>MSC1</v>
          </cell>
          <cell r="C735" t="str">
            <v>VIMP</v>
          </cell>
          <cell r="D735" t="str">
            <v>02_10_46</v>
          </cell>
          <cell r="E735">
            <v>1</v>
          </cell>
          <cell r="F735" t="str">
            <v>O04</v>
          </cell>
          <cell r="G735">
            <v>340</v>
          </cell>
          <cell r="H735">
            <v>0</v>
          </cell>
          <cell r="I735">
            <v>0</v>
          </cell>
          <cell r="J735">
            <v>0</v>
          </cell>
          <cell r="K735" t="str">
            <v>NOT OBSERVED</v>
          </cell>
          <cell r="L735" t="str">
            <v>NOT FOUND</v>
          </cell>
          <cell r="M735" t="str">
            <v>IM</v>
          </cell>
          <cell r="N735" t="str">
            <v>PERIFERAL</v>
          </cell>
          <cell r="O735">
            <v>58.224871906202942</v>
          </cell>
          <cell r="P735" t="str">
            <v>IMS/IM</v>
          </cell>
          <cell r="Q735">
            <v>1</v>
          </cell>
          <cell r="R735">
            <v>1</v>
          </cell>
          <cell r="S735">
            <v>2</v>
          </cell>
          <cell r="T735" t="str">
            <v>ER</v>
          </cell>
          <cell r="U735" t="e">
            <v>#N/A</v>
          </cell>
          <cell r="V735">
            <v>0</v>
          </cell>
          <cell r="W735" t="str">
            <v>SWAT-SP</v>
          </cell>
          <cell r="X735">
            <v>3.8399999999999997E-2</v>
          </cell>
          <cell r="Y735">
            <v>3.8399999999999997E-2</v>
          </cell>
          <cell r="Z735">
            <v>0</v>
          </cell>
          <cell r="AA735">
            <v>0</v>
          </cell>
          <cell r="AB735">
            <v>0</v>
          </cell>
          <cell r="AC735">
            <v>1</v>
          </cell>
          <cell r="AD735">
            <v>1</v>
          </cell>
        </row>
        <row r="736">
          <cell r="A736" t="str">
            <v>Control</v>
          </cell>
          <cell r="B736" t="str">
            <v>Control</v>
          </cell>
          <cell r="C736" t="str">
            <v>Control</v>
          </cell>
          <cell r="D736" t="str">
            <v>Control</v>
          </cell>
          <cell r="E736">
            <v>2</v>
          </cell>
          <cell r="F736" t="str">
            <v>O22</v>
          </cell>
          <cell r="G736">
            <v>358</v>
          </cell>
          <cell r="H736">
            <v>0</v>
          </cell>
          <cell r="I736">
            <v>0</v>
          </cell>
          <cell r="J736">
            <v>0</v>
          </cell>
          <cell r="K736" t="str">
            <v>NOT OBSERVED</v>
          </cell>
          <cell r="L736" t="e">
            <v>#N/A</v>
          </cell>
          <cell r="M736" t="str">
            <v>NOT FOUND</v>
          </cell>
          <cell r="N736" t="str">
            <v>NOT FOUND</v>
          </cell>
          <cell r="O736" t="e">
            <v>#N/A</v>
          </cell>
          <cell r="P736" t="str">
            <v>NOT FOUND</v>
          </cell>
          <cell r="Q736">
            <v>0</v>
          </cell>
          <cell r="R736">
            <v>0</v>
          </cell>
          <cell r="S736">
            <v>0</v>
          </cell>
          <cell r="T736" t="str">
            <v>NO DATA</v>
          </cell>
          <cell r="U736" t="e">
            <v>#N/A</v>
          </cell>
          <cell r="V736">
            <v>0</v>
          </cell>
          <cell r="W736" t="e">
            <v>#N/A</v>
          </cell>
          <cell r="X736">
            <v>0</v>
          </cell>
          <cell r="Y736">
            <v>0</v>
          </cell>
          <cell r="Z736">
            <v>0</v>
          </cell>
          <cell r="AA736">
            <v>0</v>
          </cell>
          <cell r="AB736">
            <v>0</v>
          </cell>
          <cell r="AC736">
            <v>0</v>
          </cell>
          <cell r="AD736">
            <v>0</v>
          </cell>
        </row>
        <row r="737">
          <cell r="A737" t="str">
            <v>YIL156W-B</v>
          </cell>
          <cell r="B737" t="str">
            <v>YIL156W-B</v>
          </cell>
          <cell r="C737" t="str">
            <v>VIMP</v>
          </cell>
          <cell r="D737" t="str">
            <v>03_30_24</v>
          </cell>
          <cell r="E737">
            <v>2</v>
          </cell>
          <cell r="F737" t="str">
            <v>N03</v>
          </cell>
          <cell r="G737">
            <v>315</v>
          </cell>
          <cell r="H737">
            <v>0</v>
          </cell>
          <cell r="I737">
            <v>0</v>
          </cell>
          <cell r="J737">
            <v>0</v>
          </cell>
          <cell r="K737" t="str">
            <v>NOT OBSERVED</v>
          </cell>
          <cell r="L737" t="str">
            <v>NOT FOUND</v>
          </cell>
          <cell r="M737" t="str">
            <v>IM</v>
          </cell>
          <cell r="N737" t="str">
            <v>PERIFERAL</v>
          </cell>
          <cell r="O737">
            <v>0.11040227376628341</v>
          </cell>
          <cell r="P737" t="str">
            <v>AMBIG</v>
          </cell>
          <cell r="Q737">
            <v>1</v>
          </cell>
          <cell r="R737">
            <v>1</v>
          </cell>
          <cell r="S737">
            <v>2</v>
          </cell>
          <cell r="T737" t="str">
            <v>missing</v>
          </cell>
          <cell r="U737" t="e">
            <v>#N/A</v>
          </cell>
          <cell r="V737">
            <v>0</v>
          </cell>
          <cell r="W737" t="str">
            <v>SWAT-SP</v>
          </cell>
          <cell r="X737">
            <v>6.9599999999999995E-2</v>
          </cell>
          <cell r="Y737">
            <v>0.46579999999999999</v>
          </cell>
          <cell r="Z737">
            <v>-41</v>
          </cell>
          <cell r="AA737">
            <v>0</v>
          </cell>
          <cell r="AB737">
            <v>1</v>
          </cell>
          <cell r="AC737">
            <v>0</v>
          </cell>
          <cell r="AD737">
            <v>0</v>
          </cell>
        </row>
        <row r="738">
          <cell r="A738" t="str">
            <v>Control</v>
          </cell>
          <cell r="B738" t="str">
            <v>Control</v>
          </cell>
          <cell r="C738" t="str">
            <v>Control</v>
          </cell>
          <cell r="D738" t="str">
            <v>Control</v>
          </cell>
          <cell r="E738">
            <v>1</v>
          </cell>
          <cell r="F738" t="str">
            <v>O23</v>
          </cell>
          <cell r="G738">
            <v>359</v>
          </cell>
          <cell r="H738">
            <v>0</v>
          </cell>
          <cell r="I738">
            <v>0</v>
          </cell>
          <cell r="J738">
            <v>0</v>
          </cell>
          <cell r="K738" t="str">
            <v>NOT OBSERVED</v>
          </cell>
          <cell r="L738" t="e">
            <v>#N/A</v>
          </cell>
          <cell r="M738" t="str">
            <v>NOT FOUND</v>
          </cell>
          <cell r="N738" t="str">
            <v>NOT FOUND</v>
          </cell>
          <cell r="O738" t="e">
            <v>#N/A</v>
          </cell>
          <cell r="P738" t="str">
            <v>NOT FOUND</v>
          </cell>
          <cell r="Q738">
            <v>0</v>
          </cell>
          <cell r="R738">
            <v>0</v>
          </cell>
          <cell r="S738">
            <v>0</v>
          </cell>
          <cell r="T738" t="str">
            <v>NO DATA</v>
          </cell>
          <cell r="U738" t="e">
            <v>#N/A</v>
          </cell>
          <cell r="V738">
            <v>0</v>
          </cell>
          <cell r="W738" t="e">
            <v>#N/A</v>
          </cell>
          <cell r="X738">
            <v>0</v>
          </cell>
          <cell r="Y738">
            <v>0</v>
          </cell>
          <cell r="Z738">
            <v>0</v>
          </cell>
          <cell r="AA738">
            <v>0</v>
          </cell>
          <cell r="AB738">
            <v>0</v>
          </cell>
          <cell r="AC738">
            <v>0</v>
          </cell>
          <cell r="AD738">
            <v>0</v>
          </cell>
        </row>
        <row r="739">
          <cell r="A739" t="str">
            <v>Control</v>
          </cell>
          <cell r="B739" t="str">
            <v>Control</v>
          </cell>
          <cell r="C739" t="str">
            <v>Control</v>
          </cell>
          <cell r="D739" t="str">
            <v>Control</v>
          </cell>
          <cell r="E739">
            <v>2</v>
          </cell>
          <cell r="F739" t="str">
            <v>O17</v>
          </cell>
          <cell r="G739">
            <v>353</v>
          </cell>
          <cell r="H739">
            <v>0</v>
          </cell>
          <cell r="I739">
            <v>0</v>
          </cell>
          <cell r="J739">
            <v>0</v>
          </cell>
          <cell r="K739" t="str">
            <v>NOT OBSERVED</v>
          </cell>
          <cell r="L739" t="e">
            <v>#N/A</v>
          </cell>
          <cell r="M739" t="str">
            <v>NOT FOUND</v>
          </cell>
          <cell r="N739" t="str">
            <v>NOT FOUND</v>
          </cell>
          <cell r="O739" t="e">
            <v>#N/A</v>
          </cell>
          <cell r="P739" t="str">
            <v>NOT FOUND</v>
          </cell>
          <cell r="Q739">
            <v>0</v>
          </cell>
          <cell r="R739">
            <v>0</v>
          </cell>
          <cell r="S739">
            <v>0</v>
          </cell>
          <cell r="T739" t="str">
            <v>NO DATA</v>
          </cell>
          <cell r="U739" t="e">
            <v>#N/A</v>
          </cell>
          <cell r="V739">
            <v>0</v>
          </cell>
          <cell r="W739" t="e">
            <v>#N/A</v>
          </cell>
          <cell r="X739">
            <v>0</v>
          </cell>
          <cell r="Y739">
            <v>0</v>
          </cell>
          <cell r="Z739">
            <v>0</v>
          </cell>
          <cell r="AA739">
            <v>0</v>
          </cell>
          <cell r="AB739">
            <v>0</v>
          </cell>
          <cell r="AC739">
            <v>0</v>
          </cell>
          <cell r="AD739">
            <v>0</v>
          </cell>
        </row>
        <row r="740">
          <cell r="A740" t="str">
            <v>Control</v>
          </cell>
          <cell r="B740" t="str">
            <v>Control</v>
          </cell>
          <cell r="C740" t="str">
            <v>Control</v>
          </cell>
          <cell r="D740" t="str">
            <v>Control</v>
          </cell>
          <cell r="E740">
            <v>2</v>
          </cell>
          <cell r="F740" t="str">
            <v>M03</v>
          </cell>
          <cell r="G740">
            <v>291</v>
          </cell>
          <cell r="H740">
            <v>0</v>
          </cell>
          <cell r="I740">
            <v>0</v>
          </cell>
          <cell r="J740">
            <v>0</v>
          </cell>
          <cell r="K740" t="str">
            <v>NOT OBSERVED</v>
          </cell>
          <cell r="L740" t="e">
            <v>#N/A</v>
          </cell>
          <cell r="M740" t="str">
            <v>NOT FOUND</v>
          </cell>
          <cell r="N740" t="str">
            <v>NOT FOUND</v>
          </cell>
          <cell r="O740" t="e">
            <v>#N/A</v>
          </cell>
          <cell r="P740" t="str">
            <v>NOT FOUND</v>
          </cell>
          <cell r="Q740">
            <v>0</v>
          </cell>
          <cell r="R740">
            <v>0</v>
          </cell>
          <cell r="S740">
            <v>0</v>
          </cell>
          <cell r="T740" t="str">
            <v>NO DATA</v>
          </cell>
          <cell r="U740" t="e">
            <v>#N/A</v>
          </cell>
          <cell r="V740">
            <v>0</v>
          </cell>
          <cell r="W740" t="e">
            <v>#N/A</v>
          </cell>
          <cell r="X740">
            <v>0</v>
          </cell>
          <cell r="Y740">
            <v>0</v>
          </cell>
          <cell r="Z740">
            <v>0</v>
          </cell>
          <cell r="AA740">
            <v>0</v>
          </cell>
          <cell r="AB740">
            <v>0</v>
          </cell>
          <cell r="AC740">
            <v>0</v>
          </cell>
          <cell r="AD740">
            <v>0</v>
          </cell>
        </row>
        <row r="741">
          <cell r="A741" t="str">
            <v>Control</v>
          </cell>
          <cell r="B741" t="str">
            <v>Control</v>
          </cell>
          <cell r="C741" t="str">
            <v>Control</v>
          </cell>
          <cell r="D741" t="str">
            <v>Control</v>
          </cell>
          <cell r="E741">
            <v>2</v>
          </cell>
          <cell r="F741" t="str">
            <v>O05</v>
          </cell>
          <cell r="G741">
            <v>341</v>
          </cell>
          <cell r="H741">
            <v>0</v>
          </cell>
          <cell r="I741">
            <v>0</v>
          </cell>
          <cell r="J741">
            <v>0</v>
          </cell>
          <cell r="K741" t="str">
            <v>NOT OBSERVED</v>
          </cell>
          <cell r="L741" t="e">
            <v>#N/A</v>
          </cell>
          <cell r="M741" t="str">
            <v>NOT FOUND</v>
          </cell>
          <cell r="N741" t="str">
            <v>NOT FOUND</v>
          </cell>
          <cell r="O741" t="e">
            <v>#N/A</v>
          </cell>
          <cell r="P741" t="str">
            <v>NOT FOUND</v>
          </cell>
          <cell r="Q741">
            <v>0</v>
          </cell>
          <cell r="R741">
            <v>0</v>
          </cell>
          <cell r="S741">
            <v>0</v>
          </cell>
          <cell r="T741" t="str">
            <v>NO DATA</v>
          </cell>
          <cell r="U741" t="e">
            <v>#N/A</v>
          </cell>
          <cell r="V741">
            <v>0</v>
          </cell>
          <cell r="W741" t="e">
            <v>#N/A</v>
          </cell>
          <cell r="X741">
            <v>0</v>
          </cell>
          <cell r="Y741">
            <v>0</v>
          </cell>
          <cell r="Z741">
            <v>0</v>
          </cell>
          <cell r="AA741">
            <v>0</v>
          </cell>
          <cell r="AB741">
            <v>0</v>
          </cell>
          <cell r="AC741">
            <v>0</v>
          </cell>
          <cell r="AD741">
            <v>0</v>
          </cell>
        </row>
        <row r="742">
          <cell r="A742" t="str">
            <v>YPL223C</v>
          </cell>
          <cell r="B742" t="str">
            <v>GRE1</v>
          </cell>
          <cell r="C742" t="str">
            <v>VSM</v>
          </cell>
          <cell r="D742" t="str">
            <v>03_13_23</v>
          </cell>
          <cell r="E742">
            <v>2</v>
          </cell>
          <cell r="F742" t="str">
            <v>I21</v>
          </cell>
          <cell r="G742">
            <v>213</v>
          </cell>
          <cell r="H742">
            <v>0</v>
          </cell>
          <cell r="I742">
            <v>0</v>
          </cell>
          <cell r="J742">
            <v>0</v>
          </cell>
          <cell r="K742" t="str">
            <v>NOT OBSERVED</v>
          </cell>
          <cell r="L742" t="str">
            <v>NOT FOUND</v>
          </cell>
          <cell r="M742" t="str">
            <v>MAT</v>
          </cell>
          <cell r="N742" t="str">
            <v>SOLUBLE</v>
          </cell>
          <cell r="O742" t="str">
            <v>##</v>
          </cell>
          <cell r="P742" t="str">
            <v>NOT FOUND</v>
          </cell>
          <cell r="Q742">
            <v>1</v>
          </cell>
          <cell r="R742">
            <v>0</v>
          </cell>
          <cell r="S742">
            <v>1</v>
          </cell>
          <cell r="T742" t="str">
            <v>cytosol</v>
          </cell>
          <cell r="U742" t="e">
            <v>#N/A</v>
          </cell>
          <cell r="V742">
            <v>0</v>
          </cell>
          <cell r="W742" t="str">
            <v>SWAT</v>
          </cell>
          <cell r="X742">
            <v>0.61770000000000003</v>
          </cell>
          <cell r="Y742">
            <v>0.61770000000000003</v>
          </cell>
          <cell r="Z742">
            <v>0</v>
          </cell>
          <cell r="AA742">
            <v>0</v>
          </cell>
          <cell r="AB742">
            <v>0</v>
          </cell>
          <cell r="AC742">
            <v>0</v>
          </cell>
          <cell r="AD742">
            <v>0</v>
          </cell>
        </row>
        <row r="743">
          <cell r="A743" t="str">
            <v>YKR009C</v>
          </cell>
          <cell r="B743" t="str">
            <v>FOX2</v>
          </cell>
          <cell r="C743" t="str">
            <v>VIMP</v>
          </cell>
          <cell r="D743" t="str">
            <v>03_28_36</v>
          </cell>
          <cell r="E743">
            <v>2</v>
          </cell>
          <cell r="F743" t="str">
            <v>M12</v>
          </cell>
          <cell r="G743">
            <v>300</v>
          </cell>
          <cell r="H743">
            <v>0</v>
          </cell>
          <cell r="I743">
            <v>0</v>
          </cell>
          <cell r="J743">
            <v>0</v>
          </cell>
          <cell r="K743" t="str">
            <v>NOT OBSERVED</v>
          </cell>
          <cell r="L743" t="str">
            <v>NOT FOUND</v>
          </cell>
          <cell r="M743" t="str">
            <v>IM</v>
          </cell>
          <cell r="N743" t="str">
            <v>PERIFERAL</v>
          </cell>
          <cell r="O743">
            <v>8.7679139109950714</v>
          </cell>
          <cell r="P743" t="str">
            <v>NOT FOUND</v>
          </cell>
          <cell r="Q743">
            <v>1</v>
          </cell>
          <cell r="R743">
            <v>0</v>
          </cell>
          <cell r="S743">
            <v>1</v>
          </cell>
          <cell r="T743" t="str">
            <v>missing</v>
          </cell>
          <cell r="U743" t="e">
            <v>#N/A</v>
          </cell>
          <cell r="V743">
            <v>0</v>
          </cell>
          <cell r="W743" t="str">
            <v>SWAT</v>
          </cell>
          <cell r="X743">
            <v>0.246</v>
          </cell>
          <cell r="Y743">
            <v>0.246</v>
          </cell>
          <cell r="Z743">
            <v>0</v>
          </cell>
          <cell r="AA743">
            <v>0</v>
          </cell>
          <cell r="AB743">
            <v>0</v>
          </cell>
          <cell r="AC743">
            <v>0</v>
          </cell>
          <cell r="AD743">
            <v>0</v>
          </cell>
        </row>
        <row r="744">
          <cell r="A744" t="str">
            <v>YDL078C</v>
          </cell>
          <cell r="B744" t="str">
            <v>MDH3</v>
          </cell>
          <cell r="C744" t="str">
            <v>VSM</v>
          </cell>
          <cell r="D744" t="str">
            <v>03_26_41</v>
          </cell>
          <cell r="E744">
            <v>2</v>
          </cell>
          <cell r="F744" t="str">
            <v>L17</v>
          </cell>
          <cell r="G744">
            <v>281</v>
          </cell>
          <cell r="H744">
            <v>0</v>
          </cell>
          <cell r="I744">
            <v>0</v>
          </cell>
          <cell r="J744">
            <v>0</v>
          </cell>
          <cell r="K744" t="str">
            <v>NOT OBSERVED</v>
          </cell>
          <cell r="L744" t="str">
            <v>NOT FOUND</v>
          </cell>
          <cell r="M744" t="str">
            <v>MAT</v>
          </cell>
          <cell r="N744" t="str">
            <v>SOLUBLE</v>
          </cell>
          <cell r="O744">
            <v>3.7526826929661525</v>
          </cell>
          <cell r="P744" t="str">
            <v>NOT FOUND</v>
          </cell>
          <cell r="Q744">
            <v>1</v>
          </cell>
          <cell r="R744">
            <v>0</v>
          </cell>
          <cell r="S744">
            <v>1</v>
          </cell>
          <cell r="T744" t="str">
            <v>nucleus,cytosol</v>
          </cell>
          <cell r="U744" t="e">
            <v>#N/A</v>
          </cell>
          <cell r="V744">
            <v>0</v>
          </cell>
          <cell r="W744" t="str">
            <v>SWAT</v>
          </cell>
          <cell r="X744">
            <v>0.17460000000000001</v>
          </cell>
          <cell r="Y744">
            <v>0.41899999999999998</v>
          </cell>
          <cell r="Z744">
            <v>25</v>
          </cell>
          <cell r="AA744">
            <v>48</v>
          </cell>
          <cell r="AB744">
            <v>2</v>
          </cell>
          <cell r="AC744">
            <v>0</v>
          </cell>
          <cell r="AD744">
            <v>0</v>
          </cell>
        </row>
        <row r="745">
          <cell r="A745" t="str">
            <v>YNL208W</v>
          </cell>
          <cell r="B745" t="str">
            <v>YNL208W</v>
          </cell>
          <cell r="C745" t="str">
            <v>VSM</v>
          </cell>
          <cell r="D745" t="str">
            <v>04_03_27</v>
          </cell>
          <cell r="E745">
            <v>2</v>
          </cell>
          <cell r="F745" t="str">
            <v>N14</v>
          </cell>
          <cell r="G745">
            <v>326</v>
          </cell>
          <cell r="H745">
            <v>0</v>
          </cell>
          <cell r="I745">
            <v>0</v>
          </cell>
          <cell r="J745">
            <v>0</v>
          </cell>
          <cell r="K745" t="str">
            <v>NOT OBSERVED</v>
          </cell>
          <cell r="L745" t="str">
            <v>FOUND</v>
          </cell>
          <cell r="M745" t="str">
            <v>MAT</v>
          </cell>
          <cell r="N745" t="str">
            <v>SOLUBLE</v>
          </cell>
          <cell r="O745">
            <v>2.9168053003342385</v>
          </cell>
          <cell r="P745" t="str">
            <v>NOT FOUND</v>
          </cell>
          <cell r="Q745">
            <v>1</v>
          </cell>
          <cell r="R745">
            <v>0</v>
          </cell>
          <cell r="S745">
            <v>1</v>
          </cell>
          <cell r="T745" t="str">
            <v>below threshold</v>
          </cell>
          <cell r="U745" t="e">
            <v>#N/A</v>
          </cell>
          <cell r="V745">
            <v>0</v>
          </cell>
          <cell r="W745" t="str">
            <v>SWAT-MTS</v>
          </cell>
          <cell r="X745">
            <v>7.6999999999999999E-2</v>
          </cell>
          <cell r="Y745">
            <v>0.09</v>
          </cell>
          <cell r="Z745">
            <v>3</v>
          </cell>
          <cell r="AA745">
            <v>3</v>
          </cell>
          <cell r="AB745">
            <v>2</v>
          </cell>
          <cell r="AC745">
            <v>1</v>
          </cell>
          <cell r="AD745">
            <v>0</v>
          </cell>
        </row>
        <row r="746">
          <cell r="A746" t="str">
            <v>YLR120C</v>
          </cell>
          <cell r="B746" t="str">
            <v>YPS1</v>
          </cell>
          <cell r="C746" t="str">
            <v>VSM</v>
          </cell>
          <cell r="D746" t="str">
            <v>04_17_33</v>
          </cell>
          <cell r="E746">
            <v>2</v>
          </cell>
          <cell r="F746" t="str">
            <v>O21</v>
          </cell>
          <cell r="G746">
            <v>357</v>
          </cell>
          <cell r="H746">
            <v>0</v>
          </cell>
          <cell r="I746">
            <v>0</v>
          </cell>
          <cell r="J746">
            <v>0</v>
          </cell>
          <cell r="K746" t="str">
            <v>NOT OBSERVED</v>
          </cell>
          <cell r="L746" t="str">
            <v>NOT FOUND</v>
          </cell>
          <cell r="M746" t="str">
            <v>MAT</v>
          </cell>
          <cell r="N746" t="str">
            <v>SOLUBLE</v>
          </cell>
          <cell r="O746">
            <v>1.2622659967246723</v>
          </cell>
          <cell r="P746" t="str">
            <v>NOT FOUND</v>
          </cell>
          <cell r="Q746">
            <v>1</v>
          </cell>
          <cell r="R746">
            <v>0</v>
          </cell>
          <cell r="S746">
            <v>1</v>
          </cell>
          <cell r="T746" t="str">
            <v>NO DATA</v>
          </cell>
          <cell r="U746" t="e">
            <v>#N/A</v>
          </cell>
          <cell r="V746">
            <v>0</v>
          </cell>
          <cell r="W746" t="str">
            <v>Blank</v>
          </cell>
          <cell r="X746">
            <v>0.86470000000000002</v>
          </cell>
          <cell r="Y746">
            <v>0.86470000000000002</v>
          </cell>
          <cell r="Z746">
            <v>0</v>
          </cell>
          <cell r="AA746">
            <v>0</v>
          </cell>
          <cell r="AB746">
            <v>0</v>
          </cell>
          <cell r="AC746">
            <v>0</v>
          </cell>
          <cell r="AD746">
            <v>0</v>
          </cell>
        </row>
        <row r="747">
          <cell r="A747" t="str">
            <v>YNL009W</v>
          </cell>
          <cell r="B747" t="str">
            <v>IDP3</v>
          </cell>
          <cell r="C747" t="str">
            <v>VIMP</v>
          </cell>
          <cell r="D747" t="str">
            <v>04_19_17</v>
          </cell>
          <cell r="E747">
            <v>2</v>
          </cell>
          <cell r="F747" t="str">
            <v>P02</v>
          </cell>
          <cell r="G747">
            <v>362</v>
          </cell>
          <cell r="H747">
            <v>0</v>
          </cell>
          <cell r="I747">
            <v>0</v>
          </cell>
          <cell r="J747">
            <v>0</v>
          </cell>
          <cell r="K747" t="str">
            <v>NOT OBSERVED</v>
          </cell>
          <cell r="L747" t="str">
            <v>NOT FOUND</v>
          </cell>
          <cell r="M747" t="str">
            <v>IM</v>
          </cell>
          <cell r="N747" t="str">
            <v>PERIFERAL</v>
          </cell>
          <cell r="O747">
            <v>1.0560231665714548</v>
          </cell>
          <cell r="P747" t="str">
            <v>NOT FOUND</v>
          </cell>
          <cell r="Q747">
            <v>1</v>
          </cell>
          <cell r="R747">
            <v>0</v>
          </cell>
          <cell r="S747">
            <v>1</v>
          </cell>
          <cell r="T747" t="str">
            <v>cytosol</v>
          </cell>
          <cell r="U747" t="e">
            <v>#N/A</v>
          </cell>
          <cell r="V747">
            <v>0</v>
          </cell>
          <cell r="W747" t="str">
            <v>SWAT</v>
          </cell>
          <cell r="X747">
            <v>5.2999999999999999E-2</v>
          </cell>
          <cell r="Y747">
            <v>0.29609999999999997</v>
          </cell>
          <cell r="Z747">
            <v>-12</v>
          </cell>
          <cell r="AA747">
            <v>32</v>
          </cell>
          <cell r="AB747">
            <v>5</v>
          </cell>
          <cell r="AC747">
            <v>1</v>
          </cell>
          <cell r="AD747">
            <v>0</v>
          </cell>
        </row>
        <row r="748">
          <cell r="A748" t="str">
            <v>YER058W</v>
          </cell>
          <cell r="B748" t="str">
            <v>PET117</v>
          </cell>
          <cell r="C748" t="str">
            <v>VIMP</v>
          </cell>
          <cell r="D748" t="str">
            <v>03_28_01</v>
          </cell>
          <cell r="E748">
            <v>2</v>
          </cell>
          <cell r="F748" t="str">
            <v>M09</v>
          </cell>
          <cell r="G748">
            <v>297</v>
          </cell>
          <cell r="H748">
            <v>0</v>
          </cell>
          <cell r="I748">
            <v>0</v>
          </cell>
          <cell r="J748">
            <v>0</v>
          </cell>
          <cell r="K748" t="str">
            <v>NOT OBSERVED</v>
          </cell>
          <cell r="L748" t="str">
            <v>NOT FOUND</v>
          </cell>
          <cell r="M748" t="str">
            <v>IM</v>
          </cell>
          <cell r="N748" t="str">
            <v>PERIFERAL</v>
          </cell>
          <cell r="O748">
            <v>0.17303082290131411</v>
          </cell>
          <cell r="P748" t="str">
            <v>IMS/IM</v>
          </cell>
          <cell r="Q748">
            <v>1</v>
          </cell>
          <cell r="R748">
            <v>1</v>
          </cell>
          <cell r="S748">
            <v>2</v>
          </cell>
          <cell r="T748" t="str">
            <v>NO DATA</v>
          </cell>
          <cell r="U748" t="e">
            <v>#N/A</v>
          </cell>
          <cell r="V748">
            <v>0</v>
          </cell>
          <cell r="W748" t="e">
            <v>#N/A</v>
          </cell>
          <cell r="X748">
            <v>0.1583</v>
          </cell>
          <cell r="Y748">
            <v>0.1583</v>
          </cell>
          <cell r="Z748">
            <v>0</v>
          </cell>
          <cell r="AA748">
            <v>6</v>
          </cell>
          <cell r="AB748">
            <v>4</v>
          </cell>
          <cell r="AC748">
            <v>1</v>
          </cell>
          <cell r="AD748">
            <v>0</v>
          </cell>
        </row>
        <row r="749">
          <cell r="A749" t="str">
            <v>YPL159C</v>
          </cell>
          <cell r="B749" t="str">
            <v>PET20</v>
          </cell>
          <cell r="C749" t="str">
            <v>VSM</v>
          </cell>
          <cell r="D749" t="str">
            <v>04_13_24</v>
          </cell>
          <cell r="E749">
            <v>2</v>
          </cell>
          <cell r="F749" t="str">
            <v>O13</v>
          </cell>
          <cell r="G749">
            <v>349</v>
          </cell>
          <cell r="H749">
            <v>0</v>
          </cell>
          <cell r="I749">
            <v>0</v>
          </cell>
          <cell r="J749">
            <v>0</v>
          </cell>
          <cell r="K749" t="str">
            <v>NOT OBSERVED</v>
          </cell>
          <cell r="L749" t="str">
            <v>NOT FOUND</v>
          </cell>
          <cell r="M749" t="str">
            <v>MAT</v>
          </cell>
          <cell r="N749" t="str">
            <v>SOLUBLE</v>
          </cell>
          <cell r="O749">
            <v>0</v>
          </cell>
          <cell r="P749" t="str">
            <v>AMBIG</v>
          </cell>
          <cell r="Q749">
            <v>1</v>
          </cell>
          <cell r="R749">
            <v>1</v>
          </cell>
          <cell r="S749">
            <v>2</v>
          </cell>
          <cell r="T749" t="str">
            <v>mitochondria</v>
          </cell>
          <cell r="U749" t="e">
            <v>#N/A</v>
          </cell>
          <cell r="V749">
            <v>1</v>
          </cell>
          <cell r="W749" t="str">
            <v>SWAT-MTS</v>
          </cell>
          <cell r="X749">
            <v>0.998</v>
          </cell>
          <cell r="Y749">
            <v>0.998</v>
          </cell>
          <cell r="Z749">
            <v>0</v>
          </cell>
          <cell r="AA749">
            <v>0</v>
          </cell>
          <cell r="AB749">
            <v>3</v>
          </cell>
          <cell r="AC749">
            <v>0</v>
          </cell>
          <cell r="AD749">
            <v>1</v>
          </cell>
        </row>
        <row r="750">
          <cell r="A750" t="str">
            <v>YMR107W</v>
          </cell>
          <cell r="B750" t="str">
            <v>SPG4</v>
          </cell>
          <cell r="C750" t="str">
            <v>VSM</v>
          </cell>
          <cell r="D750" t="str">
            <v>04_29_43</v>
          </cell>
          <cell r="E750">
            <v>2</v>
          </cell>
          <cell r="F750" t="str">
            <v>P21</v>
          </cell>
          <cell r="G750">
            <v>381</v>
          </cell>
          <cell r="H750">
            <v>0</v>
          </cell>
          <cell r="I750">
            <v>0</v>
          </cell>
          <cell r="J750">
            <v>0</v>
          </cell>
          <cell r="K750" t="str">
            <v>NOT OBSERVED</v>
          </cell>
          <cell r="L750" t="str">
            <v>NOT FOUND</v>
          </cell>
          <cell r="M750" t="str">
            <v>MAT</v>
          </cell>
          <cell r="N750" t="str">
            <v>SOLUBLE</v>
          </cell>
          <cell r="O750" t="str">
            <v>##</v>
          </cell>
          <cell r="P750" t="str">
            <v>NOT FOUND</v>
          </cell>
          <cell r="Q750">
            <v>1</v>
          </cell>
          <cell r="R750">
            <v>0</v>
          </cell>
          <cell r="S750">
            <v>1</v>
          </cell>
          <cell r="T750" t="str">
            <v>cytosol</v>
          </cell>
          <cell r="U750" t="e">
            <v>#N/A</v>
          </cell>
          <cell r="V750">
            <v>0</v>
          </cell>
          <cell r="W750" t="str">
            <v>SWAT</v>
          </cell>
          <cell r="X750">
            <v>0.10299999999999999</v>
          </cell>
          <cell r="Y750">
            <v>0.65400000000000003</v>
          </cell>
          <cell r="Z750">
            <v>-36</v>
          </cell>
          <cell r="AA750">
            <v>5</v>
          </cell>
          <cell r="AB750">
            <v>0</v>
          </cell>
          <cell r="AC750">
            <v>0</v>
          </cell>
          <cell r="AD750">
            <v>0</v>
          </cell>
        </row>
        <row r="751">
          <cell r="A751" t="str">
            <v>Control</v>
          </cell>
          <cell r="B751" t="str">
            <v>Control</v>
          </cell>
          <cell r="C751" t="str">
            <v>Control</v>
          </cell>
          <cell r="D751" t="str">
            <v>Control</v>
          </cell>
          <cell r="E751">
            <v>1</v>
          </cell>
          <cell r="F751" t="str">
            <v>M03</v>
          </cell>
          <cell r="G751">
            <v>291</v>
          </cell>
          <cell r="H751">
            <v>0</v>
          </cell>
          <cell r="I751">
            <v>0</v>
          </cell>
          <cell r="J751">
            <v>0</v>
          </cell>
          <cell r="K751" t="str">
            <v>NOT OBSERVED</v>
          </cell>
          <cell r="L751" t="e">
            <v>#N/A</v>
          </cell>
          <cell r="M751" t="str">
            <v>NOT FOUND</v>
          </cell>
          <cell r="N751" t="str">
            <v>NOT FOUND</v>
          </cell>
          <cell r="O751" t="e">
            <v>#N/A</v>
          </cell>
          <cell r="P751" t="str">
            <v>NOT FOUND</v>
          </cell>
          <cell r="Q751">
            <v>0</v>
          </cell>
          <cell r="R751">
            <v>0</v>
          </cell>
          <cell r="S751">
            <v>0</v>
          </cell>
          <cell r="T751" t="str">
            <v>NO DATA</v>
          </cell>
          <cell r="U751" t="e">
            <v>#N/A</v>
          </cell>
          <cell r="V751">
            <v>0</v>
          </cell>
          <cell r="W751" t="e">
            <v>#N/A</v>
          </cell>
          <cell r="X751">
            <v>0</v>
          </cell>
          <cell r="Y751">
            <v>0</v>
          </cell>
          <cell r="Z751">
            <v>0</v>
          </cell>
          <cell r="AA751">
            <v>0</v>
          </cell>
          <cell r="AB751">
            <v>0</v>
          </cell>
          <cell r="AC751">
            <v>0</v>
          </cell>
          <cell r="AD751">
            <v>0</v>
          </cell>
        </row>
        <row r="752">
          <cell r="A752" t="str">
            <v>Control</v>
          </cell>
          <cell r="B752" t="str">
            <v>Control</v>
          </cell>
          <cell r="C752" t="str">
            <v>Control</v>
          </cell>
          <cell r="D752" t="str">
            <v>Control</v>
          </cell>
          <cell r="E752">
            <v>1</v>
          </cell>
          <cell r="F752" t="str">
            <v>N04</v>
          </cell>
          <cell r="G752">
            <v>316</v>
          </cell>
          <cell r="H752">
            <v>0</v>
          </cell>
          <cell r="I752">
            <v>0</v>
          </cell>
          <cell r="J752">
            <v>0</v>
          </cell>
          <cell r="K752" t="str">
            <v>NOT OBSERVED</v>
          </cell>
          <cell r="L752" t="e">
            <v>#N/A</v>
          </cell>
          <cell r="M752" t="str">
            <v>NOT FOUND</v>
          </cell>
          <cell r="N752" t="str">
            <v>NOT FOUND</v>
          </cell>
          <cell r="O752" t="e">
            <v>#N/A</v>
          </cell>
          <cell r="P752" t="str">
            <v>NOT FOUND</v>
          </cell>
          <cell r="Q752">
            <v>0</v>
          </cell>
          <cell r="R752">
            <v>0</v>
          </cell>
          <cell r="S752">
            <v>0</v>
          </cell>
          <cell r="T752" t="str">
            <v>NO DATA</v>
          </cell>
          <cell r="U752" t="e">
            <v>#N/A</v>
          </cell>
          <cell r="V752">
            <v>0</v>
          </cell>
          <cell r="W752" t="e">
            <v>#N/A</v>
          </cell>
          <cell r="X752">
            <v>0</v>
          </cell>
          <cell r="Y752">
            <v>0</v>
          </cell>
          <cell r="Z752">
            <v>0</v>
          </cell>
          <cell r="AA752">
            <v>0</v>
          </cell>
          <cell r="AB752">
            <v>0</v>
          </cell>
          <cell r="AC752">
            <v>0</v>
          </cell>
          <cell r="AD752">
            <v>0</v>
          </cell>
        </row>
        <row r="753">
          <cell r="A753" t="str">
            <v>Control</v>
          </cell>
          <cell r="B753" t="str">
            <v>Control</v>
          </cell>
          <cell r="C753" t="str">
            <v>Control</v>
          </cell>
          <cell r="D753" t="str">
            <v>Control</v>
          </cell>
          <cell r="E753">
            <v>1</v>
          </cell>
          <cell r="F753" t="str">
            <v>O05</v>
          </cell>
          <cell r="G753">
            <v>341</v>
          </cell>
          <cell r="H753">
            <v>0</v>
          </cell>
          <cell r="I753">
            <v>0</v>
          </cell>
          <cell r="J753">
            <v>0</v>
          </cell>
          <cell r="K753" t="str">
            <v>NOT OBSERVED</v>
          </cell>
          <cell r="L753" t="e">
            <v>#N/A</v>
          </cell>
          <cell r="M753" t="str">
            <v>NOT FOUND</v>
          </cell>
          <cell r="N753" t="str">
            <v>NOT FOUND</v>
          </cell>
          <cell r="O753" t="e">
            <v>#N/A</v>
          </cell>
          <cell r="P753" t="str">
            <v>NOT FOUND</v>
          </cell>
          <cell r="Q753">
            <v>0</v>
          </cell>
          <cell r="R753">
            <v>0</v>
          </cell>
          <cell r="S753">
            <v>0</v>
          </cell>
          <cell r="T753" t="str">
            <v>NO DATA</v>
          </cell>
          <cell r="U753" t="e">
            <v>#N/A</v>
          </cell>
          <cell r="V753">
            <v>0</v>
          </cell>
          <cell r="W753" t="e">
            <v>#N/A</v>
          </cell>
          <cell r="X753">
            <v>0</v>
          </cell>
          <cell r="Y753">
            <v>0</v>
          </cell>
          <cell r="Z753">
            <v>0</v>
          </cell>
          <cell r="AA753">
            <v>0</v>
          </cell>
          <cell r="AB753">
            <v>0</v>
          </cell>
          <cell r="AC753">
            <v>0</v>
          </cell>
          <cell r="AD753">
            <v>0</v>
          </cell>
        </row>
        <row r="754">
          <cell r="A754" t="str">
            <v>Control</v>
          </cell>
          <cell r="B754" t="str">
            <v>Control</v>
          </cell>
          <cell r="C754" t="str">
            <v>Control</v>
          </cell>
          <cell r="D754" t="str">
            <v>Control</v>
          </cell>
          <cell r="E754">
            <v>1</v>
          </cell>
          <cell r="F754" t="str">
            <v>N13</v>
          </cell>
          <cell r="G754">
            <v>325</v>
          </cell>
          <cell r="H754">
            <v>0</v>
          </cell>
          <cell r="I754">
            <v>0</v>
          </cell>
          <cell r="J754">
            <v>0</v>
          </cell>
          <cell r="K754" t="str">
            <v>NOT OBSERVED</v>
          </cell>
          <cell r="L754" t="e">
            <v>#N/A</v>
          </cell>
          <cell r="M754" t="str">
            <v>NOT FOUND</v>
          </cell>
          <cell r="N754" t="str">
            <v>NOT FOUND</v>
          </cell>
          <cell r="O754" t="e">
            <v>#N/A</v>
          </cell>
          <cell r="P754" t="str">
            <v>NOT FOUND</v>
          </cell>
          <cell r="Q754">
            <v>0</v>
          </cell>
          <cell r="R754">
            <v>0</v>
          </cell>
          <cell r="S754">
            <v>0</v>
          </cell>
          <cell r="T754" t="str">
            <v>NO DATA</v>
          </cell>
          <cell r="U754" t="e">
            <v>#N/A</v>
          </cell>
          <cell r="V754">
            <v>0</v>
          </cell>
          <cell r="W754" t="e">
            <v>#N/A</v>
          </cell>
          <cell r="X754">
            <v>0</v>
          </cell>
          <cell r="Y754">
            <v>0</v>
          </cell>
          <cell r="Z754">
            <v>0</v>
          </cell>
          <cell r="AA754">
            <v>0</v>
          </cell>
          <cell r="AB754">
            <v>0</v>
          </cell>
          <cell r="AC754">
            <v>0</v>
          </cell>
          <cell r="AD754">
            <v>0</v>
          </cell>
        </row>
        <row r="755">
          <cell r="A755" t="str">
            <v>Control</v>
          </cell>
          <cell r="B755" t="str">
            <v>Control</v>
          </cell>
          <cell r="C755" t="str">
            <v>Control</v>
          </cell>
          <cell r="D755" t="str">
            <v>Control</v>
          </cell>
          <cell r="E755">
            <v>1</v>
          </cell>
          <cell r="F755" t="str">
            <v>G17</v>
          </cell>
          <cell r="G755">
            <v>161</v>
          </cell>
          <cell r="H755">
            <v>0</v>
          </cell>
          <cell r="I755">
            <v>0</v>
          </cell>
          <cell r="J755">
            <v>0</v>
          </cell>
          <cell r="K755" t="str">
            <v>NOT OBSERVED</v>
          </cell>
          <cell r="L755" t="e">
            <v>#N/A</v>
          </cell>
          <cell r="M755" t="str">
            <v>NOT FOUND</v>
          </cell>
          <cell r="N755" t="str">
            <v>NOT FOUND</v>
          </cell>
          <cell r="O755" t="e">
            <v>#N/A</v>
          </cell>
          <cell r="P755" t="str">
            <v>NOT FOUND</v>
          </cell>
          <cell r="Q755">
            <v>0</v>
          </cell>
          <cell r="R755">
            <v>0</v>
          </cell>
          <cell r="S755">
            <v>0</v>
          </cell>
          <cell r="T755" t="str">
            <v>NO DATA</v>
          </cell>
          <cell r="U755" t="e">
            <v>#N/A</v>
          </cell>
          <cell r="V755">
            <v>0</v>
          </cell>
          <cell r="W755" t="e">
            <v>#N/A</v>
          </cell>
          <cell r="X755">
            <v>0</v>
          </cell>
          <cell r="Y755">
            <v>0</v>
          </cell>
          <cell r="Z755">
            <v>0</v>
          </cell>
          <cell r="AA755">
            <v>0</v>
          </cell>
          <cell r="AB755">
            <v>0</v>
          </cell>
          <cell r="AC755">
            <v>0</v>
          </cell>
          <cell r="AD755">
            <v>0</v>
          </cell>
        </row>
        <row r="756">
          <cell r="A756" t="str">
            <v>Control</v>
          </cell>
          <cell r="B756" t="str">
            <v>Control</v>
          </cell>
          <cell r="C756" t="str">
            <v>Control</v>
          </cell>
          <cell r="D756" t="str">
            <v>Control</v>
          </cell>
          <cell r="E756">
            <v>1</v>
          </cell>
          <cell r="F756" t="str">
            <v>I19</v>
          </cell>
          <cell r="G756">
            <v>211</v>
          </cell>
          <cell r="H756">
            <v>0</v>
          </cell>
          <cell r="I756">
            <v>0</v>
          </cell>
          <cell r="J756">
            <v>0</v>
          </cell>
          <cell r="K756" t="str">
            <v>NOT OBSERVED</v>
          </cell>
          <cell r="L756" t="e">
            <v>#N/A</v>
          </cell>
          <cell r="M756" t="str">
            <v>NOT FOUND</v>
          </cell>
          <cell r="N756" t="str">
            <v>NOT FOUND</v>
          </cell>
          <cell r="O756" t="e">
            <v>#N/A</v>
          </cell>
          <cell r="P756" t="str">
            <v>NOT FOUND</v>
          </cell>
          <cell r="Q756">
            <v>0</v>
          </cell>
          <cell r="R756">
            <v>0</v>
          </cell>
          <cell r="S756">
            <v>0</v>
          </cell>
          <cell r="T756" t="str">
            <v>NO DATA</v>
          </cell>
          <cell r="U756" t="e">
            <v>#N/A</v>
          </cell>
          <cell r="V756">
            <v>0</v>
          </cell>
          <cell r="W756" t="e">
            <v>#N/A</v>
          </cell>
          <cell r="X756">
            <v>0</v>
          </cell>
          <cell r="Y756">
            <v>0</v>
          </cell>
          <cell r="Z756">
            <v>0</v>
          </cell>
          <cell r="AA756">
            <v>0</v>
          </cell>
          <cell r="AB756">
            <v>0</v>
          </cell>
          <cell r="AC756">
            <v>0</v>
          </cell>
          <cell r="AD756">
            <v>0</v>
          </cell>
        </row>
        <row r="757">
          <cell r="A757" t="str">
            <v>YOL090W</v>
          </cell>
          <cell r="B757" t="str">
            <v>MSH2</v>
          </cell>
          <cell r="C757" t="str">
            <v>HT</v>
          </cell>
          <cell r="D757" t="str">
            <v>02_04_12</v>
          </cell>
          <cell r="E757">
            <v>1</v>
          </cell>
          <cell r="F757" t="str">
            <v>L06</v>
          </cell>
          <cell r="G757">
            <v>270</v>
          </cell>
          <cell r="H757">
            <v>0</v>
          </cell>
          <cell r="I757">
            <v>0</v>
          </cell>
          <cell r="J757">
            <v>0</v>
          </cell>
          <cell r="K757" t="str">
            <v>NOT OBSERVED</v>
          </cell>
          <cell r="L757" t="str">
            <v>NOT FOUND</v>
          </cell>
          <cell r="M757" t="str">
            <v>NOT FOUND</v>
          </cell>
          <cell r="N757" t="str">
            <v>NOT FOUND</v>
          </cell>
          <cell r="O757" t="e">
            <v>#N/A</v>
          </cell>
          <cell r="P757" t="str">
            <v>NOT FOUND</v>
          </cell>
          <cell r="Q757">
            <v>0</v>
          </cell>
          <cell r="R757">
            <v>0</v>
          </cell>
          <cell r="S757">
            <v>0</v>
          </cell>
          <cell r="T757" t="str">
            <v>nucleus</v>
          </cell>
          <cell r="U757" t="e">
            <v>#N/A</v>
          </cell>
          <cell r="V757">
            <v>0</v>
          </cell>
          <cell r="W757" t="str">
            <v>SWAT</v>
          </cell>
          <cell r="X757">
            <v>0.33200000000000002</v>
          </cell>
          <cell r="Y757">
            <v>0.33200000000000002</v>
          </cell>
          <cell r="Z757">
            <v>0</v>
          </cell>
          <cell r="AA757">
            <v>3</v>
          </cell>
          <cell r="AB757">
            <v>0</v>
          </cell>
          <cell r="AC757">
            <v>0</v>
          </cell>
          <cell r="AD757">
            <v>0</v>
          </cell>
        </row>
        <row r="758">
          <cell r="A758" t="str">
            <v>YIL093C</v>
          </cell>
          <cell r="B758" t="str">
            <v>RSM25</v>
          </cell>
          <cell r="C758" t="str">
            <v>M</v>
          </cell>
          <cell r="D758" t="str">
            <v>02_03_09</v>
          </cell>
          <cell r="E758">
            <v>1</v>
          </cell>
          <cell r="F758" t="str">
            <v>K18</v>
          </cell>
          <cell r="G758">
            <v>258</v>
          </cell>
          <cell r="H758">
            <v>0</v>
          </cell>
          <cell r="I758">
            <v>0</v>
          </cell>
          <cell r="J758">
            <v>0</v>
          </cell>
          <cell r="K758" t="str">
            <v>NOT OBSERVED</v>
          </cell>
          <cell r="L758" t="str">
            <v>FOUND</v>
          </cell>
          <cell r="M758" t="str">
            <v>MAT</v>
          </cell>
          <cell r="N758" t="str">
            <v>SOLUBLE</v>
          </cell>
          <cell r="O758">
            <v>0.16349369093018692</v>
          </cell>
          <cell r="P758" t="str">
            <v>MAT/IM</v>
          </cell>
          <cell r="Q758">
            <v>1</v>
          </cell>
          <cell r="R758">
            <v>1</v>
          </cell>
          <cell r="S758">
            <v>2</v>
          </cell>
          <cell r="T758" t="str">
            <v>mitochondria</v>
          </cell>
          <cell r="U758" t="e">
            <v>#N/A</v>
          </cell>
          <cell r="V758">
            <v>1</v>
          </cell>
          <cell r="W758" t="str">
            <v>SWAT</v>
          </cell>
          <cell r="X758">
            <v>0.41830000000000001</v>
          </cell>
          <cell r="Y758">
            <v>0.41830000000000001</v>
          </cell>
          <cell r="Z758">
            <v>0</v>
          </cell>
          <cell r="AA758">
            <v>0</v>
          </cell>
          <cell r="AB758">
            <v>2</v>
          </cell>
          <cell r="AC758">
            <v>1</v>
          </cell>
          <cell r="AD758">
            <v>0</v>
          </cell>
        </row>
        <row r="759">
          <cell r="A759" t="str">
            <v>Control</v>
          </cell>
          <cell r="B759" t="str">
            <v>Control</v>
          </cell>
          <cell r="C759" t="str">
            <v>Control</v>
          </cell>
          <cell r="D759" t="str">
            <v>Control</v>
          </cell>
          <cell r="E759">
            <v>2</v>
          </cell>
          <cell r="F759" t="str">
            <v>P23</v>
          </cell>
          <cell r="G759">
            <v>383</v>
          </cell>
          <cell r="H759">
            <v>0</v>
          </cell>
          <cell r="I759">
            <v>0</v>
          </cell>
          <cell r="J759">
            <v>0</v>
          </cell>
          <cell r="K759" t="str">
            <v>NOT OBSERVED</v>
          </cell>
          <cell r="L759" t="e">
            <v>#N/A</v>
          </cell>
          <cell r="M759" t="str">
            <v>NOT FOUND</v>
          </cell>
          <cell r="N759" t="str">
            <v>NOT FOUND</v>
          </cell>
          <cell r="O759" t="e">
            <v>#N/A</v>
          </cell>
          <cell r="P759" t="str">
            <v>NOT FOUND</v>
          </cell>
          <cell r="Q759">
            <v>0</v>
          </cell>
          <cell r="R759">
            <v>0</v>
          </cell>
          <cell r="S759">
            <v>0</v>
          </cell>
          <cell r="T759" t="str">
            <v>NO DATA</v>
          </cell>
          <cell r="U759" t="e">
            <v>#N/A</v>
          </cell>
          <cell r="V759">
            <v>0</v>
          </cell>
          <cell r="W759" t="e">
            <v>#N/A</v>
          </cell>
          <cell r="X759">
            <v>0</v>
          </cell>
          <cell r="Y759">
            <v>0</v>
          </cell>
          <cell r="Z759">
            <v>0</v>
          </cell>
          <cell r="AA759">
            <v>0</v>
          </cell>
          <cell r="AB759">
            <v>0</v>
          </cell>
          <cell r="AC759">
            <v>0</v>
          </cell>
          <cell r="AD759">
            <v>0</v>
          </cell>
        </row>
        <row r="760">
          <cell r="A760" t="str">
            <v>YPL010W</v>
          </cell>
          <cell r="B760" t="str">
            <v>RET3</v>
          </cell>
          <cell r="C760" t="str">
            <v>HT</v>
          </cell>
          <cell r="D760" t="str">
            <v>04_11_48</v>
          </cell>
          <cell r="E760">
            <v>2</v>
          </cell>
          <cell r="F760" t="str">
            <v>O09</v>
          </cell>
          <cell r="G760">
            <v>345</v>
          </cell>
          <cell r="H760">
            <v>0</v>
          </cell>
          <cell r="I760">
            <v>0</v>
          </cell>
          <cell r="J760">
            <v>0</v>
          </cell>
          <cell r="K760" t="str">
            <v>NOT OBSERVED</v>
          </cell>
          <cell r="L760" t="str">
            <v>NOT FOUND</v>
          </cell>
          <cell r="M760" t="str">
            <v>NOT FOUND</v>
          </cell>
          <cell r="N760" t="str">
            <v>NOT FOUND</v>
          </cell>
          <cell r="O760" t="e">
            <v>#N/A</v>
          </cell>
          <cell r="P760" t="str">
            <v>NOT FOUND</v>
          </cell>
          <cell r="Q760">
            <v>0</v>
          </cell>
          <cell r="R760">
            <v>0</v>
          </cell>
          <cell r="S760">
            <v>0</v>
          </cell>
          <cell r="T760" t="str">
            <v>punctate</v>
          </cell>
          <cell r="U760" t="e">
            <v>#N/A</v>
          </cell>
          <cell r="V760">
            <v>0</v>
          </cell>
          <cell r="W760" t="str">
            <v>SWAT</v>
          </cell>
          <cell r="X760">
            <v>4.9000000000000002E-2</v>
          </cell>
          <cell r="Y760">
            <v>0.75229999999999997</v>
          </cell>
          <cell r="Z760">
            <v>12</v>
          </cell>
          <cell r="AA760">
            <v>12</v>
          </cell>
          <cell r="AB760">
            <v>0</v>
          </cell>
          <cell r="AC760">
            <v>0</v>
          </cell>
          <cell r="AD760">
            <v>0</v>
          </cell>
        </row>
        <row r="761">
          <cell r="A761" t="str">
            <v>YGL156W</v>
          </cell>
          <cell r="B761" t="str">
            <v>AMS1</v>
          </cell>
          <cell r="C761" t="str">
            <v>VSM</v>
          </cell>
          <cell r="D761" t="str">
            <v>03_28_31</v>
          </cell>
          <cell r="E761">
            <v>2</v>
          </cell>
          <cell r="F761" t="str">
            <v>M11</v>
          </cell>
          <cell r="G761">
            <v>299</v>
          </cell>
          <cell r="H761">
            <v>0</v>
          </cell>
          <cell r="I761">
            <v>0</v>
          </cell>
          <cell r="J761">
            <v>0</v>
          </cell>
          <cell r="K761" t="str">
            <v>NOT OBSERVED</v>
          </cell>
          <cell r="L761" t="str">
            <v>NOT FOUND</v>
          </cell>
          <cell r="M761" t="str">
            <v>MAT</v>
          </cell>
          <cell r="N761" t="str">
            <v>SOLUBLE</v>
          </cell>
          <cell r="O761">
            <v>42.939584352857416</v>
          </cell>
          <cell r="P761" t="str">
            <v>NOT FOUND</v>
          </cell>
          <cell r="Q761">
            <v>1</v>
          </cell>
          <cell r="R761">
            <v>0</v>
          </cell>
          <cell r="S761">
            <v>1</v>
          </cell>
          <cell r="T761" t="str">
            <v>punctate</v>
          </cell>
          <cell r="U761" t="e">
            <v>#N/A</v>
          </cell>
          <cell r="V761">
            <v>0</v>
          </cell>
          <cell r="W761" t="str">
            <v>SWAT</v>
          </cell>
          <cell r="X761">
            <v>5.2999999999999999E-2</v>
          </cell>
          <cell r="Y761">
            <v>5.6000000000000001E-2</v>
          </cell>
          <cell r="Z761">
            <v>1</v>
          </cell>
          <cell r="AA761">
            <v>1</v>
          </cell>
          <cell r="AB761">
            <v>0</v>
          </cell>
          <cell r="AC761">
            <v>0</v>
          </cell>
          <cell r="AD761">
            <v>0</v>
          </cell>
        </row>
        <row r="762">
          <cell r="A762" t="str">
            <v>YBR046C</v>
          </cell>
          <cell r="B762" t="str">
            <v>ZTA1</v>
          </cell>
          <cell r="C762" t="str">
            <v>VSM</v>
          </cell>
          <cell r="D762" t="str">
            <v>03_09_42</v>
          </cell>
          <cell r="E762">
            <v>2</v>
          </cell>
          <cell r="F762" t="str">
            <v>I03</v>
          </cell>
          <cell r="G762">
            <v>195</v>
          </cell>
          <cell r="H762">
            <v>0</v>
          </cell>
          <cell r="I762">
            <v>0</v>
          </cell>
          <cell r="J762">
            <v>0</v>
          </cell>
          <cell r="K762" t="str">
            <v>NOT OBSERVED</v>
          </cell>
          <cell r="L762" t="str">
            <v>NOT FOUND</v>
          </cell>
          <cell r="M762" t="str">
            <v>MAT</v>
          </cell>
          <cell r="N762" t="str">
            <v>SOLUBLE</v>
          </cell>
          <cell r="O762">
            <v>1.5628055197547401</v>
          </cell>
          <cell r="P762" t="str">
            <v>NOT FOUND</v>
          </cell>
          <cell r="Q762">
            <v>1</v>
          </cell>
          <cell r="R762">
            <v>0</v>
          </cell>
          <cell r="S762">
            <v>1</v>
          </cell>
          <cell r="T762" t="str">
            <v>nucleus,cytosol</v>
          </cell>
          <cell r="U762" t="e">
            <v>#N/A</v>
          </cell>
          <cell r="V762">
            <v>0</v>
          </cell>
          <cell r="W762" t="str">
            <v>SWAT</v>
          </cell>
          <cell r="X762">
            <v>5.8999999999999997E-2</v>
          </cell>
          <cell r="Y762">
            <v>0.13700000000000001</v>
          </cell>
          <cell r="Z762">
            <v>7</v>
          </cell>
          <cell r="AA762">
            <v>7</v>
          </cell>
          <cell r="AB762">
            <v>0</v>
          </cell>
          <cell r="AC762">
            <v>0</v>
          </cell>
          <cell r="AD762">
            <v>0</v>
          </cell>
        </row>
        <row r="763">
          <cell r="A763" t="str">
            <v>Control</v>
          </cell>
          <cell r="B763" t="str">
            <v>Control</v>
          </cell>
          <cell r="C763" t="str">
            <v>Control</v>
          </cell>
          <cell r="D763" t="str">
            <v>Control</v>
          </cell>
          <cell r="E763">
            <v>1</v>
          </cell>
          <cell r="F763" t="str">
            <v>P06</v>
          </cell>
          <cell r="G763">
            <v>366</v>
          </cell>
          <cell r="H763">
            <v>0</v>
          </cell>
          <cell r="I763">
            <v>0</v>
          </cell>
          <cell r="J763">
            <v>0</v>
          </cell>
          <cell r="K763" t="str">
            <v>NOT OBSERVED</v>
          </cell>
          <cell r="L763" t="e">
            <v>#N/A</v>
          </cell>
          <cell r="M763" t="str">
            <v>NOT FOUND</v>
          </cell>
          <cell r="N763" t="str">
            <v>NOT FOUND</v>
          </cell>
          <cell r="O763" t="e">
            <v>#N/A</v>
          </cell>
          <cell r="P763" t="str">
            <v>NOT FOUND</v>
          </cell>
          <cell r="Q763">
            <v>0</v>
          </cell>
          <cell r="R763">
            <v>0</v>
          </cell>
          <cell r="S763">
            <v>0</v>
          </cell>
          <cell r="T763" t="str">
            <v>NO DATA</v>
          </cell>
          <cell r="U763" t="e">
            <v>#N/A</v>
          </cell>
          <cell r="V763">
            <v>0</v>
          </cell>
          <cell r="W763" t="e">
            <v>#N/A</v>
          </cell>
          <cell r="X763">
            <v>0</v>
          </cell>
          <cell r="Y763">
            <v>0</v>
          </cell>
          <cell r="Z763">
            <v>0</v>
          </cell>
          <cell r="AA763">
            <v>0</v>
          </cell>
          <cell r="AB763">
            <v>0</v>
          </cell>
          <cell r="AC763">
            <v>0</v>
          </cell>
          <cell r="AD763">
            <v>0</v>
          </cell>
        </row>
        <row r="764">
          <cell r="A764" t="str">
            <v>Control</v>
          </cell>
          <cell r="B764" t="str">
            <v>Control</v>
          </cell>
          <cell r="C764" t="str">
            <v>Control</v>
          </cell>
          <cell r="D764" t="str">
            <v>Control</v>
          </cell>
          <cell r="E764">
            <v>1</v>
          </cell>
          <cell r="F764" t="str">
            <v>L11</v>
          </cell>
          <cell r="G764">
            <v>275</v>
          </cell>
          <cell r="H764">
            <v>0</v>
          </cell>
          <cell r="I764">
            <v>0</v>
          </cell>
          <cell r="J764">
            <v>0</v>
          </cell>
          <cell r="K764" t="str">
            <v>NOT OBSERVED</v>
          </cell>
          <cell r="L764" t="e">
            <v>#N/A</v>
          </cell>
          <cell r="M764" t="str">
            <v>NOT FOUND</v>
          </cell>
          <cell r="N764" t="str">
            <v>NOT FOUND</v>
          </cell>
          <cell r="O764" t="e">
            <v>#N/A</v>
          </cell>
          <cell r="P764" t="str">
            <v>NOT FOUND</v>
          </cell>
          <cell r="Q764">
            <v>0</v>
          </cell>
          <cell r="R764">
            <v>0</v>
          </cell>
          <cell r="S764">
            <v>0</v>
          </cell>
          <cell r="T764" t="str">
            <v>NO DATA</v>
          </cell>
          <cell r="U764" t="e">
            <v>#N/A</v>
          </cell>
          <cell r="V764">
            <v>0</v>
          </cell>
          <cell r="W764" t="e">
            <v>#N/A</v>
          </cell>
          <cell r="X764">
            <v>0</v>
          </cell>
          <cell r="Y764">
            <v>0</v>
          </cell>
          <cell r="Z764">
            <v>0</v>
          </cell>
          <cell r="AA764">
            <v>0</v>
          </cell>
          <cell r="AB764">
            <v>0</v>
          </cell>
          <cell r="AC764">
            <v>0</v>
          </cell>
          <cell r="AD764">
            <v>0</v>
          </cell>
        </row>
        <row r="765">
          <cell r="A765" t="str">
            <v>YGL001C</v>
          </cell>
          <cell r="B765" t="str">
            <v>ERG26</v>
          </cell>
          <cell r="C765" t="str">
            <v>HT</v>
          </cell>
          <cell r="D765" t="str">
            <v>03_16_43</v>
          </cell>
          <cell r="E765">
            <v>2</v>
          </cell>
          <cell r="F765" t="str">
            <v>J09</v>
          </cell>
          <cell r="G765">
            <v>225</v>
          </cell>
          <cell r="H765">
            <v>0</v>
          </cell>
          <cell r="I765">
            <v>0</v>
          </cell>
          <cell r="J765">
            <v>0</v>
          </cell>
          <cell r="K765" t="str">
            <v>NOT OBSERVED</v>
          </cell>
          <cell r="L765" t="str">
            <v>NOT FOUND</v>
          </cell>
          <cell r="M765" t="str">
            <v>IM</v>
          </cell>
          <cell r="N765" t="str">
            <v>PERIFERAL</v>
          </cell>
          <cell r="O765">
            <v>2.0436687566022949</v>
          </cell>
          <cell r="P765" t="str">
            <v>NOT FOUND</v>
          </cell>
          <cell r="Q765">
            <v>1</v>
          </cell>
          <cell r="R765">
            <v>0</v>
          </cell>
          <cell r="S765">
            <v>1</v>
          </cell>
          <cell r="T765" t="str">
            <v>ER</v>
          </cell>
          <cell r="U765" t="e">
            <v>#N/A</v>
          </cell>
          <cell r="V765">
            <v>0</v>
          </cell>
          <cell r="W765" t="str">
            <v>SWAT</v>
          </cell>
          <cell r="X765">
            <v>5.5800000000000002E-2</v>
          </cell>
          <cell r="Y765">
            <v>6.2E-2</v>
          </cell>
          <cell r="Z765">
            <v>12</v>
          </cell>
          <cell r="AA765">
            <v>20</v>
          </cell>
          <cell r="AB765">
            <v>0</v>
          </cell>
          <cell r="AC765">
            <v>0</v>
          </cell>
          <cell r="AD765">
            <v>0</v>
          </cell>
        </row>
        <row r="766">
          <cell r="A766" t="str">
            <v>YNL169C</v>
          </cell>
          <cell r="B766" t="str">
            <v>PSD1</v>
          </cell>
          <cell r="C766" t="str">
            <v>VIMP</v>
          </cell>
          <cell r="D766" t="str">
            <v>02_06_40</v>
          </cell>
          <cell r="E766">
            <v>1</v>
          </cell>
          <cell r="F766" t="str">
            <v>M09</v>
          </cell>
          <cell r="G766">
            <v>297</v>
          </cell>
          <cell r="H766">
            <v>0</v>
          </cell>
          <cell r="I766">
            <v>0</v>
          </cell>
          <cell r="J766">
            <v>0</v>
          </cell>
          <cell r="K766" t="str">
            <v>NOT OBSERVED</v>
          </cell>
          <cell r="L766" t="str">
            <v>NOT FOUND</v>
          </cell>
          <cell r="M766" t="str">
            <v>IM</v>
          </cell>
          <cell r="N766" t="str">
            <v>PERIFERAL</v>
          </cell>
          <cell r="O766">
            <v>1.9496430749414363E-2</v>
          </cell>
          <cell r="P766" t="str">
            <v>IMS/IM</v>
          </cell>
          <cell r="Q766">
            <v>1</v>
          </cell>
          <cell r="R766">
            <v>1</v>
          </cell>
          <cell r="S766">
            <v>2</v>
          </cell>
          <cell r="T766" t="str">
            <v>mitochondria</v>
          </cell>
          <cell r="U766" t="e">
            <v>#N/A</v>
          </cell>
          <cell r="V766">
            <v>1</v>
          </cell>
          <cell r="W766" t="str">
            <v>SWAT-MTS</v>
          </cell>
          <cell r="X766">
            <v>0.996</v>
          </cell>
          <cell r="Y766">
            <v>0.998</v>
          </cell>
          <cell r="Z766">
            <v>-3</v>
          </cell>
          <cell r="AA766">
            <v>0</v>
          </cell>
          <cell r="AB766">
            <v>8</v>
          </cell>
          <cell r="AC766">
            <v>1</v>
          </cell>
          <cell r="AD766">
            <v>0</v>
          </cell>
        </row>
        <row r="767">
          <cell r="A767" t="str">
            <v>Empty</v>
          </cell>
          <cell r="B767" t="str">
            <v>Empty</v>
          </cell>
          <cell r="C767" t="str">
            <v>Empty</v>
          </cell>
          <cell r="D767" t="str">
            <v>Empty</v>
          </cell>
          <cell r="E767">
            <v>2</v>
          </cell>
          <cell r="F767" t="str">
            <v>P22</v>
          </cell>
          <cell r="G767">
            <v>382</v>
          </cell>
          <cell r="H767">
            <v>0</v>
          </cell>
          <cell r="I767">
            <v>0</v>
          </cell>
          <cell r="J767">
            <v>0</v>
          </cell>
          <cell r="K767" t="str">
            <v>NOT OBSERVED</v>
          </cell>
          <cell r="L767" t="e">
            <v>#N/A</v>
          </cell>
          <cell r="M767" t="str">
            <v>NOT FOUND</v>
          </cell>
          <cell r="N767" t="str">
            <v>NOT FOUND</v>
          </cell>
          <cell r="O767" t="e">
            <v>#N/A</v>
          </cell>
          <cell r="P767" t="str">
            <v>NOT FOUND</v>
          </cell>
          <cell r="Q767">
            <v>0</v>
          </cell>
          <cell r="R767">
            <v>0</v>
          </cell>
          <cell r="S767">
            <v>0</v>
          </cell>
          <cell r="T767" t="str">
            <v>NO DATA</v>
          </cell>
          <cell r="U767" t="e">
            <v>#N/A</v>
          </cell>
          <cell r="V767">
            <v>0</v>
          </cell>
          <cell r="W767" t="e">
            <v>#N/A</v>
          </cell>
          <cell r="X767">
            <v>0</v>
          </cell>
          <cell r="Y767">
            <v>0</v>
          </cell>
          <cell r="Z767">
            <v>0</v>
          </cell>
          <cell r="AA767">
            <v>0</v>
          </cell>
          <cell r="AB767">
            <v>0</v>
          </cell>
          <cell r="AC767">
            <v>0</v>
          </cell>
          <cell r="AD767">
            <v>0</v>
          </cell>
        </row>
        <row r="768">
          <cell r="A768" t="str">
            <v>YDR115W</v>
          </cell>
          <cell r="B768" t="str">
            <v>MRX14</v>
          </cell>
          <cell r="C768" t="str">
            <v>HT</v>
          </cell>
          <cell r="D768" t="str">
            <v>02_22_08</v>
          </cell>
          <cell r="E768">
            <v>2</v>
          </cell>
          <cell r="F768" t="str">
            <v>B22</v>
          </cell>
          <cell r="G768">
            <v>46</v>
          </cell>
          <cell r="H768">
            <v>0</v>
          </cell>
          <cell r="I768">
            <v>0</v>
          </cell>
          <cell r="J768">
            <v>0</v>
          </cell>
          <cell r="K768" t="str">
            <v>NOT OBSERVED</v>
          </cell>
          <cell r="L768" t="str">
            <v>NOT FOUND</v>
          </cell>
          <cell r="M768" t="str">
            <v>AMBIG</v>
          </cell>
          <cell r="N768" t="str">
            <v>AMBIG</v>
          </cell>
          <cell r="O768">
            <v>0.30280394007731187</v>
          </cell>
          <cell r="P768" t="str">
            <v>AMBIG</v>
          </cell>
          <cell r="Q768">
            <v>1</v>
          </cell>
          <cell r="R768">
            <v>1</v>
          </cell>
          <cell r="S768">
            <v>2</v>
          </cell>
          <cell r="T768" t="str">
            <v>mitochondria</v>
          </cell>
          <cell r="U768" t="e">
            <v>#N/A</v>
          </cell>
          <cell r="V768">
            <v>1</v>
          </cell>
          <cell r="W768" t="str">
            <v>SWAT-MTS</v>
          </cell>
          <cell r="X768">
            <v>0.99970000000000003</v>
          </cell>
          <cell r="Y768">
            <v>0.99970000000000003</v>
          </cell>
          <cell r="Z768">
            <v>0</v>
          </cell>
          <cell r="AA768">
            <v>0</v>
          </cell>
          <cell r="AB768">
            <v>2</v>
          </cell>
          <cell r="AC768">
            <v>1</v>
          </cell>
          <cell r="AD768">
            <v>0</v>
          </cell>
        </row>
        <row r="769">
          <cell r="A769" t="str">
            <v>YIL138C</v>
          </cell>
          <cell r="B769" t="str">
            <v>TPM2</v>
          </cell>
          <cell r="C769" t="str">
            <v>HT</v>
          </cell>
          <cell r="D769" t="str">
            <v>01_05_30</v>
          </cell>
          <cell r="E769">
            <v>1</v>
          </cell>
          <cell r="F769" t="str">
            <v>E21</v>
          </cell>
          <cell r="G769">
            <v>117</v>
          </cell>
          <cell r="H769">
            <v>0</v>
          </cell>
          <cell r="I769">
            <v>0</v>
          </cell>
          <cell r="J769">
            <v>0</v>
          </cell>
          <cell r="K769" t="str">
            <v>NOT OBSERVED</v>
          </cell>
          <cell r="L769" t="str">
            <v>NOT FOUND</v>
          </cell>
          <cell r="M769" t="str">
            <v>NOT FOUND</v>
          </cell>
          <cell r="N769" t="str">
            <v>NOT FOUND</v>
          </cell>
          <cell r="O769" t="e">
            <v>#N/A</v>
          </cell>
          <cell r="P769" t="str">
            <v>NOT FOUND</v>
          </cell>
          <cell r="Q769">
            <v>0</v>
          </cell>
          <cell r="R769">
            <v>0</v>
          </cell>
          <cell r="S769">
            <v>0</v>
          </cell>
          <cell r="T769" t="str">
            <v>cytosol</v>
          </cell>
          <cell r="U769" t="e">
            <v>#N/A</v>
          </cell>
          <cell r="V769">
            <v>0</v>
          </cell>
          <cell r="W769" t="str">
            <v>SWAT</v>
          </cell>
          <cell r="X769">
            <v>6.4000000000000001E-2</v>
          </cell>
          <cell r="Y769">
            <v>8.7999999999999995E-2</v>
          </cell>
          <cell r="Z769">
            <v>5</v>
          </cell>
          <cell r="AA769">
            <v>5</v>
          </cell>
          <cell r="AB769">
            <v>0</v>
          </cell>
          <cell r="AC769">
            <v>0</v>
          </cell>
          <cell r="AD769">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hyperlink" Target="https://www.tandfonline.com/author/Vongsamphanh%2C+Ratsavarin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6CF04-9664-674D-8A29-BB2F213CFCC0}">
  <dimension ref="A2:C26"/>
  <sheetViews>
    <sheetView workbookViewId="0">
      <selection activeCell="C10" sqref="C10"/>
    </sheetView>
  </sheetViews>
  <sheetFormatPr baseColWidth="10" defaultRowHeight="16" x14ac:dyDescent="0.2"/>
  <cols>
    <col min="1" max="1" width="17.5" customWidth="1"/>
    <col min="2" max="2" width="100" customWidth="1"/>
  </cols>
  <sheetData>
    <row r="2" spans="1:3" ht="17" x14ac:dyDescent="0.2">
      <c r="A2" s="5" t="s">
        <v>0</v>
      </c>
      <c r="B2" s="4" t="s">
        <v>2948</v>
      </c>
    </row>
    <row r="3" spans="1:3" ht="17" x14ac:dyDescent="0.2">
      <c r="A3" s="5" t="s">
        <v>1</v>
      </c>
      <c r="B3" s="4" t="s">
        <v>2949</v>
      </c>
    </row>
    <row r="4" spans="1:3" ht="51" x14ac:dyDescent="0.2">
      <c r="A4" s="5" t="s">
        <v>2</v>
      </c>
      <c r="B4" s="4" t="s">
        <v>2950</v>
      </c>
    </row>
    <row r="5" spans="1:3" ht="17" x14ac:dyDescent="0.2">
      <c r="A5" s="5" t="s">
        <v>2945</v>
      </c>
      <c r="B5" s="4" t="s">
        <v>2951</v>
      </c>
    </row>
    <row r="6" spans="1:3" ht="17" x14ac:dyDescent="0.2">
      <c r="A6" s="5" t="s">
        <v>4</v>
      </c>
      <c r="B6" s="4" t="s">
        <v>2952</v>
      </c>
    </row>
    <row r="7" spans="1:3" ht="17" x14ac:dyDescent="0.2">
      <c r="A7" s="5" t="s">
        <v>5</v>
      </c>
      <c r="B7" s="4" t="s">
        <v>2953</v>
      </c>
    </row>
    <row r="8" spans="1:3" ht="17" x14ac:dyDescent="0.2">
      <c r="A8" s="5" t="s">
        <v>6</v>
      </c>
      <c r="B8" s="7" t="s">
        <v>2954</v>
      </c>
    </row>
    <row r="9" spans="1:3" ht="34" x14ac:dyDescent="0.2">
      <c r="A9" s="5" t="s">
        <v>7</v>
      </c>
      <c r="B9" s="4" t="s">
        <v>2955</v>
      </c>
      <c r="C9" t="s">
        <v>2979</v>
      </c>
    </row>
    <row r="10" spans="1:3" ht="17" x14ac:dyDescent="0.2">
      <c r="A10" s="5" t="s">
        <v>8</v>
      </c>
      <c r="B10" s="4" t="s">
        <v>2956</v>
      </c>
    </row>
    <row r="11" spans="1:3" ht="17" x14ac:dyDescent="0.2">
      <c r="A11" s="5" t="s">
        <v>9</v>
      </c>
      <c r="B11" s="4" t="s">
        <v>2957</v>
      </c>
    </row>
    <row r="12" spans="1:3" ht="17" x14ac:dyDescent="0.2">
      <c r="A12" s="5" t="s">
        <v>10</v>
      </c>
      <c r="B12" s="4" t="s">
        <v>2958</v>
      </c>
    </row>
    <row r="13" spans="1:3" ht="17" x14ac:dyDescent="0.2">
      <c r="A13" s="5" t="s">
        <v>11</v>
      </c>
      <c r="B13" s="4" t="s">
        <v>2959</v>
      </c>
    </row>
    <row r="14" spans="1:3" ht="17" x14ac:dyDescent="0.2">
      <c r="A14" s="5" t="s">
        <v>12</v>
      </c>
      <c r="B14" s="4" t="s">
        <v>2960</v>
      </c>
    </row>
    <row r="15" spans="1:3" ht="17" x14ac:dyDescent="0.2">
      <c r="A15" s="5" t="s">
        <v>13</v>
      </c>
      <c r="B15" s="4" t="s">
        <v>2963</v>
      </c>
    </row>
    <row r="16" spans="1:3" ht="17" x14ac:dyDescent="0.2">
      <c r="A16" s="5" t="s">
        <v>14</v>
      </c>
      <c r="B16" s="4" t="s">
        <v>2962</v>
      </c>
    </row>
    <row r="17" spans="1:2" ht="17" x14ac:dyDescent="0.2">
      <c r="A17" s="5" t="s">
        <v>15</v>
      </c>
      <c r="B17" s="4" t="s">
        <v>2961</v>
      </c>
    </row>
    <row r="18" spans="1:2" ht="34" x14ac:dyDescent="0.2">
      <c r="A18" s="6" t="s">
        <v>16</v>
      </c>
      <c r="B18" s="4" t="s">
        <v>2970</v>
      </c>
    </row>
    <row r="19" spans="1:2" ht="17" x14ac:dyDescent="0.2">
      <c r="A19" s="5" t="s">
        <v>2942</v>
      </c>
      <c r="B19" s="8" t="s">
        <v>2964</v>
      </c>
    </row>
    <row r="20" spans="1:2" ht="34" x14ac:dyDescent="0.2">
      <c r="A20" s="5" t="s">
        <v>17</v>
      </c>
      <c r="B20" s="4" t="s">
        <v>2965</v>
      </c>
    </row>
    <row r="21" spans="1:2" ht="17" x14ac:dyDescent="0.2">
      <c r="A21" s="5" t="s">
        <v>2943</v>
      </c>
      <c r="B21" s="4" t="s">
        <v>2966</v>
      </c>
    </row>
    <row r="22" spans="1:2" ht="17" x14ac:dyDescent="0.2">
      <c r="A22" s="5" t="s">
        <v>2944</v>
      </c>
      <c r="B22" s="4" t="s">
        <v>2967</v>
      </c>
    </row>
    <row r="23" spans="1:2" ht="34" x14ac:dyDescent="0.2">
      <c r="A23" s="5" t="s">
        <v>2946</v>
      </c>
      <c r="B23" s="4" t="s">
        <v>2971</v>
      </c>
    </row>
    <row r="24" spans="1:2" ht="34" x14ac:dyDescent="0.2">
      <c r="A24" s="5" t="s">
        <v>18</v>
      </c>
      <c r="B24" s="4" t="s">
        <v>2972</v>
      </c>
    </row>
    <row r="25" spans="1:2" ht="17" x14ac:dyDescent="0.2">
      <c r="A25" s="5" t="s">
        <v>19</v>
      </c>
      <c r="B25" s="4" t="s">
        <v>2968</v>
      </c>
    </row>
    <row r="26" spans="1:2" ht="17" x14ac:dyDescent="0.2">
      <c r="A26" s="5" t="s">
        <v>20</v>
      </c>
      <c r="B26" s="4" t="s">
        <v>2969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FE025-BA44-184C-ADD9-647FEB15A820}">
  <dimension ref="A1:AC769"/>
  <sheetViews>
    <sheetView tabSelected="1" zoomScale="110" zoomScaleNormal="110" workbookViewId="0">
      <selection activeCell="B19" sqref="B1:B1048576"/>
    </sheetView>
  </sheetViews>
  <sheetFormatPr baseColWidth="10" defaultRowHeight="16" x14ac:dyDescent="0.2"/>
  <cols>
    <col min="2" max="2" width="10.83203125" style="15"/>
    <col min="3" max="3" width="10.1640625" customWidth="1"/>
    <col min="4" max="4" width="10.83203125" customWidth="1"/>
    <col min="5" max="5" width="8.6640625" customWidth="1"/>
    <col min="6" max="6" width="8.5" customWidth="1"/>
    <col min="7" max="7" width="8" customWidth="1"/>
    <col min="14" max="14" width="5.5" customWidth="1"/>
    <col min="15" max="16" width="5.6640625" customWidth="1"/>
    <col min="17" max="17" width="11.83203125" customWidth="1"/>
    <col min="19" max="20" width="12.1640625" customWidth="1"/>
    <col min="21" max="21" width="8" customWidth="1"/>
    <col min="22" max="22" width="10" customWidth="1"/>
    <col min="23" max="23" width="7" customWidth="1"/>
    <col min="24" max="24" width="8.6640625" customWidth="1"/>
    <col min="25" max="25" width="5" customWidth="1"/>
    <col min="26" max="26" width="5.1640625" customWidth="1"/>
    <col min="27" max="27" width="8.6640625" customWidth="1"/>
    <col min="28" max="28" width="16.1640625" customWidth="1"/>
  </cols>
  <sheetData>
    <row r="1" spans="1:29" s="1" customFormat="1" x14ac:dyDescent="0.2">
      <c r="A1" s="1" t="s">
        <v>0</v>
      </c>
      <c r="B1" s="14" t="s">
        <v>1</v>
      </c>
      <c r="C1" s="1" t="s">
        <v>2</v>
      </c>
      <c r="D1" s="1" t="s">
        <v>2945</v>
      </c>
      <c r="E1" s="1" t="s">
        <v>4</v>
      </c>
      <c r="F1" s="1" t="s">
        <v>5</v>
      </c>
      <c r="G1" s="1" t="s">
        <v>6</v>
      </c>
      <c r="H1" s="1" t="s">
        <v>7</v>
      </c>
      <c r="I1" s="1" t="s">
        <v>8</v>
      </c>
      <c r="J1" s="1" t="s">
        <v>9</v>
      </c>
      <c r="K1" s="1" t="s">
        <v>10</v>
      </c>
      <c r="L1" s="1" t="s">
        <v>11</v>
      </c>
      <c r="M1" s="1" t="s">
        <v>12</v>
      </c>
      <c r="N1" s="1" t="s">
        <v>13</v>
      </c>
      <c r="O1" s="1" t="s">
        <v>14</v>
      </c>
      <c r="P1" s="1" t="s">
        <v>15</v>
      </c>
      <c r="Q1" s="3" t="s">
        <v>16</v>
      </c>
      <c r="R1" s="1" t="s">
        <v>2942</v>
      </c>
      <c r="S1" s="1" t="s">
        <v>2982</v>
      </c>
      <c r="T1" s="1" t="s">
        <v>2984</v>
      </c>
      <c r="U1" s="1" t="s">
        <v>2943</v>
      </c>
      <c r="V1" s="1" t="s">
        <v>2944</v>
      </c>
      <c r="W1" s="1" t="s">
        <v>2946</v>
      </c>
      <c r="X1" s="1" t="s">
        <v>18</v>
      </c>
      <c r="Y1" s="1" t="s">
        <v>3171</v>
      </c>
      <c r="Z1" s="1" t="s">
        <v>3172</v>
      </c>
      <c r="AA1" s="1" t="s">
        <v>3173</v>
      </c>
      <c r="AB1" s="1" t="s">
        <v>19</v>
      </c>
      <c r="AC1" s="1" t="s">
        <v>20</v>
      </c>
    </row>
    <row r="2" spans="1:29" x14ac:dyDescent="0.2">
      <c r="A2" t="s">
        <v>73</v>
      </c>
      <c r="B2" t="s">
        <v>74</v>
      </c>
      <c r="C2" t="s">
        <v>23</v>
      </c>
      <c r="D2" t="s">
        <v>75</v>
      </c>
      <c r="E2">
        <v>1</v>
      </c>
      <c r="F2" t="s">
        <v>76</v>
      </c>
      <c r="G2">
        <v>50</v>
      </c>
      <c r="H2">
        <v>92.452880609759362</v>
      </c>
      <c r="I2">
        <v>84.699552875281086</v>
      </c>
      <c r="J2">
        <v>35.259369910363134</v>
      </c>
      <c r="K2">
        <v>49.675275760990807</v>
      </c>
      <c r="L2">
        <v>29.951683742383441</v>
      </c>
      <c r="M2">
        <v>75.097242074299487</v>
      </c>
      <c r="N2">
        <v>6</v>
      </c>
      <c r="O2">
        <v>6</v>
      </c>
      <c r="P2">
        <v>0</v>
      </c>
      <c r="Q2" s="2" t="s">
        <v>26</v>
      </c>
      <c r="R2" t="s">
        <v>2980</v>
      </c>
      <c r="S2" t="s">
        <v>2981</v>
      </c>
      <c r="U2" t="s">
        <v>35</v>
      </c>
      <c r="V2" t="s">
        <v>36</v>
      </c>
      <c r="W2">
        <v>0.35710616641287229</v>
      </c>
      <c r="X2" t="s">
        <v>37</v>
      </c>
      <c r="Y2">
        <f>IF(U2="NOT FOUND", 0, 1)</f>
        <v>1</v>
      </c>
      <c r="Z2">
        <f>IF(X2="NOT FOUND", 0, 1)</f>
        <v>1</v>
      </c>
      <c r="AA2">
        <f>Y2+Z2</f>
        <v>2</v>
      </c>
      <c r="AB2" t="s">
        <v>29</v>
      </c>
      <c r="AC2" t="s">
        <v>77</v>
      </c>
    </row>
    <row r="3" spans="1:29" x14ac:dyDescent="0.2">
      <c r="A3" t="s">
        <v>31</v>
      </c>
      <c r="B3" t="s">
        <v>32</v>
      </c>
      <c r="C3" t="s">
        <v>23</v>
      </c>
      <c r="D3" t="s">
        <v>33</v>
      </c>
      <c r="E3">
        <v>1</v>
      </c>
      <c r="F3" t="s">
        <v>34</v>
      </c>
      <c r="G3">
        <v>101</v>
      </c>
      <c r="H3">
        <v>89.494485378070792</v>
      </c>
      <c r="I3">
        <v>140.15421648286144</v>
      </c>
      <c r="J3">
        <v>34.98346023384584</v>
      </c>
      <c r="K3">
        <v>34.998789155163102</v>
      </c>
      <c r="L3">
        <v>35.432199234298139</v>
      </c>
      <c r="M3">
        <v>103.59745350630848</v>
      </c>
      <c r="N3">
        <v>6</v>
      </c>
      <c r="O3">
        <v>6</v>
      </c>
      <c r="P3">
        <v>0</v>
      </c>
      <c r="Q3" s="2" t="s">
        <v>26</v>
      </c>
      <c r="R3" t="s">
        <v>2980</v>
      </c>
      <c r="S3" t="s">
        <v>2981</v>
      </c>
      <c r="U3" t="s">
        <v>35</v>
      </c>
      <c r="V3" t="s">
        <v>36</v>
      </c>
      <c r="W3">
        <v>0.34073762048243778</v>
      </c>
      <c r="X3" t="s">
        <v>37</v>
      </c>
      <c r="Y3">
        <f t="shared" ref="Y3:Y66" si="0">IF(U3="NOT FOUND", 0, 1)</f>
        <v>1</v>
      </c>
      <c r="Z3">
        <f t="shared" ref="Z3:Z66" si="1">IF(X3="NOT FOUND", 0, 1)</f>
        <v>1</v>
      </c>
      <c r="AA3">
        <f t="shared" ref="AA3:AA66" si="2">Y3+Z3</f>
        <v>2</v>
      </c>
      <c r="AB3" t="s">
        <v>29</v>
      </c>
      <c r="AC3" t="s">
        <v>38</v>
      </c>
    </row>
    <row r="4" spans="1:29" x14ac:dyDescent="0.2">
      <c r="A4" t="s">
        <v>145</v>
      </c>
      <c r="B4" s="15" t="s">
        <v>146</v>
      </c>
      <c r="C4" t="s">
        <v>23</v>
      </c>
      <c r="D4" t="s">
        <v>147</v>
      </c>
      <c r="E4">
        <v>1</v>
      </c>
      <c r="F4" t="s">
        <v>148</v>
      </c>
      <c r="G4">
        <v>98</v>
      </c>
      <c r="H4">
        <v>88.754886570148585</v>
      </c>
      <c r="I4">
        <v>101.13056298803784</v>
      </c>
      <c r="J4">
        <v>27.258107169091616</v>
      </c>
      <c r="K4">
        <v>49.054349992579311</v>
      </c>
      <c r="L4">
        <v>26.50517087156005</v>
      </c>
      <c r="M4">
        <v>65.48271114899697</v>
      </c>
      <c r="N4">
        <v>6</v>
      </c>
      <c r="O4">
        <v>6</v>
      </c>
      <c r="P4">
        <v>0</v>
      </c>
      <c r="Q4" s="2" t="s">
        <v>26</v>
      </c>
      <c r="R4" t="s">
        <v>2980</v>
      </c>
      <c r="S4" t="s">
        <v>2981</v>
      </c>
      <c r="U4" t="s">
        <v>43</v>
      </c>
      <c r="V4" t="s">
        <v>44</v>
      </c>
      <c r="W4">
        <v>0.66452065351943401</v>
      </c>
      <c r="X4" t="s">
        <v>37</v>
      </c>
      <c r="Y4">
        <f t="shared" si="0"/>
        <v>1</v>
      </c>
      <c r="Z4">
        <f t="shared" si="1"/>
        <v>1</v>
      </c>
      <c r="AA4">
        <f t="shared" si="2"/>
        <v>2</v>
      </c>
      <c r="AB4" t="s">
        <v>29</v>
      </c>
      <c r="AC4" t="s">
        <v>149</v>
      </c>
    </row>
    <row r="5" spans="1:29" x14ac:dyDescent="0.2">
      <c r="A5" t="s">
        <v>57</v>
      </c>
      <c r="B5" t="s">
        <v>58</v>
      </c>
      <c r="C5" t="s">
        <v>23</v>
      </c>
      <c r="D5" t="s">
        <v>59</v>
      </c>
      <c r="E5">
        <v>1</v>
      </c>
      <c r="F5" t="s">
        <v>60</v>
      </c>
      <c r="G5">
        <v>37</v>
      </c>
      <c r="H5">
        <v>85.426697577103951</v>
      </c>
      <c r="I5">
        <v>105.23831551622695</v>
      </c>
      <c r="J5">
        <v>47.606136383200436</v>
      </c>
      <c r="K5">
        <v>39.119496354853467</v>
      </c>
      <c r="L5">
        <v>36.223203318894903</v>
      </c>
      <c r="M5">
        <v>84.196706223177486</v>
      </c>
      <c r="N5">
        <v>6</v>
      </c>
      <c r="O5">
        <v>6</v>
      </c>
      <c r="P5">
        <v>0</v>
      </c>
      <c r="Q5" s="2" t="s">
        <v>26</v>
      </c>
      <c r="R5" t="s">
        <v>2980</v>
      </c>
      <c r="S5" t="s">
        <v>2983</v>
      </c>
      <c r="T5" t="s">
        <v>2986</v>
      </c>
      <c r="U5" t="s">
        <v>35</v>
      </c>
      <c r="V5" t="s">
        <v>36</v>
      </c>
      <c r="W5">
        <v>1.0013357806773147</v>
      </c>
      <c r="X5" t="s">
        <v>37</v>
      </c>
      <c r="Y5">
        <f t="shared" si="0"/>
        <v>1</v>
      </c>
      <c r="Z5">
        <f t="shared" si="1"/>
        <v>1</v>
      </c>
      <c r="AA5">
        <f t="shared" si="2"/>
        <v>2</v>
      </c>
      <c r="AB5" t="s">
        <v>61</v>
      </c>
      <c r="AC5" t="s">
        <v>62</v>
      </c>
    </row>
    <row r="6" spans="1:29" x14ac:dyDescent="0.2">
      <c r="A6" t="s">
        <v>21</v>
      </c>
      <c r="B6" s="15" t="s">
        <v>22</v>
      </c>
      <c r="C6" t="s">
        <v>23</v>
      </c>
      <c r="D6" t="s">
        <v>24</v>
      </c>
      <c r="E6">
        <v>1</v>
      </c>
      <c r="F6" t="s">
        <v>25</v>
      </c>
      <c r="G6">
        <v>103</v>
      </c>
      <c r="H6">
        <v>80.249505921649046</v>
      </c>
      <c r="I6">
        <v>84.699552875281086</v>
      </c>
      <c r="J6">
        <v>37.190703966632732</v>
      </c>
      <c r="K6">
        <v>27.321858521369474</v>
      </c>
      <c r="L6">
        <v>21.985160832147823</v>
      </c>
      <c r="M6">
        <v>104.45589638720797</v>
      </c>
      <c r="N6">
        <v>6</v>
      </c>
      <c r="O6">
        <v>6</v>
      </c>
      <c r="P6">
        <v>0</v>
      </c>
      <c r="Q6" s="2" t="s">
        <v>26</v>
      </c>
      <c r="R6" t="s">
        <v>27</v>
      </c>
      <c r="S6" t="s">
        <v>2981</v>
      </c>
      <c r="U6" t="s">
        <v>27</v>
      </c>
      <c r="V6" t="s">
        <v>27</v>
      </c>
      <c r="W6" t="e">
        <v>#N/A</v>
      </c>
      <c r="X6" t="s">
        <v>28</v>
      </c>
      <c r="Y6">
        <f t="shared" si="0"/>
        <v>0</v>
      </c>
      <c r="Z6">
        <f t="shared" si="1"/>
        <v>1</v>
      </c>
      <c r="AA6">
        <f t="shared" si="2"/>
        <v>1</v>
      </c>
      <c r="AB6" t="s">
        <v>29</v>
      </c>
      <c r="AC6" t="s">
        <v>30</v>
      </c>
    </row>
    <row r="7" spans="1:29" x14ac:dyDescent="0.2">
      <c r="A7" t="s">
        <v>83</v>
      </c>
      <c r="B7" s="15" t="s">
        <v>84</v>
      </c>
      <c r="C7" t="s">
        <v>23</v>
      </c>
      <c r="D7" t="s">
        <v>85</v>
      </c>
      <c r="E7">
        <v>1</v>
      </c>
      <c r="F7" t="s">
        <v>86</v>
      </c>
      <c r="G7">
        <v>150</v>
      </c>
      <c r="H7">
        <v>76.55151188203827</v>
      </c>
      <c r="I7">
        <v>100.54374119829646</v>
      </c>
      <c r="J7">
        <v>28.361729035485151</v>
      </c>
      <c r="K7">
        <v>36.127748073182801</v>
      </c>
      <c r="L7">
        <v>25.149170273647162</v>
      </c>
      <c r="M7">
        <v>73.380356312500467</v>
      </c>
      <c r="N7">
        <v>6</v>
      </c>
      <c r="O7">
        <v>6</v>
      </c>
      <c r="P7">
        <v>0</v>
      </c>
      <c r="Q7" s="2" t="s">
        <v>26</v>
      </c>
      <c r="R7" t="s">
        <v>2980</v>
      </c>
      <c r="S7" t="s">
        <v>2981</v>
      </c>
      <c r="U7" t="s">
        <v>43</v>
      </c>
      <c r="V7" t="s">
        <v>44</v>
      </c>
      <c r="W7">
        <v>0.3381966083974956</v>
      </c>
      <c r="X7" t="s">
        <v>28</v>
      </c>
      <c r="Y7">
        <f t="shared" si="0"/>
        <v>1</v>
      </c>
      <c r="Z7">
        <f t="shared" si="1"/>
        <v>1</v>
      </c>
      <c r="AA7">
        <f t="shared" si="2"/>
        <v>2</v>
      </c>
      <c r="AB7" t="s">
        <v>29</v>
      </c>
      <c r="AC7" t="s">
        <v>87</v>
      </c>
    </row>
    <row r="8" spans="1:29" x14ac:dyDescent="0.2">
      <c r="A8" t="s">
        <v>93</v>
      </c>
      <c r="B8" t="s">
        <v>94</v>
      </c>
      <c r="C8" t="s">
        <v>23</v>
      </c>
      <c r="D8" t="s">
        <v>95</v>
      </c>
      <c r="E8">
        <v>1</v>
      </c>
      <c r="F8" t="s">
        <v>96</v>
      </c>
      <c r="G8">
        <v>100</v>
      </c>
      <c r="H8">
        <v>75.257211146872137</v>
      </c>
      <c r="I8">
        <v>126.36389994691396</v>
      </c>
      <c r="J8">
        <v>33.741887739112663</v>
      </c>
      <c r="K8">
        <v>21.677051872854335</v>
      </c>
      <c r="L8">
        <v>18.708149329230146</v>
      </c>
      <c r="M8">
        <v>70.633347476699711</v>
      </c>
      <c r="N8">
        <v>6</v>
      </c>
      <c r="O8">
        <v>6</v>
      </c>
      <c r="P8">
        <v>0</v>
      </c>
      <c r="Q8" s="2" t="s">
        <v>26</v>
      </c>
      <c r="R8" t="s">
        <v>2980</v>
      </c>
      <c r="S8" t="s">
        <v>2981</v>
      </c>
      <c r="U8" t="s">
        <v>35</v>
      </c>
      <c r="V8" t="s">
        <v>36</v>
      </c>
      <c r="W8">
        <v>0.36211781298145695</v>
      </c>
      <c r="X8" t="s">
        <v>37</v>
      </c>
      <c r="Y8">
        <f t="shared" si="0"/>
        <v>1</v>
      </c>
      <c r="Z8">
        <f t="shared" si="1"/>
        <v>1</v>
      </c>
      <c r="AA8">
        <f t="shared" si="2"/>
        <v>2</v>
      </c>
      <c r="AB8" t="s">
        <v>29</v>
      </c>
      <c r="AC8" t="s">
        <v>97</v>
      </c>
    </row>
    <row r="9" spans="1:29" x14ac:dyDescent="0.2">
      <c r="A9" t="s">
        <v>46</v>
      </c>
      <c r="B9" t="s">
        <v>47</v>
      </c>
      <c r="C9" t="s">
        <v>23</v>
      </c>
      <c r="D9" t="s">
        <v>48</v>
      </c>
      <c r="E9">
        <v>1</v>
      </c>
      <c r="F9" t="s">
        <v>49</v>
      </c>
      <c r="G9">
        <v>81</v>
      </c>
      <c r="H9">
        <v>75.072311444891639</v>
      </c>
      <c r="I9">
        <v>131.93870247242984</v>
      </c>
      <c r="J9">
        <v>33.603937110773025</v>
      </c>
      <c r="K9">
        <v>42.224138977958255</v>
      </c>
      <c r="L9">
        <v>30.347182336237807</v>
      </c>
      <c r="M9">
        <v>93.296170372055741</v>
      </c>
      <c r="N9">
        <v>6</v>
      </c>
      <c r="O9">
        <v>6</v>
      </c>
      <c r="P9">
        <v>0</v>
      </c>
      <c r="Q9" s="2" t="s">
        <v>26</v>
      </c>
      <c r="R9" t="s">
        <v>2980</v>
      </c>
      <c r="S9" t="s">
        <v>2981</v>
      </c>
      <c r="U9" t="s">
        <v>35</v>
      </c>
      <c r="V9" t="s">
        <v>36</v>
      </c>
      <c r="W9">
        <v>0.58218658092128817</v>
      </c>
      <c r="X9" t="s">
        <v>37</v>
      </c>
      <c r="Y9">
        <f t="shared" si="0"/>
        <v>1</v>
      </c>
      <c r="Z9">
        <f t="shared" si="1"/>
        <v>1</v>
      </c>
      <c r="AA9">
        <f t="shared" si="2"/>
        <v>2</v>
      </c>
      <c r="AB9" t="s">
        <v>50</v>
      </c>
      <c r="AC9" t="s">
        <v>51</v>
      </c>
    </row>
    <row r="10" spans="1:29" x14ac:dyDescent="0.2">
      <c r="A10" t="s">
        <v>165</v>
      </c>
      <c r="B10" t="s">
        <v>166</v>
      </c>
      <c r="C10" t="s">
        <v>23</v>
      </c>
      <c r="D10" t="s">
        <v>167</v>
      </c>
      <c r="E10">
        <v>1</v>
      </c>
      <c r="F10" t="s">
        <v>168</v>
      </c>
      <c r="G10">
        <v>18</v>
      </c>
      <c r="H10">
        <v>67.676326186972815</v>
      </c>
      <c r="I10">
        <v>92.841706327198352</v>
      </c>
      <c r="J10">
        <v>35.259369910363134</v>
      </c>
      <c r="K10">
        <v>43.578888301477193</v>
      </c>
      <c r="L10">
        <v>33.285191103344388</v>
      </c>
      <c r="M10">
        <v>63.250763850196975</v>
      </c>
      <c r="N10">
        <v>6</v>
      </c>
      <c r="O10">
        <v>6</v>
      </c>
      <c r="P10">
        <v>0</v>
      </c>
      <c r="Q10" s="2" t="s">
        <v>26</v>
      </c>
      <c r="R10" t="s">
        <v>2980</v>
      </c>
      <c r="S10" t="s">
        <v>2981</v>
      </c>
      <c r="U10" t="s">
        <v>35</v>
      </c>
      <c r="V10" t="s">
        <v>36</v>
      </c>
      <c r="W10">
        <v>0.93034247104054391</v>
      </c>
      <c r="X10" t="s">
        <v>37</v>
      </c>
      <c r="Y10">
        <f t="shared" si="0"/>
        <v>1</v>
      </c>
      <c r="Z10">
        <f t="shared" si="1"/>
        <v>1</v>
      </c>
      <c r="AA10">
        <f t="shared" si="2"/>
        <v>2</v>
      </c>
      <c r="AB10" t="s">
        <v>29</v>
      </c>
      <c r="AC10" t="s">
        <v>169</v>
      </c>
    </row>
    <row r="11" spans="1:29" x14ac:dyDescent="0.2">
      <c r="A11" t="s">
        <v>109</v>
      </c>
      <c r="B11" t="s">
        <v>110</v>
      </c>
      <c r="C11" t="s">
        <v>23</v>
      </c>
      <c r="D11" t="s">
        <v>111</v>
      </c>
      <c r="E11">
        <v>1</v>
      </c>
      <c r="F11" t="s">
        <v>112</v>
      </c>
      <c r="G11">
        <v>78</v>
      </c>
      <c r="H11">
        <v>67.676326186972815</v>
      </c>
      <c r="I11">
        <v>125.55702334378961</v>
      </c>
      <c r="J11">
        <v>28.637634502083447</v>
      </c>
      <c r="K11">
        <v>31.160321254319882</v>
      </c>
      <c r="L11">
        <v>20.629156785790997</v>
      </c>
      <c r="M11">
        <v>68.573090849848995</v>
      </c>
      <c r="N11">
        <v>6</v>
      </c>
      <c r="O11">
        <v>6</v>
      </c>
      <c r="P11">
        <v>0</v>
      </c>
      <c r="Q11" s="2" t="s">
        <v>26</v>
      </c>
      <c r="R11" t="s">
        <v>2980</v>
      </c>
      <c r="S11" t="s">
        <v>2981</v>
      </c>
      <c r="U11" t="s">
        <v>35</v>
      </c>
      <c r="V11" t="s">
        <v>36</v>
      </c>
      <c r="W11">
        <v>0.49076191648641226</v>
      </c>
      <c r="X11" t="s">
        <v>37</v>
      </c>
      <c r="Y11">
        <f t="shared" si="0"/>
        <v>1</v>
      </c>
      <c r="Z11">
        <f t="shared" si="1"/>
        <v>1</v>
      </c>
      <c r="AA11">
        <f t="shared" si="2"/>
        <v>2</v>
      </c>
      <c r="AB11" t="s">
        <v>113</v>
      </c>
      <c r="AC11" t="s">
        <v>114</v>
      </c>
    </row>
    <row r="12" spans="1:29" x14ac:dyDescent="0.2">
      <c r="A12" t="s">
        <v>52</v>
      </c>
      <c r="B12" t="s">
        <v>53</v>
      </c>
      <c r="C12" t="s">
        <v>23</v>
      </c>
      <c r="D12" t="s">
        <v>54</v>
      </c>
      <c r="E12">
        <v>1</v>
      </c>
      <c r="F12" t="s">
        <v>55</v>
      </c>
      <c r="G12">
        <v>177</v>
      </c>
      <c r="H12">
        <v>66.566922332484467</v>
      </c>
      <c r="I12">
        <v>94.382112406012666</v>
      </c>
      <c r="J12">
        <v>45.054011869645421</v>
      </c>
      <c r="K12">
        <v>28.225027033890086</v>
      </c>
      <c r="L12">
        <v>24.019163453239134</v>
      </c>
      <c r="M12">
        <v>86.772029626452493</v>
      </c>
      <c r="N12">
        <v>6</v>
      </c>
      <c r="O12">
        <v>6</v>
      </c>
      <c r="P12">
        <v>0</v>
      </c>
      <c r="Q12" s="2" t="s">
        <v>26</v>
      </c>
      <c r="R12" t="s">
        <v>2980</v>
      </c>
      <c r="S12" t="s">
        <v>2981</v>
      </c>
      <c r="U12" t="s">
        <v>35</v>
      </c>
      <c r="V12" t="s">
        <v>36</v>
      </c>
      <c r="W12">
        <v>0.61796722464672604</v>
      </c>
      <c r="X12" t="s">
        <v>37</v>
      </c>
      <c r="Y12">
        <f t="shared" si="0"/>
        <v>1</v>
      </c>
      <c r="Z12">
        <f t="shared" si="1"/>
        <v>1</v>
      </c>
      <c r="AA12">
        <f t="shared" si="2"/>
        <v>2</v>
      </c>
      <c r="AB12" t="s">
        <v>29</v>
      </c>
      <c r="AC12" t="s">
        <v>56</v>
      </c>
    </row>
    <row r="13" spans="1:29" x14ac:dyDescent="0.2">
      <c r="A13" t="s">
        <v>98</v>
      </c>
      <c r="B13" t="s">
        <v>99</v>
      </c>
      <c r="C13" t="s">
        <v>23</v>
      </c>
      <c r="D13" t="s">
        <v>100</v>
      </c>
      <c r="E13">
        <v>1</v>
      </c>
      <c r="F13" t="s">
        <v>101</v>
      </c>
      <c r="G13">
        <v>14</v>
      </c>
      <c r="H13">
        <v>64.533028432001046</v>
      </c>
      <c r="I13">
        <v>70.322423503645808</v>
      </c>
      <c r="J13">
        <v>43.812435164993232</v>
      </c>
      <c r="K13">
        <v>33.531140322317221</v>
      </c>
      <c r="L13">
        <v>31.251185033809129</v>
      </c>
      <c r="M13">
        <v>68.916472193747737</v>
      </c>
      <c r="N13">
        <v>6</v>
      </c>
      <c r="O13">
        <v>6</v>
      </c>
      <c r="P13">
        <v>0</v>
      </c>
      <c r="Q13" s="2" t="s">
        <v>26</v>
      </c>
      <c r="R13" t="s">
        <v>2980</v>
      </c>
      <c r="S13" t="s">
        <v>2981</v>
      </c>
      <c r="U13" t="s">
        <v>35</v>
      </c>
      <c r="V13" t="s">
        <v>36</v>
      </c>
      <c r="W13">
        <v>0.62057796258460896</v>
      </c>
      <c r="X13" t="s">
        <v>37</v>
      </c>
      <c r="Y13">
        <f t="shared" si="0"/>
        <v>1</v>
      </c>
      <c r="Z13">
        <f t="shared" si="1"/>
        <v>1</v>
      </c>
      <c r="AA13">
        <f t="shared" si="2"/>
        <v>2</v>
      </c>
      <c r="AB13" t="s">
        <v>29</v>
      </c>
      <c r="AC13" t="s">
        <v>102</v>
      </c>
    </row>
    <row r="14" spans="1:29" x14ac:dyDescent="0.2">
      <c r="A14" t="s">
        <v>115</v>
      </c>
      <c r="B14" t="s">
        <v>116</v>
      </c>
      <c r="C14" t="s">
        <v>23</v>
      </c>
      <c r="D14" t="s">
        <v>117</v>
      </c>
      <c r="E14">
        <v>1</v>
      </c>
      <c r="F14" t="s">
        <v>118</v>
      </c>
      <c r="G14">
        <v>260</v>
      </c>
      <c r="H14">
        <v>61.759535723595683</v>
      </c>
      <c r="I14">
        <v>94.67552777791002</v>
      </c>
      <c r="J14">
        <v>41.605191432206333</v>
      </c>
      <c r="K14">
        <v>31.611905510580186</v>
      </c>
      <c r="L14">
        <v>26.392172258585646</v>
      </c>
      <c r="M14">
        <v>67.542967775847472</v>
      </c>
      <c r="N14">
        <v>6</v>
      </c>
      <c r="O14">
        <v>6</v>
      </c>
      <c r="P14">
        <v>0</v>
      </c>
      <c r="Q14" s="2" t="s">
        <v>26</v>
      </c>
      <c r="R14" t="s">
        <v>2980</v>
      </c>
      <c r="S14" t="s">
        <v>2981</v>
      </c>
      <c r="U14" t="s">
        <v>35</v>
      </c>
      <c r="V14" t="s">
        <v>36</v>
      </c>
      <c r="W14">
        <v>0.88903724217477664</v>
      </c>
      <c r="X14" t="s">
        <v>28</v>
      </c>
      <c r="Y14">
        <f t="shared" si="0"/>
        <v>1</v>
      </c>
      <c r="Z14">
        <f t="shared" si="1"/>
        <v>1</v>
      </c>
      <c r="AA14">
        <f t="shared" si="2"/>
        <v>2</v>
      </c>
      <c r="AB14" t="s">
        <v>50</v>
      </c>
      <c r="AC14" t="s">
        <v>119</v>
      </c>
    </row>
    <row r="15" spans="1:29" x14ac:dyDescent="0.2">
      <c r="A15" t="s">
        <v>140</v>
      </c>
      <c r="B15" t="s">
        <v>141</v>
      </c>
      <c r="C15" t="s">
        <v>23</v>
      </c>
      <c r="D15" t="s">
        <v>142</v>
      </c>
      <c r="E15">
        <v>1</v>
      </c>
      <c r="F15" t="s">
        <v>143</v>
      </c>
      <c r="G15">
        <v>77</v>
      </c>
      <c r="H15">
        <v>60.650131869107348</v>
      </c>
      <c r="I15">
        <v>76.190641401058826</v>
      </c>
      <c r="J15">
        <v>40.432594251643152</v>
      </c>
      <c r="K15">
        <v>37.821190756789754</v>
      </c>
      <c r="L15">
        <v>27.635177691968078</v>
      </c>
      <c r="M15">
        <v>65.48271114899697</v>
      </c>
      <c r="N15">
        <v>6</v>
      </c>
      <c r="O15">
        <v>6</v>
      </c>
      <c r="P15">
        <v>0</v>
      </c>
      <c r="Q15" s="2" t="s">
        <v>26</v>
      </c>
      <c r="R15" t="s">
        <v>2980</v>
      </c>
      <c r="S15" t="s">
        <v>2981</v>
      </c>
      <c r="U15" t="s">
        <v>35</v>
      </c>
      <c r="V15" t="s">
        <v>36</v>
      </c>
      <c r="W15">
        <v>0.57945205808734324</v>
      </c>
      <c r="X15" t="s">
        <v>37</v>
      </c>
      <c r="Y15">
        <f t="shared" si="0"/>
        <v>1</v>
      </c>
      <c r="Z15">
        <f t="shared" si="1"/>
        <v>1</v>
      </c>
      <c r="AA15">
        <f t="shared" si="2"/>
        <v>2</v>
      </c>
      <c r="AB15" t="s">
        <v>29</v>
      </c>
      <c r="AC15" t="s">
        <v>144</v>
      </c>
    </row>
    <row r="16" spans="1:29" x14ac:dyDescent="0.2">
      <c r="A16" t="s">
        <v>401</v>
      </c>
      <c r="B16" t="s">
        <v>402</v>
      </c>
      <c r="C16" t="s">
        <v>23</v>
      </c>
      <c r="D16" t="s">
        <v>403</v>
      </c>
      <c r="E16">
        <v>1</v>
      </c>
      <c r="F16" t="s">
        <v>404</v>
      </c>
      <c r="G16">
        <v>169</v>
      </c>
      <c r="H16">
        <v>60.280338107751284</v>
      </c>
      <c r="I16">
        <v>65.334433813817967</v>
      </c>
      <c r="J16">
        <v>29.465350901878512</v>
      </c>
      <c r="K16">
        <v>34.547206621533789</v>
      </c>
      <c r="L16">
        <v>23.793166227290321</v>
      </c>
      <c r="M16">
        <v>39.729498073941478</v>
      </c>
      <c r="N16">
        <v>6</v>
      </c>
      <c r="O16">
        <v>6</v>
      </c>
      <c r="P16">
        <v>0</v>
      </c>
      <c r="Q16" s="2" t="s">
        <v>26</v>
      </c>
      <c r="R16" t="s">
        <v>27</v>
      </c>
      <c r="S16" t="s">
        <v>2981</v>
      </c>
      <c r="U16" t="s">
        <v>35</v>
      </c>
      <c r="V16" t="s">
        <v>36</v>
      </c>
      <c r="W16">
        <v>0.95082957050474992</v>
      </c>
      <c r="X16" t="s">
        <v>28</v>
      </c>
      <c r="Y16">
        <f t="shared" si="0"/>
        <v>1</v>
      </c>
      <c r="Z16">
        <f t="shared" si="1"/>
        <v>1</v>
      </c>
      <c r="AA16">
        <f t="shared" si="2"/>
        <v>2</v>
      </c>
      <c r="AB16" t="s">
        <v>29</v>
      </c>
      <c r="AC16" t="s">
        <v>405</v>
      </c>
    </row>
    <row r="17" spans="1:29" x14ac:dyDescent="0.2">
      <c r="A17" t="s">
        <v>175</v>
      </c>
      <c r="B17" s="15" t="s">
        <v>176</v>
      </c>
      <c r="C17" t="s">
        <v>23</v>
      </c>
      <c r="D17" t="s">
        <v>177</v>
      </c>
      <c r="E17">
        <v>1</v>
      </c>
      <c r="F17" t="s">
        <v>178</v>
      </c>
      <c r="G17">
        <v>158</v>
      </c>
      <c r="H17">
        <v>59.910533061185383</v>
      </c>
      <c r="I17">
        <v>91.741414352176847</v>
      </c>
      <c r="J17">
        <v>44.226295469850356</v>
      </c>
      <c r="K17">
        <v>31.8377010839721</v>
      </c>
      <c r="L17">
        <v>20.629156785790997</v>
      </c>
      <c r="M17">
        <v>62.048947484534231</v>
      </c>
      <c r="N17">
        <v>6</v>
      </c>
      <c r="O17">
        <v>6</v>
      </c>
      <c r="P17">
        <v>0</v>
      </c>
      <c r="Q17" s="2" t="s">
        <v>26</v>
      </c>
      <c r="R17" t="s">
        <v>2980</v>
      </c>
      <c r="S17" t="s">
        <v>2981</v>
      </c>
      <c r="U17" t="s">
        <v>43</v>
      </c>
      <c r="V17" t="s">
        <v>44</v>
      </c>
      <c r="W17">
        <v>0.57907648730887806</v>
      </c>
      <c r="X17" t="s">
        <v>28</v>
      </c>
      <c r="Y17">
        <f t="shared" si="0"/>
        <v>1</v>
      </c>
      <c r="Z17">
        <f t="shared" si="1"/>
        <v>1</v>
      </c>
      <c r="AA17">
        <f t="shared" si="2"/>
        <v>2</v>
      </c>
      <c r="AB17" t="s">
        <v>29</v>
      </c>
      <c r="AC17" t="s">
        <v>179</v>
      </c>
    </row>
    <row r="18" spans="1:29" x14ac:dyDescent="0.2">
      <c r="A18" t="s">
        <v>228</v>
      </c>
      <c r="B18" t="s">
        <v>229</v>
      </c>
      <c r="C18" t="s">
        <v>23</v>
      </c>
      <c r="D18" t="s">
        <v>230</v>
      </c>
      <c r="E18">
        <v>1</v>
      </c>
      <c r="F18" t="s">
        <v>231</v>
      </c>
      <c r="G18">
        <v>16</v>
      </c>
      <c r="H18">
        <v>59.540739299829312</v>
      </c>
      <c r="I18">
        <v>55.211760179293812</v>
      </c>
      <c r="J18">
        <v>29.465350901878512</v>
      </c>
      <c r="K18">
        <v>36.127748073182801</v>
      </c>
      <c r="L18">
        <v>16.335140523883631</v>
      </c>
      <c r="M18">
        <v>54.494675805793982</v>
      </c>
      <c r="N18">
        <v>6</v>
      </c>
      <c r="O18">
        <v>6</v>
      </c>
      <c r="P18">
        <v>0</v>
      </c>
      <c r="Q18" s="2" t="s">
        <v>26</v>
      </c>
      <c r="R18" t="s">
        <v>2980</v>
      </c>
      <c r="S18" t="s">
        <v>2981</v>
      </c>
      <c r="U18" t="s">
        <v>35</v>
      </c>
      <c r="V18" t="s">
        <v>36</v>
      </c>
      <c r="W18">
        <v>0.28639584480202324</v>
      </c>
      <c r="X18" t="s">
        <v>28</v>
      </c>
      <c r="Y18">
        <f t="shared" si="0"/>
        <v>1</v>
      </c>
      <c r="Z18">
        <f t="shared" si="1"/>
        <v>1</v>
      </c>
      <c r="AA18">
        <f t="shared" si="2"/>
        <v>2</v>
      </c>
      <c r="AB18" t="s">
        <v>29</v>
      </c>
      <c r="AC18" t="s">
        <v>232</v>
      </c>
    </row>
    <row r="19" spans="1:29" x14ac:dyDescent="0.2">
      <c r="A19" t="s">
        <v>63</v>
      </c>
      <c r="B19" t="s">
        <v>64</v>
      </c>
      <c r="C19" t="s">
        <v>23</v>
      </c>
      <c r="D19" t="s">
        <v>65</v>
      </c>
      <c r="E19">
        <v>1</v>
      </c>
      <c r="F19" t="s">
        <v>66</v>
      </c>
      <c r="G19">
        <v>31</v>
      </c>
      <c r="H19">
        <v>58.616237968624162</v>
      </c>
      <c r="I19">
        <v>85.28637466502245</v>
      </c>
      <c r="J19">
        <v>28.913539968681917</v>
      </c>
      <c r="K19">
        <v>40.361351336938277</v>
      </c>
      <c r="L19">
        <v>37.579203916807792</v>
      </c>
      <c r="M19">
        <v>79.561126193051976</v>
      </c>
      <c r="N19">
        <v>6</v>
      </c>
      <c r="O19">
        <v>6</v>
      </c>
      <c r="P19">
        <v>0</v>
      </c>
      <c r="Q19" s="2" t="s">
        <v>26</v>
      </c>
      <c r="R19" t="s">
        <v>2980</v>
      </c>
      <c r="S19" t="s">
        <v>2983</v>
      </c>
      <c r="T19" t="s">
        <v>2986</v>
      </c>
      <c r="U19" t="s">
        <v>35</v>
      </c>
      <c r="V19" t="s">
        <v>36</v>
      </c>
      <c r="W19">
        <v>0.47379496872419569</v>
      </c>
      <c r="X19" t="s">
        <v>37</v>
      </c>
      <c r="Y19">
        <f t="shared" si="0"/>
        <v>1</v>
      </c>
      <c r="Z19">
        <f t="shared" si="1"/>
        <v>1</v>
      </c>
      <c r="AA19">
        <f t="shared" si="2"/>
        <v>2</v>
      </c>
      <c r="AB19" t="s">
        <v>61</v>
      </c>
      <c r="AC19" t="s">
        <v>67</v>
      </c>
    </row>
    <row r="20" spans="1:29" x14ac:dyDescent="0.2">
      <c r="A20" t="s">
        <v>180</v>
      </c>
      <c r="B20" t="s">
        <v>181</v>
      </c>
      <c r="C20" t="s">
        <v>23</v>
      </c>
      <c r="D20" t="s">
        <v>182</v>
      </c>
      <c r="E20">
        <v>1</v>
      </c>
      <c r="F20" t="s">
        <v>183</v>
      </c>
      <c r="G20">
        <v>22</v>
      </c>
      <c r="H20">
        <v>58.523786706982584</v>
      </c>
      <c r="I20">
        <v>70.615834398516384</v>
      </c>
      <c r="J20">
        <v>33.603937110773025</v>
      </c>
      <c r="K20">
        <v>37.934085098223875</v>
      </c>
      <c r="L20">
        <v>24.810167537836062</v>
      </c>
      <c r="M20">
        <v>61.018816551396981</v>
      </c>
      <c r="N20">
        <v>6</v>
      </c>
      <c r="O20">
        <v>6</v>
      </c>
      <c r="P20">
        <v>0</v>
      </c>
      <c r="Q20" s="2" t="s">
        <v>26</v>
      </c>
      <c r="R20" t="s">
        <v>2980</v>
      </c>
      <c r="S20" t="s">
        <v>2981</v>
      </c>
      <c r="U20" t="s">
        <v>35</v>
      </c>
      <c r="V20" t="s">
        <v>36</v>
      </c>
      <c r="W20">
        <v>0.45416816342605326</v>
      </c>
      <c r="X20" t="s">
        <v>37</v>
      </c>
      <c r="Y20">
        <f t="shared" si="0"/>
        <v>1</v>
      </c>
      <c r="Z20">
        <f t="shared" si="1"/>
        <v>1</v>
      </c>
      <c r="AA20">
        <f t="shared" si="2"/>
        <v>2</v>
      </c>
      <c r="AB20" t="s">
        <v>107</v>
      </c>
      <c r="AC20" t="s">
        <v>184</v>
      </c>
    </row>
    <row r="21" spans="1:29" x14ac:dyDescent="0.2">
      <c r="A21" t="s">
        <v>103</v>
      </c>
      <c r="B21" t="s">
        <v>104</v>
      </c>
      <c r="C21" t="s">
        <v>23</v>
      </c>
      <c r="D21" t="s">
        <v>105</v>
      </c>
      <c r="E21">
        <v>1</v>
      </c>
      <c r="F21" t="s">
        <v>106</v>
      </c>
      <c r="G21">
        <v>246</v>
      </c>
      <c r="H21">
        <v>57.321942876062714</v>
      </c>
      <c r="I21">
        <v>73.109824766403634</v>
      </c>
      <c r="J21">
        <v>34.98346023384584</v>
      </c>
      <c r="K21">
        <v>34.772995304402038</v>
      </c>
      <c r="L21">
        <v>35.884200583083803</v>
      </c>
      <c r="M21">
        <v>68.744781521798473</v>
      </c>
      <c r="N21">
        <v>6</v>
      </c>
      <c r="O21">
        <v>6</v>
      </c>
      <c r="P21">
        <v>0</v>
      </c>
      <c r="Q21" s="2" t="s">
        <v>26</v>
      </c>
      <c r="R21" t="s">
        <v>2980</v>
      </c>
      <c r="S21" t="s">
        <v>2983</v>
      </c>
      <c r="T21" t="s">
        <v>2985</v>
      </c>
      <c r="U21" t="s">
        <v>35</v>
      </c>
      <c r="V21" t="s">
        <v>36</v>
      </c>
      <c r="W21">
        <v>0.9022321479855806</v>
      </c>
      <c r="X21" t="s">
        <v>37</v>
      </c>
      <c r="Y21">
        <f t="shared" si="0"/>
        <v>1</v>
      </c>
      <c r="Z21">
        <f t="shared" si="1"/>
        <v>1</v>
      </c>
      <c r="AA21">
        <f t="shared" si="2"/>
        <v>2</v>
      </c>
      <c r="AB21" t="s">
        <v>107</v>
      </c>
      <c r="AC21" t="s">
        <v>108</v>
      </c>
    </row>
    <row r="22" spans="1:29" x14ac:dyDescent="0.2">
      <c r="A22" t="s">
        <v>150</v>
      </c>
      <c r="B22" t="s">
        <v>151</v>
      </c>
      <c r="C22" t="s">
        <v>23</v>
      </c>
      <c r="D22" t="s">
        <v>152</v>
      </c>
      <c r="E22">
        <v>1</v>
      </c>
      <c r="F22" t="s">
        <v>153</v>
      </c>
      <c r="G22">
        <v>214</v>
      </c>
      <c r="H22">
        <v>54.363547644374378</v>
      </c>
      <c r="I22">
        <v>78.537928560024056</v>
      </c>
      <c r="J22">
        <v>50.710076039871403</v>
      </c>
      <c r="K22">
        <v>34.321411048141734</v>
      </c>
      <c r="L22">
        <v>27.861178366360981</v>
      </c>
      <c r="M22">
        <v>64.881801656309591</v>
      </c>
      <c r="N22">
        <v>6</v>
      </c>
      <c r="O22">
        <v>6</v>
      </c>
      <c r="P22">
        <v>0</v>
      </c>
      <c r="Q22" s="2" t="s">
        <v>26</v>
      </c>
      <c r="R22" t="s">
        <v>2980</v>
      </c>
      <c r="S22" t="s">
        <v>2981</v>
      </c>
      <c r="U22" t="s">
        <v>35</v>
      </c>
      <c r="V22" t="s">
        <v>36</v>
      </c>
      <c r="W22">
        <v>0.38898169380706954</v>
      </c>
      <c r="X22" t="s">
        <v>28</v>
      </c>
      <c r="Y22">
        <f t="shared" si="0"/>
        <v>1</v>
      </c>
      <c r="Z22">
        <f t="shared" si="1"/>
        <v>1</v>
      </c>
      <c r="AA22">
        <f t="shared" si="2"/>
        <v>2</v>
      </c>
      <c r="AB22" t="s">
        <v>29</v>
      </c>
      <c r="AC22" t="s">
        <v>154</v>
      </c>
    </row>
    <row r="23" spans="1:29" x14ac:dyDescent="0.2">
      <c r="A23" t="s">
        <v>160</v>
      </c>
      <c r="B23" s="15" t="s">
        <v>161</v>
      </c>
      <c r="C23" t="s">
        <v>23</v>
      </c>
      <c r="D23" t="s">
        <v>162</v>
      </c>
      <c r="E23">
        <v>1</v>
      </c>
      <c r="F23" t="s">
        <v>163</v>
      </c>
      <c r="G23">
        <v>13</v>
      </c>
      <c r="H23">
        <v>53.808845717130211</v>
      </c>
      <c r="I23">
        <v>58.292572336922227</v>
      </c>
      <c r="J23">
        <v>23.3954306367146</v>
      </c>
      <c r="K23">
        <v>33.982724578577525</v>
      </c>
      <c r="L23">
        <v>19.725154088219817</v>
      </c>
      <c r="M23">
        <v>63.765825387197737</v>
      </c>
      <c r="N23">
        <v>6</v>
      </c>
      <c r="O23">
        <v>6</v>
      </c>
      <c r="P23">
        <v>0</v>
      </c>
      <c r="Q23" s="2" t="s">
        <v>26</v>
      </c>
      <c r="R23" t="s">
        <v>2980</v>
      </c>
      <c r="S23" t="s">
        <v>2981</v>
      </c>
      <c r="U23" t="s">
        <v>37</v>
      </c>
      <c r="V23" t="s">
        <v>37</v>
      </c>
      <c r="W23">
        <v>0</v>
      </c>
      <c r="X23" t="s">
        <v>28</v>
      </c>
      <c r="Y23">
        <f t="shared" si="0"/>
        <v>1</v>
      </c>
      <c r="Z23">
        <f t="shared" si="1"/>
        <v>1</v>
      </c>
      <c r="AA23">
        <f t="shared" si="2"/>
        <v>2</v>
      </c>
      <c r="AB23" t="s">
        <v>29</v>
      </c>
      <c r="AC23" t="s">
        <v>164</v>
      </c>
    </row>
    <row r="24" spans="1:29" x14ac:dyDescent="0.2">
      <c r="A24" t="s">
        <v>170</v>
      </c>
      <c r="B24" t="s">
        <v>171</v>
      </c>
      <c r="C24" t="s">
        <v>23</v>
      </c>
      <c r="D24" t="s">
        <v>172</v>
      </c>
      <c r="E24">
        <v>1</v>
      </c>
      <c r="F24" t="s">
        <v>173</v>
      </c>
      <c r="G24">
        <v>137</v>
      </c>
      <c r="H24">
        <v>53.254149432490962</v>
      </c>
      <c r="I24">
        <v>100.69044888424504</v>
      </c>
      <c r="J24">
        <v>45.191966707904079</v>
      </c>
      <c r="K24">
        <v>33.192453852753019</v>
      </c>
      <c r="L24">
        <v>26.95717566878966</v>
      </c>
      <c r="M24">
        <v>62.564011641246736</v>
      </c>
      <c r="N24">
        <v>6</v>
      </c>
      <c r="O24">
        <v>6</v>
      </c>
      <c r="P24">
        <v>0</v>
      </c>
      <c r="Q24" s="2" t="s">
        <v>26</v>
      </c>
      <c r="R24" t="s">
        <v>27</v>
      </c>
      <c r="S24" t="s">
        <v>2981</v>
      </c>
      <c r="U24" t="s">
        <v>35</v>
      </c>
      <c r="V24" t="s">
        <v>36</v>
      </c>
      <c r="W24">
        <v>0.45667333320652004</v>
      </c>
      <c r="X24" t="s">
        <v>28</v>
      </c>
      <c r="Y24">
        <f t="shared" si="0"/>
        <v>1</v>
      </c>
      <c r="Z24">
        <f t="shared" si="1"/>
        <v>1</v>
      </c>
      <c r="AA24">
        <f t="shared" si="2"/>
        <v>2</v>
      </c>
      <c r="AB24" t="s">
        <v>29</v>
      </c>
      <c r="AC24" t="s">
        <v>174</v>
      </c>
    </row>
    <row r="25" spans="1:29" x14ac:dyDescent="0.2">
      <c r="A25" t="s">
        <v>39</v>
      </c>
      <c r="B25" s="15" t="s">
        <v>40</v>
      </c>
      <c r="C25" t="s">
        <v>23</v>
      </c>
      <c r="D25" t="s">
        <v>41</v>
      </c>
      <c r="E25">
        <v>1</v>
      </c>
      <c r="F25" t="s">
        <v>42</v>
      </c>
      <c r="G25">
        <v>295</v>
      </c>
      <c r="H25">
        <v>53.069246909208012</v>
      </c>
      <c r="I25">
        <v>76.190641401058826</v>
      </c>
      <c r="J25">
        <v>34.43164930064907</v>
      </c>
      <c r="K25">
        <v>35.224579560662342</v>
      </c>
      <c r="L25">
        <v>28.765181063932157</v>
      </c>
      <c r="M25">
        <v>100.5070685660325</v>
      </c>
      <c r="N25">
        <v>6</v>
      </c>
      <c r="O25">
        <v>6</v>
      </c>
      <c r="P25">
        <v>0</v>
      </c>
      <c r="Q25" s="2" t="s">
        <v>26</v>
      </c>
      <c r="R25" t="s">
        <v>2980</v>
      </c>
      <c r="S25" t="s">
        <v>2981</v>
      </c>
      <c r="U25" t="s">
        <v>43</v>
      </c>
      <c r="V25" t="s">
        <v>44</v>
      </c>
      <c r="W25">
        <v>0.21075617892949547</v>
      </c>
      <c r="X25" t="s">
        <v>28</v>
      </c>
      <c r="Y25">
        <f t="shared" si="0"/>
        <v>1</v>
      </c>
      <c r="Z25">
        <f t="shared" si="1"/>
        <v>1</v>
      </c>
      <c r="AA25">
        <f t="shared" si="2"/>
        <v>2</v>
      </c>
      <c r="AB25" t="s">
        <v>29</v>
      </c>
      <c r="AC25" t="s">
        <v>45</v>
      </c>
    </row>
    <row r="26" spans="1:29" x14ac:dyDescent="0.2">
      <c r="A26" t="s">
        <v>125</v>
      </c>
      <c r="B26" t="s">
        <v>126</v>
      </c>
      <c r="C26" t="s">
        <v>23</v>
      </c>
      <c r="D26" t="s">
        <v>127</v>
      </c>
      <c r="E26">
        <v>1</v>
      </c>
      <c r="F26" t="s">
        <v>128</v>
      </c>
      <c r="G26">
        <v>318</v>
      </c>
      <c r="H26">
        <v>52.791895945586042</v>
      </c>
      <c r="I26">
        <v>72.523002976662269</v>
      </c>
      <c r="J26">
        <v>36.087082100239201</v>
      </c>
      <c r="K26">
        <v>28.507264610106311</v>
      </c>
      <c r="L26">
        <v>34.189197249359658</v>
      </c>
      <c r="M26">
        <v>66.856215566897234</v>
      </c>
      <c r="N26">
        <v>6</v>
      </c>
      <c r="O26">
        <v>6</v>
      </c>
      <c r="P26">
        <v>0</v>
      </c>
      <c r="Q26" s="2" t="s">
        <v>26</v>
      </c>
      <c r="R26" t="s">
        <v>2980</v>
      </c>
      <c r="S26" t="s">
        <v>2981</v>
      </c>
      <c r="U26" t="s">
        <v>35</v>
      </c>
      <c r="V26" t="s">
        <v>36</v>
      </c>
      <c r="W26">
        <v>0.2166187401204504</v>
      </c>
      <c r="X26" t="s">
        <v>37</v>
      </c>
      <c r="Y26">
        <f t="shared" si="0"/>
        <v>1</v>
      </c>
      <c r="Z26">
        <f t="shared" si="1"/>
        <v>1</v>
      </c>
      <c r="AA26">
        <f t="shared" si="2"/>
        <v>2</v>
      </c>
      <c r="AB26" t="s">
        <v>29</v>
      </c>
      <c r="AC26" t="s">
        <v>129</v>
      </c>
    </row>
    <row r="27" spans="1:29" x14ac:dyDescent="0.2">
      <c r="A27" t="s">
        <v>263</v>
      </c>
      <c r="B27" s="15" t="s">
        <v>264</v>
      </c>
      <c r="C27" t="s">
        <v>23</v>
      </c>
      <c r="D27" t="s">
        <v>265</v>
      </c>
      <c r="E27">
        <v>1</v>
      </c>
      <c r="F27" t="s">
        <v>266</v>
      </c>
      <c r="G27">
        <v>94</v>
      </c>
      <c r="H27">
        <v>52.514544981963844</v>
      </c>
      <c r="I27">
        <v>79.198101954226431</v>
      </c>
      <c r="J27">
        <v>38.432280671284737</v>
      </c>
      <c r="K27">
        <v>38.272775013050058</v>
      </c>
      <c r="L27">
        <v>17.917148693077319</v>
      </c>
      <c r="M27">
        <v>50.889226708805488</v>
      </c>
      <c r="N27">
        <v>6</v>
      </c>
      <c r="O27">
        <v>6</v>
      </c>
      <c r="P27">
        <v>0</v>
      </c>
      <c r="Q27" s="2" t="s">
        <v>26</v>
      </c>
      <c r="R27" t="s">
        <v>2980</v>
      </c>
      <c r="S27" t="s">
        <v>2981</v>
      </c>
      <c r="U27" t="s">
        <v>43</v>
      </c>
      <c r="V27" t="s">
        <v>194</v>
      </c>
      <c r="W27">
        <v>0.44062500250396525</v>
      </c>
      <c r="X27" t="s">
        <v>37</v>
      </c>
      <c r="Y27">
        <f t="shared" si="0"/>
        <v>1</v>
      </c>
      <c r="Z27">
        <f t="shared" si="1"/>
        <v>1</v>
      </c>
      <c r="AA27">
        <f t="shared" si="2"/>
        <v>2</v>
      </c>
      <c r="AB27" t="s">
        <v>29</v>
      </c>
      <c r="AC27" t="s">
        <v>267</v>
      </c>
    </row>
    <row r="28" spans="1:29" x14ac:dyDescent="0.2">
      <c r="A28" t="s">
        <v>185</v>
      </c>
      <c r="B28" t="s">
        <v>186</v>
      </c>
      <c r="C28" t="s">
        <v>23</v>
      </c>
      <c r="D28" t="s">
        <v>187</v>
      </c>
      <c r="E28">
        <v>1</v>
      </c>
      <c r="F28" t="s">
        <v>188</v>
      </c>
      <c r="G28">
        <v>259</v>
      </c>
      <c r="H28">
        <v>52.514544981963844</v>
      </c>
      <c r="I28">
        <v>65.921255603559331</v>
      </c>
      <c r="J28">
        <v>35.535271167042417</v>
      </c>
      <c r="K28">
        <v>23.483388897895416</v>
      </c>
      <c r="L28">
        <v>17.917148693077319</v>
      </c>
      <c r="M28">
        <v>60.332064342446976</v>
      </c>
      <c r="N28">
        <v>6</v>
      </c>
      <c r="O28">
        <v>6</v>
      </c>
      <c r="P28">
        <v>0</v>
      </c>
      <c r="Q28" s="2" t="s">
        <v>26</v>
      </c>
      <c r="R28" t="s">
        <v>2980</v>
      </c>
      <c r="S28" t="s">
        <v>2981</v>
      </c>
      <c r="U28" t="s">
        <v>35</v>
      </c>
      <c r="V28" t="s">
        <v>36</v>
      </c>
      <c r="W28">
        <v>0.41376935911138041</v>
      </c>
      <c r="X28" t="s">
        <v>37</v>
      </c>
      <c r="Y28">
        <f t="shared" si="0"/>
        <v>1</v>
      </c>
      <c r="Z28">
        <f t="shared" si="1"/>
        <v>1</v>
      </c>
      <c r="AA28">
        <f t="shared" si="2"/>
        <v>2</v>
      </c>
      <c r="AB28" t="s">
        <v>107</v>
      </c>
      <c r="AC28" t="s">
        <v>189</v>
      </c>
    </row>
    <row r="29" spans="1:29" x14ac:dyDescent="0.2">
      <c r="A29" t="s">
        <v>201</v>
      </c>
      <c r="B29" s="15" t="s">
        <v>202</v>
      </c>
      <c r="C29" t="s">
        <v>23</v>
      </c>
      <c r="D29" t="s">
        <v>203</v>
      </c>
      <c r="E29">
        <v>1</v>
      </c>
      <c r="F29" t="s">
        <v>204</v>
      </c>
      <c r="G29">
        <v>144</v>
      </c>
      <c r="H29">
        <v>52.14475122060778</v>
      </c>
      <c r="I29">
        <v>95.849166880365956</v>
      </c>
      <c r="J29">
        <v>51.261884868108567</v>
      </c>
      <c r="K29">
        <v>39.740422123264956</v>
      </c>
      <c r="L29">
        <v>18.821149666426525</v>
      </c>
      <c r="M29">
        <v>58.443498387545738</v>
      </c>
      <c r="N29">
        <v>6</v>
      </c>
      <c r="O29">
        <v>6</v>
      </c>
      <c r="P29">
        <v>0</v>
      </c>
      <c r="Q29" s="2" t="s">
        <v>26</v>
      </c>
      <c r="R29" t="s">
        <v>2980</v>
      </c>
      <c r="S29" t="s">
        <v>2981</v>
      </c>
      <c r="U29" t="s">
        <v>43</v>
      </c>
      <c r="V29" t="s">
        <v>44</v>
      </c>
      <c r="W29">
        <v>0.70933578184055879</v>
      </c>
      <c r="X29" t="s">
        <v>37</v>
      </c>
      <c r="Y29">
        <f t="shared" si="0"/>
        <v>1</v>
      </c>
      <c r="Z29">
        <f t="shared" si="1"/>
        <v>1</v>
      </c>
      <c r="AA29">
        <f t="shared" si="2"/>
        <v>2</v>
      </c>
      <c r="AB29" t="s">
        <v>29</v>
      </c>
      <c r="AC29" t="s">
        <v>205</v>
      </c>
    </row>
    <row r="30" spans="1:29" x14ac:dyDescent="0.2">
      <c r="A30" t="s">
        <v>130</v>
      </c>
      <c r="B30" t="s">
        <v>131</v>
      </c>
      <c r="C30" t="s">
        <v>23</v>
      </c>
      <c r="D30" t="s">
        <v>132</v>
      </c>
      <c r="E30">
        <v>1</v>
      </c>
      <c r="F30" t="s">
        <v>133</v>
      </c>
      <c r="G30">
        <v>168</v>
      </c>
      <c r="H30">
        <v>51.405152412685808</v>
      </c>
      <c r="I30">
        <v>78.978042663816652</v>
      </c>
      <c r="J30">
        <v>52.365508839461512</v>
      </c>
      <c r="K30">
        <v>33.756932450447295</v>
      </c>
      <c r="L30">
        <v>20.629156785790997</v>
      </c>
      <c r="M30">
        <v>66.426991506735618</v>
      </c>
      <c r="N30">
        <v>6</v>
      </c>
      <c r="O30">
        <v>6</v>
      </c>
      <c r="P30">
        <v>0</v>
      </c>
      <c r="Q30" s="2" t="s">
        <v>26</v>
      </c>
      <c r="R30" t="s">
        <v>2980</v>
      </c>
      <c r="S30" t="s">
        <v>2981</v>
      </c>
      <c r="U30" t="s">
        <v>35</v>
      </c>
      <c r="V30" t="s">
        <v>36</v>
      </c>
      <c r="W30">
        <v>1.2400542307908131</v>
      </c>
      <c r="X30" t="s">
        <v>37</v>
      </c>
      <c r="Y30">
        <f t="shared" si="0"/>
        <v>1</v>
      </c>
      <c r="Z30">
        <f t="shared" si="1"/>
        <v>1</v>
      </c>
      <c r="AA30">
        <f t="shared" si="2"/>
        <v>2</v>
      </c>
      <c r="AB30" t="s">
        <v>29</v>
      </c>
      <c r="AC30" t="s">
        <v>134</v>
      </c>
    </row>
    <row r="31" spans="1:29" x14ac:dyDescent="0.2">
      <c r="A31" t="s">
        <v>304</v>
      </c>
      <c r="B31" t="s">
        <v>305</v>
      </c>
      <c r="C31" t="s">
        <v>23</v>
      </c>
      <c r="D31" t="s">
        <v>306</v>
      </c>
      <c r="E31">
        <v>1</v>
      </c>
      <c r="F31" t="s">
        <v>307</v>
      </c>
      <c r="G31">
        <v>213</v>
      </c>
      <c r="H31">
        <v>51.405152412685808</v>
      </c>
      <c r="I31">
        <v>62.106918447267347</v>
      </c>
      <c r="J31">
        <v>26.706296235895032</v>
      </c>
      <c r="K31">
        <v>29.410434845257697</v>
      </c>
      <c r="L31">
        <v>35.997202644502138</v>
      </c>
      <c r="M31">
        <v>48.657276790293736</v>
      </c>
      <c r="N31">
        <v>6</v>
      </c>
      <c r="O31">
        <v>6</v>
      </c>
      <c r="P31">
        <v>0</v>
      </c>
      <c r="Q31" s="2" t="s">
        <v>26</v>
      </c>
      <c r="R31" t="s">
        <v>2980</v>
      </c>
      <c r="S31" t="s">
        <v>2981</v>
      </c>
      <c r="U31" t="s">
        <v>43</v>
      </c>
      <c r="V31" t="s">
        <v>44</v>
      </c>
      <c r="W31">
        <v>0.31007123463862624</v>
      </c>
      <c r="X31" t="s">
        <v>37</v>
      </c>
      <c r="Y31">
        <f t="shared" si="0"/>
        <v>1</v>
      </c>
      <c r="Z31">
        <f t="shared" si="1"/>
        <v>1</v>
      </c>
      <c r="AA31">
        <f t="shared" si="2"/>
        <v>2</v>
      </c>
      <c r="AB31" t="s">
        <v>107</v>
      </c>
      <c r="AC31" t="s">
        <v>308</v>
      </c>
    </row>
    <row r="32" spans="1:29" x14ac:dyDescent="0.2">
      <c r="A32" t="s">
        <v>120</v>
      </c>
      <c r="B32" s="15" t="s">
        <v>121</v>
      </c>
      <c r="C32" t="s">
        <v>23</v>
      </c>
      <c r="D32" t="s">
        <v>122</v>
      </c>
      <c r="E32">
        <v>1</v>
      </c>
      <c r="F32" t="s">
        <v>123</v>
      </c>
      <c r="G32">
        <v>139</v>
      </c>
      <c r="H32">
        <v>51.22024988940273</v>
      </c>
      <c r="I32">
        <v>87.633661823987694</v>
      </c>
      <c r="J32">
        <v>36.707870452565281</v>
      </c>
      <c r="K32">
        <v>25.289729368198316</v>
      </c>
      <c r="L32">
        <v>19.725154088219817</v>
      </c>
      <c r="M32">
        <v>67.371277103897995</v>
      </c>
      <c r="N32">
        <v>6</v>
      </c>
      <c r="O32">
        <v>6</v>
      </c>
      <c r="P32">
        <v>0</v>
      </c>
      <c r="Q32" s="2" t="s">
        <v>26</v>
      </c>
      <c r="R32" t="s">
        <v>2980</v>
      </c>
      <c r="S32" t="s">
        <v>2981</v>
      </c>
      <c r="U32" t="s">
        <v>43</v>
      </c>
      <c r="V32" t="s">
        <v>44</v>
      </c>
      <c r="W32">
        <v>0.64563739888451488</v>
      </c>
      <c r="X32" t="s">
        <v>37</v>
      </c>
      <c r="Y32">
        <f t="shared" si="0"/>
        <v>1</v>
      </c>
      <c r="Z32">
        <f t="shared" si="1"/>
        <v>1</v>
      </c>
      <c r="AA32">
        <f t="shared" si="2"/>
        <v>2</v>
      </c>
      <c r="AB32" t="s">
        <v>29</v>
      </c>
      <c r="AC32" t="s">
        <v>124</v>
      </c>
    </row>
    <row r="33" spans="1:29" x14ac:dyDescent="0.2">
      <c r="A33" t="s">
        <v>257</v>
      </c>
      <c r="B33" t="s">
        <v>258</v>
      </c>
      <c r="C33" t="s">
        <v>23</v>
      </c>
      <c r="D33" t="s">
        <v>259</v>
      </c>
      <c r="E33">
        <v>2</v>
      </c>
      <c r="F33" t="s">
        <v>260</v>
      </c>
      <c r="G33">
        <v>170</v>
      </c>
      <c r="H33">
        <v>50.844569303957684</v>
      </c>
      <c r="I33">
        <v>61.735132336255056</v>
      </c>
      <c r="J33">
        <v>38.544795343741917</v>
      </c>
      <c r="K33">
        <v>32.821487757140794</v>
      </c>
      <c r="L33">
        <v>11.399294980622617</v>
      </c>
      <c r="M33">
        <v>51.348482111564543</v>
      </c>
      <c r="N33">
        <v>6</v>
      </c>
      <c r="O33">
        <v>6</v>
      </c>
      <c r="P33">
        <v>0</v>
      </c>
      <c r="Q33" s="2" t="s">
        <v>26</v>
      </c>
      <c r="R33" t="s">
        <v>2980</v>
      </c>
      <c r="S33" t="s">
        <v>2981</v>
      </c>
      <c r="U33" t="s">
        <v>35</v>
      </c>
      <c r="V33" t="s">
        <v>36</v>
      </c>
      <c r="W33">
        <v>0.63650624138632694</v>
      </c>
      <c r="X33" t="s">
        <v>28</v>
      </c>
      <c r="Y33">
        <f t="shared" si="0"/>
        <v>1</v>
      </c>
      <c r="Z33">
        <f t="shared" si="1"/>
        <v>1</v>
      </c>
      <c r="AA33">
        <f t="shared" si="2"/>
        <v>2</v>
      </c>
      <c r="AB33" t="s">
        <v>261</v>
      </c>
      <c r="AC33" t="s">
        <v>262</v>
      </c>
    </row>
    <row r="34" spans="1:29" x14ac:dyDescent="0.2">
      <c r="A34" t="s">
        <v>334</v>
      </c>
      <c r="B34" t="s">
        <v>335</v>
      </c>
      <c r="C34" t="s">
        <v>23</v>
      </c>
      <c r="D34" t="s">
        <v>336</v>
      </c>
      <c r="E34">
        <v>2</v>
      </c>
      <c r="F34" t="s">
        <v>60</v>
      </c>
      <c r="G34">
        <v>37</v>
      </c>
      <c r="H34">
        <v>49.500044582232896</v>
      </c>
      <c r="I34">
        <v>72.618960453782492</v>
      </c>
      <c r="J34">
        <v>38.913147543774336</v>
      </c>
      <c r="K34">
        <v>34.678755152433993</v>
      </c>
      <c r="L34">
        <v>13.635570671008955</v>
      </c>
      <c r="M34">
        <v>45.78534617116577</v>
      </c>
      <c r="N34">
        <v>6</v>
      </c>
      <c r="O34">
        <v>6</v>
      </c>
      <c r="P34">
        <v>0</v>
      </c>
      <c r="Q34" s="2" t="s">
        <v>26</v>
      </c>
      <c r="R34" t="s">
        <v>2980</v>
      </c>
      <c r="S34" t="s">
        <v>2981</v>
      </c>
      <c r="U34" t="s">
        <v>35</v>
      </c>
      <c r="V34" t="s">
        <v>36</v>
      </c>
      <c r="W34">
        <v>0.45371610295874326</v>
      </c>
      <c r="X34" t="s">
        <v>37</v>
      </c>
      <c r="Y34">
        <f t="shared" si="0"/>
        <v>1</v>
      </c>
      <c r="Z34">
        <f t="shared" si="1"/>
        <v>1</v>
      </c>
      <c r="AA34">
        <f t="shared" si="2"/>
        <v>2</v>
      </c>
      <c r="AB34" t="s">
        <v>107</v>
      </c>
      <c r="AC34" t="s">
        <v>337</v>
      </c>
    </row>
    <row r="35" spans="1:29" x14ac:dyDescent="0.2">
      <c r="A35" t="s">
        <v>242</v>
      </c>
      <c r="B35" t="s">
        <v>243</v>
      </c>
      <c r="C35" t="s">
        <v>23</v>
      </c>
      <c r="D35" t="s">
        <v>244</v>
      </c>
      <c r="E35">
        <v>1</v>
      </c>
      <c r="F35" t="s">
        <v>245</v>
      </c>
      <c r="G35">
        <v>220</v>
      </c>
      <c r="H35">
        <v>48.816550942353331</v>
      </c>
      <c r="I35">
        <v>78.537928560024056</v>
      </c>
      <c r="J35">
        <v>24.499052503108135</v>
      </c>
      <c r="K35">
        <v>26.983168606543295</v>
      </c>
      <c r="L35">
        <v>21.985160832147823</v>
      </c>
      <c r="M35">
        <v>52.434419178943479</v>
      </c>
      <c r="N35">
        <v>6</v>
      </c>
      <c r="O35">
        <v>6</v>
      </c>
      <c r="P35">
        <v>0</v>
      </c>
      <c r="Q35" s="2" t="s">
        <v>26</v>
      </c>
      <c r="R35" t="s">
        <v>27</v>
      </c>
      <c r="S35" t="s">
        <v>2981</v>
      </c>
      <c r="U35" t="s">
        <v>35</v>
      </c>
      <c r="V35" t="s">
        <v>36</v>
      </c>
      <c r="W35">
        <v>0.28074860279152791</v>
      </c>
      <c r="X35" t="s">
        <v>28</v>
      </c>
      <c r="Y35">
        <f t="shared" si="0"/>
        <v>1</v>
      </c>
      <c r="Z35">
        <f t="shared" si="1"/>
        <v>1</v>
      </c>
      <c r="AA35">
        <f t="shared" si="2"/>
        <v>2</v>
      </c>
      <c r="AB35" t="s">
        <v>107</v>
      </c>
      <c r="AC35" t="s">
        <v>246</v>
      </c>
    </row>
    <row r="36" spans="1:29" x14ac:dyDescent="0.2">
      <c r="A36" t="s">
        <v>68</v>
      </c>
      <c r="B36" s="15" t="s">
        <v>69</v>
      </c>
      <c r="C36" t="s">
        <v>23</v>
      </c>
      <c r="D36" t="s">
        <v>70</v>
      </c>
      <c r="E36">
        <v>1</v>
      </c>
      <c r="F36" t="s">
        <v>71</v>
      </c>
      <c r="G36">
        <v>219</v>
      </c>
      <c r="H36">
        <v>48.724102502014311</v>
      </c>
      <c r="I36">
        <v>111.10654236769331</v>
      </c>
      <c r="J36">
        <v>51.261886973068165</v>
      </c>
      <c r="K36">
        <v>34.43430883483768</v>
      </c>
      <c r="L36">
        <v>35.771198521665291</v>
      </c>
      <c r="M36">
        <v>77.930093626363103</v>
      </c>
      <c r="N36">
        <v>6</v>
      </c>
      <c r="O36">
        <v>6</v>
      </c>
      <c r="P36">
        <v>0</v>
      </c>
      <c r="Q36" s="2" t="s">
        <v>26</v>
      </c>
      <c r="R36" t="s">
        <v>2980</v>
      </c>
      <c r="S36" t="s">
        <v>2981</v>
      </c>
      <c r="U36" t="s">
        <v>43</v>
      </c>
      <c r="V36" t="s">
        <v>44</v>
      </c>
      <c r="W36">
        <v>0.16545708317815694</v>
      </c>
      <c r="X36" t="s">
        <v>28</v>
      </c>
      <c r="Y36">
        <f t="shared" si="0"/>
        <v>1</v>
      </c>
      <c r="Z36">
        <f t="shared" si="1"/>
        <v>1</v>
      </c>
      <c r="AA36">
        <f t="shared" si="2"/>
        <v>2</v>
      </c>
      <c r="AB36" t="s">
        <v>29</v>
      </c>
      <c r="AC36" t="s">
        <v>72</v>
      </c>
    </row>
    <row r="37" spans="1:29" x14ac:dyDescent="0.2">
      <c r="A37" t="s">
        <v>155</v>
      </c>
      <c r="B37" t="s">
        <v>156</v>
      </c>
      <c r="C37" t="s">
        <v>23</v>
      </c>
      <c r="D37" t="s">
        <v>157</v>
      </c>
      <c r="E37">
        <v>1</v>
      </c>
      <c r="F37" t="s">
        <v>158</v>
      </c>
      <c r="G37">
        <v>215</v>
      </c>
      <c r="H37">
        <v>48.539205621336279</v>
      </c>
      <c r="I37">
        <v>91.301300248384251</v>
      </c>
      <c r="J37">
        <v>43.46755438422511</v>
      </c>
      <c r="K37">
        <v>30.031364058931022</v>
      </c>
      <c r="L37">
        <v>20.177155437005336</v>
      </c>
      <c r="M37">
        <v>63.765825387197737</v>
      </c>
      <c r="N37">
        <v>6</v>
      </c>
      <c r="O37">
        <v>6</v>
      </c>
      <c r="P37">
        <v>0</v>
      </c>
      <c r="Q37" s="2" t="s">
        <v>26</v>
      </c>
      <c r="R37" t="s">
        <v>2980</v>
      </c>
      <c r="S37" t="s">
        <v>2981</v>
      </c>
      <c r="U37" t="s">
        <v>35</v>
      </c>
      <c r="V37" t="s">
        <v>36</v>
      </c>
      <c r="W37">
        <v>0.85604722909004205</v>
      </c>
      <c r="X37" t="s">
        <v>28</v>
      </c>
      <c r="Y37">
        <f t="shared" si="0"/>
        <v>1</v>
      </c>
      <c r="Z37">
        <f t="shared" si="1"/>
        <v>1</v>
      </c>
      <c r="AA37">
        <f t="shared" si="2"/>
        <v>2</v>
      </c>
      <c r="AB37" t="s">
        <v>29</v>
      </c>
      <c r="AC37" t="s">
        <v>159</v>
      </c>
    </row>
    <row r="38" spans="1:29" x14ac:dyDescent="0.2">
      <c r="A38" t="s">
        <v>471</v>
      </c>
      <c r="B38" t="s">
        <v>472</v>
      </c>
      <c r="C38" t="s">
        <v>23</v>
      </c>
      <c r="D38" t="s">
        <v>473</v>
      </c>
      <c r="E38">
        <v>1</v>
      </c>
      <c r="F38" t="s">
        <v>260</v>
      </c>
      <c r="G38">
        <v>170</v>
      </c>
      <c r="H38">
        <v>48.261854657714061</v>
      </c>
      <c r="I38">
        <v>47.142960570350731</v>
      </c>
      <c r="J38">
        <v>13.186928372575379</v>
      </c>
      <c r="K38">
        <v>25.741310179196645</v>
      </c>
      <c r="L38">
        <v>24.697168924861653</v>
      </c>
      <c r="M38">
        <v>33.977952253551358</v>
      </c>
      <c r="N38">
        <v>6</v>
      </c>
      <c r="O38">
        <v>6</v>
      </c>
      <c r="P38">
        <v>0</v>
      </c>
      <c r="Q38" s="2" t="s">
        <v>26</v>
      </c>
      <c r="R38" t="s">
        <v>27</v>
      </c>
      <c r="S38" t="s">
        <v>2981</v>
      </c>
      <c r="U38" t="s">
        <v>35</v>
      </c>
      <c r="V38" t="s">
        <v>36</v>
      </c>
      <c r="W38">
        <v>0.24751428971283773</v>
      </c>
      <c r="X38" t="s">
        <v>28</v>
      </c>
      <c r="Y38">
        <f t="shared" si="0"/>
        <v>1</v>
      </c>
      <c r="Z38">
        <f t="shared" si="1"/>
        <v>1</v>
      </c>
      <c r="AA38">
        <f t="shared" si="2"/>
        <v>2</v>
      </c>
      <c r="AB38" t="s">
        <v>29</v>
      </c>
      <c r="AC38" t="s">
        <v>395</v>
      </c>
    </row>
    <row r="39" spans="1:29" x14ac:dyDescent="0.2">
      <c r="A39" t="s">
        <v>206</v>
      </c>
      <c r="B39" t="s">
        <v>207</v>
      </c>
      <c r="C39" t="s">
        <v>23</v>
      </c>
      <c r="D39" t="s">
        <v>208</v>
      </c>
      <c r="E39">
        <v>1</v>
      </c>
      <c r="F39" t="s">
        <v>209</v>
      </c>
      <c r="G39">
        <v>354</v>
      </c>
      <c r="H39">
        <v>48.07695213443111</v>
      </c>
      <c r="I39">
        <v>86.460022721531743</v>
      </c>
      <c r="J39">
        <v>38.501255985454556</v>
      </c>
      <c r="K39">
        <v>32.063489766840348</v>
      </c>
      <c r="L39">
        <v>28.087179040753739</v>
      </c>
      <c r="M39">
        <v>58.271812955019989</v>
      </c>
      <c r="N39">
        <v>6</v>
      </c>
      <c r="O39">
        <v>6</v>
      </c>
      <c r="P39">
        <v>0</v>
      </c>
      <c r="Q39" s="2" t="s">
        <v>26</v>
      </c>
      <c r="R39" t="s">
        <v>2980</v>
      </c>
      <c r="S39" t="s">
        <v>2981</v>
      </c>
      <c r="U39" t="s">
        <v>35</v>
      </c>
      <c r="V39" t="s">
        <v>36</v>
      </c>
      <c r="W39">
        <v>0.91406306444676699</v>
      </c>
      <c r="X39" t="s">
        <v>37</v>
      </c>
      <c r="Y39">
        <f t="shared" si="0"/>
        <v>1</v>
      </c>
      <c r="Z39">
        <f t="shared" si="1"/>
        <v>1</v>
      </c>
      <c r="AA39">
        <f t="shared" si="2"/>
        <v>2</v>
      </c>
      <c r="AB39" t="s">
        <v>29</v>
      </c>
      <c r="AC39" t="s">
        <v>210</v>
      </c>
    </row>
    <row r="40" spans="1:29" x14ac:dyDescent="0.2">
      <c r="A40" t="s">
        <v>237</v>
      </c>
      <c r="B40" s="15" t="s">
        <v>238</v>
      </c>
      <c r="C40" t="s">
        <v>23</v>
      </c>
      <c r="D40" t="s">
        <v>239</v>
      </c>
      <c r="E40">
        <v>1</v>
      </c>
      <c r="F40" t="s">
        <v>240</v>
      </c>
      <c r="G40">
        <v>91</v>
      </c>
      <c r="H40">
        <v>47.614707111433567</v>
      </c>
      <c r="I40">
        <v>86.826785220863343</v>
      </c>
      <c r="J40">
        <v>33.603937110773025</v>
      </c>
      <c r="K40">
        <v>26.418690008849005</v>
      </c>
      <c r="L40">
        <v>34.415194475308468</v>
      </c>
      <c r="M40">
        <v>52.777790043994969</v>
      </c>
      <c r="N40">
        <v>6</v>
      </c>
      <c r="O40">
        <v>6</v>
      </c>
      <c r="P40">
        <v>0</v>
      </c>
      <c r="Q40" s="2" t="s">
        <v>26</v>
      </c>
      <c r="R40" t="s">
        <v>2980</v>
      </c>
      <c r="S40" t="s">
        <v>2981</v>
      </c>
      <c r="U40" t="s">
        <v>43</v>
      </c>
      <c r="V40" t="s">
        <v>44</v>
      </c>
      <c r="W40">
        <v>0.31995426642397462</v>
      </c>
      <c r="X40" t="s">
        <v>37</v>
      </c>
      <c r="Y40">
        <f t="shared" si="0"/>
        <v>1</v>
      </c>
      <c r="Z40">
        <f t="shared" si="1"/>
        <v>1</v>
      </c>
      <c r="AA40">
        <f t="shared" si="2"/>
        <v>2</v>
      </c>
      <c r="AB40" t="s">
        <v>29</v>
      </c>
      <c r="AC40" t="s">
        <v>241</v>
      </c>
    </row>
    <row r="41" spans="1:29" x14ac:dyDescent="0.2">
      <c r="A41" t="s">
        <v>319</v>
      </c>
      <c r="B41" t="s">
        <v>320</v>
      </c>
      <c r="C41" t="s">
        <v>23</v>
      </c>
      <c r="D41" t="s">
        <v>321</v>
      </c>
      <c r="E41">
        <v>1</v>
      </c>
      <c r="F41" t="s">
        <v>322</v>
      </c>
      <c r="G41">
        <v>296</v>
      </c>
      <c r="H41">
        <v>46.59775451858696</v>
      </c>
      <c r="I41">
        <v>49.930364071621959</v>
      </c>
      <c r="J41">
        <v>30.293071511592764</v>
      </c>
      <c r="K41">
        <v>31.160321254319882</v>
      </c>
      <c r="L41">
        <v>27.183172894738473</v>
      </c>
      <c r="M41">
        <v>47.97052458134371</v>
      </c>
      <c r="N41">
        <v>6</v>
      </c>
      <c r="O41">
        <v>6</v>
      </c>
      <c r="P41">
        <v>0</v>
      </c>
      <c r="Q41" s="2" t="s">
        <v>26</v>
      </c>
      <c r="R41" t="s">
        <v>27</v>
      </c>
      <c r="S41" t="s">
        <v>2981</v>
      </c>
      <c r="U41" t="s">
        <v>43</v>
      </c>
      <c r="V41" t="s">
        <v>44</v>
      </c>
      <c r="W41">
        <v>0</v>
      </c>
      <c r="X41" t="s">
        <v>28</v>
      </c>
      <c r="Y41">
        <f t="shared" si="0"/>
        <v>1</v>
      </c>
      <c r="Z41">
        <f t="shared" si="1"/>
        <v>1</v>
      </c>
      <c r="AA41">
        <f t="shared" si="2"/>
        <v>2</v>
      </c>
      <c r="AB41" t="s">
        <v>107</v>
      </c>
      <c r="AC41" t="s">
        <v>323</v>
      </c>
    </row>
    <row r="42" spans="1:29" x14ac:dyDescent="0.2">
      <c r="A42" t="s">
        <v>474</v>
      </c>
      <c r="B42" t="s">
        <v>475</v>
      </c>
      <c r="C42" t="s">
        <v>23</v>
      </c>
      <c r="D42" t="s">
        <v>476</v>
      </c>
      <c r="E42">
        <v>2</v>
      </c>
      <c r="F42" t="s">
        <v>477</v>
      </c>
      <c r="G42">
        <v>69</v>
      </c>
      <c r="H42">
        <v>45.466486829413718</v>
      </c>
      <c r="I42">
        <v>51.807315025864938</v>
      </c>
      <c r="J42">
        <v>44.990961654571976</v>
      </c>
      <c r="K42">
        <v>19.939170360936568</v>
      </c>
      <c r="L42">
        <v>12.144720210751354</v>
      </c>
      <c r="M42">
        <v>33.527587575618711</v>
      </c>
      <c r="N42">
        <v>6</v>
      </c>
      <c r="O42">
        <v>6</v>
      </c>
      <c r="P42">
        <v>0</v>
      </c>
      <c r="Q42" s="2" t="s">
        <v>26</v>
      </c>
      <c r="R42" t="s">
        <v>2980</v>
      </c>
      <c r="S42" t="s">
        <v>2981</v>
      </c>
      <c r="U42" t="s">
        <v>35</v>
      </c>
      <c r="V42" t="s">
        <v>36</v>
      </c>
      <c r="W42">
        <v>0.50623875043056565</v>
      </c>
      <c r="X42" t="s">
        <v>37</v>
      </c>
      <c r="Y42">
        <f t="shared" si="0"/>
        <v>1</v>
      </c>
      <c r="Z42">
        <f t="shared" si="1"/>
        <v>1</v>
      </c>
      <c r="AA42">
        <f t="shared" si="2"/>
        <v>2</v>
      </c>
      <c r="AB42" t="s">
        <v>29</v>
      </c>
      <c r="AC42" t="s">
        <v>478</v>
      </c>
    </row>
    <row r="43" spans="1:29" x14ac:dyDescent="0.2">
      <c r="A43" t="s">
        <v>252</v>
      </c>
      <c r="B43" t="s">
        <v>253</v>
      </c>
      <c r="C43" t="s">
        <v>23</v>
      </c>
      <c r="D43" t="s">
        <v>254</v>
      </c>
      <c r="E43">
        <v>1</v>
      </c>
      <c r="F43" t="s">
        <v>255</v>
      </c>
      <c r="G43">
        <v>355</v>
      </c>
      <c r="H43">
        <v>45.39591068766709</v>
      </c>
      <c r="I43">
        <v>57.412344129337036</v>
      </c>
      <c r="J43">
        <v>33.603937110773025</v>
      </c>
      <c r="K43">
        <v>30.934532571451633</v>
      </c>
      <c r="L43">
        <v>18.369150041862838</v>
      </c>
      <c r="M43">
        <v>51.404285626094484</v>
      </c>
      <c r="N43">
        <v>6</v>
      </c>
      <c r="O43">
        <v>6</v>
      </c>
      <c r="P43">
        <v>0</v>
      </c>
      <c r="Q43" s="2" t="s">
        <v>26</v>
      </c>
      <c r="R43" t="s">
        <v>2980</v>
      </c>
      <c r="S43" t="s">
        <v>2981</v>
      </c>
      <c r="U43" t="s">
        <v>35</v>
      </c>
      <c r="V43" t="s">
        <v>36</v>
      </c>
      <c r="W43">
        <v>0.20226434092543172</v>
      </c>
      <c r="X43" t="s">
        <v>37</v>
      </c>
      <c r="Y43">
        <f t="shared" si="0"/>
        <v>1</v>
      </c>
      <c r="Z43">
        <f t="shared" si="1"/>
        <v>1</v>
      </c>
      <c r="AA43">
        <f t="shared" si="2"/>
        <v>2</v>
      </c>
      <c r="AB43" t="s">
        <v>29</v>
      </c>
      <c r="AC43" t="s">
        <v>256</v>
      </c>
    </row>
    <row r="44" spans="1:29" x14ac:dyDescent="0.2">
      <c r="A44" t="s">
        <v>223</v>
      </c>
      <c r="B44" t="s">
        <v>224</v>
      </c>
      <c r="C44" t="s">
        <v>23</v>
      </c>
      <c r="D44" t="s">
        <v>225</v>
      </c>
      <c r="E44">
        <v>1</v>
      </c>
      <c r="F44" t="s">
        <v>226</v>
      </c>
      <c r="G44">
        <v>234</v>
      </c>
      <c r="H44">
        <v>44.194061214142309</v>
      </c>
      <c r="I44">
        <v>80.004978557350626</v>
      </c>
      <c r="J44">
        <v>38.570231299624375</v>
      </c>
      <c r="K44">
        <v>25.40262370963244</v>
      </c>
      <c r="L44">
        <v>32.607189080165966</v>
      </c>
      <c r="M44">
        <v>54.494675805793982</v>
      </c>
      <c r="N44">
        <v>6</v>
      </c>
      <c r="O44">
        <v>6</v>
      </c>
      <c r="P44">
        <v>0</v>
      </c>
      <c r="Q44" s="2" t="s">
        <v>26</v>
      </c>
      <c r="R44" t="s">
        <v>2980</v>
      </c>
      <c r="S44" t="s">
        <v>2981</v>
      </c>
      <c r="U44" t="s">
        <v>35</v>
      </c>
      <c r="V44" t="s">
        <v>36</v>
      </c>
      <c r="W44">
        <v>0.34414970300762771</v>
      </c>
      <c r="X44" t="s">
        <v>37</v>
      </c>
      <c r="Y44">
        <f t="shared" si="0"/>
        <v>1</v>
      </c>
      <c r="Z44">
        <f t="shared" si="1"/>
        <v>1</v>
      </c>
      <c r="AA44">
        <f t="shared" si="2"/>
        <v>2</v>
      </c>
      <c r="AB44" t="s">
        <v>29</v>
      </c>
      <c r="AC44" t="s">
        <v>227</v>
      </c>
    </row>
    <row r="45" spans="1:29" x14ac:dyDescent="0.2">
      <c r="A45" t="s">
        <v>88</v>
      </c>
      <c r="B45" t="s">
        <v>89</v>
      </c>
      <c r="C45" t="s">
        <v>23</v>
      </c>
      <c r="D45" t="s">
        <v>90</v>
      </c>
      <c r="E45">
        <v>2</v>
      </c>
      <c r="F45" t="s">
        <v>91</v>
      </c>
      <c r="G45">
        <v>363</v>
      </c>
      <c r="H45">
        <v>44.121962107689107</v>
      </c>
      <c r="I45">
        <v>72.030640931983626</v>
      </c>
      <c r="J45">
        <v>61.014285166247227</v>
      </c>
      <c r="K45">
        <v>39.065064278628668</v>
      </c>
      <c r="L45">
        <v>15.778669629393416</v>
      </c>
      <c r="M45">
        <v>71.90379795914005</v>
      </c>
      <c r="N45">
        <v>6</v>
      </c>
      <c r="O45">
        <v>6</v>
      </c>
      <c r="P45">
        <v>0</v>
      </c>
      <c r="Q45" s="2" t="s">
        <v>26</v>
      </c>
      <c r="R45" t="s">
        <v>2980</v>
      </c>
      <c r="S45" t="s">
        <v>2981</v>
      </c>
      <c r="U45" t="s">
        <v>35</v>
      </c>
      <c r="V45" t="s">
        <v>36</v>
      </c>
      <c r="W45">
        <v>0.45482387733990254</v>
      </c>
      <c r="X45" t="s">
        <v>37</v>
      </c>
      <c r="Y45">
        <f t="shared" si="0"/>
        <v>1</v>
      </c>
      <c r="Z45">
        <f t="shared" si="1"/>
        <v>1</v>
      </c>
      <c r="AA45">
        <f t="shared" si="2"/>
        <v>2</v>
      </c>
      <c r="AB45" t="s">
        <v>29</v>
      </c>
      <c r="AC45" t="s">
        <v>92</v>
      </c>
    </row>
    <row r="46" spans="1:29" x14ac:dyDescent="0.2">
      <c r="A46" t="s">
        <v>196</v>
      </c>
      <c r="B46" t="s">
        <v>197</v>
      </c>
      <c r="C46" t="s">
        <v>23</v>
      </c>
      <c r="D46" t="s">
        <v>198</v>
      </c>
      <c r="E46">
        <v>1</v>
      </c>
      <c r="F46" t="s">
        <v>199</v>
      </c>
      <c r="G46">
        <v>321</v>
      </c>
      <c r="H46">
        <v>44.00915869085938</v>
      </c>
      <c r="I46">
        <v>95.995874566314541</v>
      </c>
      <c r="J46">
        <v>44.088344841510718</v>
      </c>
      <c r="K46">
        <v>32.9102111086439</v>
      </c>
      <c r="L46">
        <v>31.70318638259479</v>
      </c>
      <c r="M46">
        <v>58.61518905949498</v>
      </c>
      <c r="N46">
        <v>6</v>
      </c>
      <c r="O46">
        <v>6</v>
      </c>
      <c r="P46">
        <v>0</v>
      </c>
      <c r="Q46" s="2" t="s">
        <v>26</v>
      </c>
      <c r="R46" t="s">
        <v>2980</v>
      </c>
      <c r="S46" t="s">
        <v>2981</v>
      </c>
      <c r="U46" t="s">
        <v>35</v>
      </c>
      <c r="V46" t="s">
        <v>36</v>
      </c>
      <c r="W46">
        <v>0.28901851737343021</v>
      </c>
      <c r="X46" t="s">
        <v>37</v>
      </c>
      <c r="Y46">
        <f t="shared" si="0"/>
        <v>1</v>
      </c>
      <c r="Z46">
        <f t="shared" si="1"/>
        <v>1</v>
      </c>
      <c r="AA46">
        <f t="shared" si="2"/>
        <v>2</v>
      </c>
      <c r="AB46" t="s">
        <v>29</v>
      </c>
      <c r="AC46" t="s">
        <v>200</v>
      </c>
    </row>
    <row r="47" spans="1:29" x14ac:dyDescent="0.2">
      <c r="A47" t="s">
        <v>190</v>
      </c>
      <c r="B47" s="15" t="s">
        <v>191</v>
      </c>
      <c r="C47" t="s">
        <v>23</v>
      </c>
      <c r="D47" t="s">
        <v>192</v>
      </c>
      <c r="E47">
        <v>1</v>
      </c>
      <c r="F47" t="s">
        <v>193</v>
      </c>
      <c r="G47">
        <v>232</v>
      </c>
      <c r="H47">
        <v>43.269565525542326</v>
      </c>
      <c r="I47">
        <v>71.055948502308965</v>
      </c>
      <c r="J47">
        <v>37.673539585659491</v>
      </c>
      <c r="K47">
        <v>22.015741787680362</v>
      </c>
      <c r="L47">
        <v>25.601171622432823</v>
      </c>
      <c r="M47">
        <v>59.130250596495976</v>
      </c>
      <c r="N47">
        <v>6</v>
      </c>
      <c r="O47">
        <v>6</v>
      </c>
      <c r="P47">
        <v>0</v>
      </c>
      <c r="Q47" s="2" t="s">
        <v>26</v>
      </c>
      <c r="R47" t="s">
        <v>27</v>
      </c>
      <c r="S47" t="s">
        <v>2981</v>
      </c>
      <c r="U47" t="s">
        <v>43</v>
      </c>
      <c r="V47" t="s">
        <v>194</v>
      </c>
      <c r="W47">
        <v>0.25562741780512505</v>
      </c>
      <c r="X47" t="s">
        <v>37</v>
      </c>
      <c r="Y47">
        <f t="shared" si="0"/>
        <v>1</v>
      </c>
      <c r="Z47">
        <f t="shared" si="1"/>
        <v>1</v>
      </c>
      <c r="AA47">
        <f t="shared" si="2"/>
        <v>2</v>
      </c>
      <c r="AB47" t="s">
        <v>29</v>
      </c>
      <c r="AC47" t="s">
        <v>195</v>
      </c>
    </row>
    <row r="48" spans="1:29" x14ac:dyDescent="0.2">
      <c r="A48" t="s">
        <v>284</v>
      </c>
      <c r="B48" t="s">
        <v>285</v>
      </c>
      <c r="C48" t="s">
        <v>23</v>
      </c>
      <c r="D48" t="s">
        <v>286</v>
      </c>
      <c r="E48">
        <v>1</v>
      </c>
      <c r="F48" t="s">
        <v>287</v>
      </c>
      <c r="G48">
        <v>338</v>
      </c>
      <c r="H48">
        <v>43.084663002259141</v>
      </c>
      <c r="I48">
        <v>52.717769811406555</v>
      </c>
      <c r="J48">
        <v>21.464092370526185</v>
      </c>
      <c r="K48">
        <v>29.974913442952126</v>
      </c>
      <c r="L48">
        <v>15.09213681472318</v>
      </c>
      <c r="M48">
        <v>49.687410343142723</v>
      </c>
      <c r="N48">
        <v>6</v>
      </c>
      <c r="O48">
        <v>6</v>
      </c>
      <c r="P48">
        <v>0</v>
      </c>
      <c r="Q48" s="2" t="s">
        <v>26</v>
      </c>
      <c r="R48" t="s">
        <v>27</v>
      </c>
      <c r="S48" t="s">
        <v>2981</v>
      </c>
      <c r="U48" t="s">
        <v>35</v>
      </c>
      <c r="V48" t="s">
        <v>36</v>
      </c>
      <c r="W48">
        <v>0.23070776386815403</v>
      </c>
      <c r="X48" t="s">
        <v>28</v>
      </c>
      <c r="Y48">
        <f t="shared" si="0"/>
        <v>1</v>
      </c>
      <c r="Z48">
        <f t="shared" si="1"/>
        <v>1</v>
      </c>
      <c r="AA48">
        <f t="shared" si="2"/>
        <v>2</v>
      </c>
      <c r="AB48" t="s">
        <v>29</v>
      </c>
      <c r="AC48" t="s">
        <v>288</v>
      </c>
    </row>
    <row r="49" spans="1:29" x14ac:dyDescent="0.2">
      <c r="A49" t="s">
        <v>135</v>
      </c>
      <c r="B49" s="15" t="s">
        <v>136</v>
      </c>
      <c r="C49" t="s">
        <v>23</v>
      </c>
      <c r="D49" t="s">
        <v>137</v>
      </c>
      <c r="E49">
        <v>1</v>
      </c>
      <c r="F49" t="s">
        <v>138</v>
      </c>
      <c r="G49">
        <v>178</v>
      </c>
      <c r="H49">
        <v>43.084663002259141</v>
      </c>
      <c r="I49">
        <v>64.894319710025371</v>
      </c>
      <c r="J49">
        <v>36.362987566837482</v>
      </c>
      <c r="K49">
        <v>23.257600215027168</v>
      </c>
      <c r="L49">
        <v>30.347182336237807</v>
      </c>
      <c r="M49">
        <v>65.48271114899697</v>
      </c>
      <c r="N49">
        <v>6</v>
      </c>
      <c r="O49">
        <v>6</v>
      </c>
      <c r="P49">
        <v>0</v>
      </c>
      <c r="Q49" s="2" t="s">
        <v>26</v>
      </c>
      <c r="R49" t="s">
        <v>2980</v>
      </c>
      <c r="S49" t="s">
        <v>2981</v>
      </c>
      <c r="U49" t="s">
        <v>43</v>
      </c>
      <c r="V49" t="s">
        <v>44</v>
      </c>
      <c r="W49">
        <v>0</v>
      </c>
      <c r="X49" t="s">
        <v>28</v>
      </c>
      <c r="Y49">
        <f t="shared" si="0"/>
        <v>1</v>
      </c>
      <c r="Z49">
        <f t="shared" si="1"/>
        <v>1</v>
      </c>
      <c r="AA49">
        <f t="shared" si="2"/>
        <v>2</v>
      </c>
      <c r="AB49" t="s">
        <v>29</v>
      </c>
      <c r="AC49" t="s">
        <v>139</v>
      </c>
    </row>
    <row r="50" spans="1:29" x14ac:dyDescent="0.2">
      <c r="A50" t="s">
        <v>268</v>
      </c>
      <c r="B50" t="s">
        <v>269</v>
      </c>
      <c r="C50" t="s">
        <v>23</v>
      </c>
      <c r="D50" t="s">
        <v>270</v>
      </c>
      <c r="E50">
        <v>1</v>
      </c>
      <c r="F50" t="s">
        <v>271</v>
      </c>
      <c r="G50">
        <v>190</v>
      </c>
      <c r="H50">
        <v>42.529966717620127</v>
      </c>
      <c r="I50">
        <v>51.544126231923826</v>
      </c>
      <c r="J50">
        <v>27.947870835587533</v>
      </c>
      <c r="K50">
        <v>25.741310179196645</v>
      </c>
      <c r="L50">
        <v>28.595679696026604</v>
      </c>
      <c r="M50">
        <v>50.717533417144246</v>
      </c>
      <c r="N50">
        <v>6</v>
      </c>
      <c r="O50">
        <v>6</v>
      </c>
      <c r="P50">
        <v>0</v>
      </c>
      <c r="Q50" s="2" t="s">
        <v>26</v>
      </c>
      <c r="R50" t="s">
        <v>27</v>
      </c>
      <c r="S50" t="s">
        <v>2981</v>
      </c>
      <c r="U50" t="s">
        <v>43</v>
      </c>
      <c r="V50" t="s">
        <v>44</v>
      </c>
      <c r="W50">
        <v>0.1977495118870306</v>
      </c>
      <c r="X50" t="s">
        <v>28</v>
      </c>
      <c r="Y50">
        <f t="shared" si="0"/>
        <v>1</v>
      </c>
      <c r="Z50">
        <f t="shared" si="1"/>
        <v>1</v>
      </c>
      <c r="AA50">
        <f t="shared" si="2"/>
        <v>2</v>
      </c>
      <c r="AB50" t="s">
        <v>272</v>
      </c>
      <c r="AC50" t="s">
        <v>273</v>
      </c>
    </row>
    <row r="51" spans="1:29" x14ac:dyDescent="0.2">
      <c r="A51" t="s">
        <v>411</v>
      </c>
      <c r="B51" s="15" t="s">
        <v>412</v>
      </c>
      <c r="C51" t="s">
        <v>23</v>
      </c>
      <c r="D51" t="s">
        <v>413</v>
      </c>
      <c r="E51">
        <v>2</v>
      </c>
      <c r="F51" t="s">
        <v>414</v>
      </c>
      <c r="G51">
        <v>54</v>
      </c>
      <c r="H51">
        <v>41.903504112711936</v>
      </c>
      <c r="I51">
        <v>56.734450064107101</v>
      </c>
      <c r="J51">
        <v>47.385248144522059</v>
      </c>
      <c r="K51">
        <v>25.510970134968687</v>
      </c>
      <c r="L51">
        <v>19.226261318739063</v>
      </c>
      <c r="M51">
        <v>38.90214407541793</v>
      </c>
      <c r="N51">
        <v>6</v>
      </c>
      <c r="O51">
        <v>6</v>
      </c>
      <c r="P51">
        <v>0</v>
      </c>
      <c r="Q51" s="2" t="s">
        <v>26</v>
      </c>
      <c r="R51" t="s">
        <v>2980</v>
      </c>
      <c r="S51" t="s">
        <v>2981</v>
      </c>
      <c r="U51" t="s">
        <v>43</v>
      </c>
      <c r="V51" t="s">
        <v>44</v>
      </c>
      <c r="W51">
        <v>0.4645122762444438</v>
      </c>
      <c r="X51" t="s">
        <v>28</v>
      </c>
      <c r="Y51">
        <f t="shared" si="0"/>
        <v>1</v>
      </c>
      <c r="Z51">
        <f t="shared" si="1"/>
        <v>1</v>
      </c>
      <c r="AA51">
        <f t="shared" si="2"/>
        <v>2</v>
      </c>
      <c r="AB51" t="s">
        <v>29</v>
      </c>
      <c r="AC51" t="s">
        <v>415</v>
      </c>
    </row>
    <row r="52" spans="1:29" x14ac:dyDescent="0.2">
      <c r="A52" t="s">
        <v>550</v>
      </c>
      <c r="B52" t="s">
        <v>551</v>
      </c>
      <c r="C52" t="s">
        <v>23</v>
      </c>
      <c r="D52" t="s">
        <v>552</v>
      </c>
      <c r="E52">
        <v>1</v>
      </c>
      <c r="F52" t="s">
        <v>379</v>
      </c>
      <c r="G52">
        <v>302</v>
      </c>
      <c r="H52">
        <v>41.420562863131792</v>
      </c>
      <c r="I52">
        <v>54.62493838955244</v>
      </c>
      <c r="J52">
        <v>31.465668692155948</v>
      </c>
      <c r="K52">
        <v>26.19289443545695</v>
      </c>
      <c r="L52">
        <v>28.087175592309791</v>
      </c>
      <c r="M52">
        <v>30.458348492537493</v>
      </c>
      <c r="N52">
        <v>6</v>
      </c>
      <c r="O52">
        <v>6</v>
      </c>
      <c r="P52">
        <v>0</v>
      </c>
      <c r="Q52" s="2" t="s">
        <v>26</v>
      </c>
      <c r="R52" t="s">
        <v>2980</v>
      </c>
      <c r="S52" t="s">
        <v>2981</v>
      </c>
      <c r="U52" t="s">
        <v>35</v>
      </c>
      <c r="V52" t="s">
        <v>36</v>
      </c>
      <c r="W52">
        <v>0.37352685578634492</v>
      </c>
      <c r="X52" t="s">
        <v>37</v>
      </c>
      <c r="Y52">
        <f t="shared" si="0"/>
        <v>1</v>
      </c>
      <c r="Z52">
        <f t="shared" si="1"/>
        <v>1</v>
      </c>
      <c r="AA52">
        <f t="shared" si="2"/>
        <v>2</v>
      </c>
      <c r="AB52" t="s">
        <v>29</v>
      </c>
      <c r="AC52" t="s">
        <v>553</v>
      </c>
    </row>
    <row r="53" spans="1:29" x14ac:dyDescent="0.2">
      <c r="A53" t="s">
        <v>314</v>
      </c>
      <c r="B53" t="s">
        <v>315</v>
      </c>
      <c r="C53" t="s">
        <v>23</v>
      </c>
      <c r="D53" t="s">
        <v>316</v>
      </c>
      <c r="E53">
        <v>1</v>
      </c>
      <c r="F53" t="s">
        <v>317</v>
      </c>
      <c r="G53">
        <v>351</v>
      </c>
      <c r="H53">
        <v>41.05076345917081</v>
      </c>
      <c r="I53">
        <v>56.238700549854322</v>
      </c>
      <c r="J53">
        <v>34.707556872206972</v>
      </c>
      <c r="K53">
        <v>30.257152741799271</v>
      </c>
      <c r="L53">
        <v>28.087175592309791</v>
      </c>
      <c r="M53">
        <v>47.97052458134371</v>
      </c>
      <c r="N53">
        <v>6</v>
      </c>
      <c r="O53">
        <v>6</v>
      </c>
      <c r="P53">
        <v>0</v>
      </c>
      <c r="Q53" s="2" t="s">
        <v>26</v>
      </c>
      <c r="R53" t="s">
        <v>27</v>
      </c>
      <c r="S53" t="s">
        <v>2981</v>
      </c>
      <c r="U53" t="s">
        <v>35</v>
      </c>
      <c r="V53" t="s">
        <v>36</v>
      </c>
      <c r="W53">
        <v>6.7524223571196307E-2</v>
      </c>
      <c r="X53" t="s">
        <v>28</v>
      </c>
      <c r="Y53">
        <f t="shared" si="0"/>
        <v>1</v>
      </c>
      <c r="Z53">
        <f t="shared" si="1"/>
        <v>1</v>
      </c>
      <c r="AA53">
        <f t="shared" si="2"/>
        <v>2</v>
      </c>
      <c r="AB53" t="s">
        <v>29</v>
      </c>
      <c r="AC53" t="s">
        <v>318</v>
      </c>
    </row>
    <row r="54" spans="1:29" x14ac:dyDescent="0.2">
      <c r="A54" t="s">
        <v>381</v>
      </c>
      <c r="B54" s="15" t="s">
        <v>382</v>
      </c>
      <c r="C54" t="s">
        <v>23</v>
      </c>
      <c r="D54" t="s">
        <v>383</v>
      </c>
      <c r="E54">
        <v>1</v>
      </c>
      <c r="F54" t="s">
        <v>384</v>
      </c>
      <c r="G54">
        <v>335</v>
      </c>
      <c r="H54">
        <v>40.680964055209827</v>
      </c>
      <c r="I54">
        <v>58.292572336922227</v>
      </c>
      <c r="J54">
        <v>27.809918102288385</v>
      </c>
      <c r="K54">
        <v>30.482948315191326</v>
      </c>
      <c r="L54">
        <v>17.013145995505997</v>
      </c>
      <c r="M54">
        <v>40.416250282891717</v>
      </c>
      <c r="N54">
        <v>6</v>
      </c>
      <c r="O54">
        <v>6</v>
      </c>
      <c r="P54">
        <v>0</v>
      </c>
      <c r="Q54" s="2" t="s">
        <v>26</v>
      </c>
      <c r="R54" t="s">
        <v>27</v>
      </c>
      <c r="S54" t="s">
        <v>2981</v>
      </c>
      <c r="U54" t="s">
        <v>43</v>
      </c>
      <c r="V54" t="s">
        <v>44</v>
      </c>
      <c r="W54">
        <v>0.19947658185973807</v>
      </c>
      <c r="X54" t="s">
        <v>37</v>
      </c>
      <c r="Y54">
        <f t="shared" si="0"/>
        <v>1</v>
      </c>
      <c r="Z54">
        <f t="shared" si="1"/>
        <v>1</v>
      </c>
      <c r="AA54">
        <f t="shared" si="2"/>
        <v>2</v>
      </c>
      <c r="AB54" t="s">
        <v>29</v>
      </c>
      <c r="AC54" t="s">
        <v>385</v>
      </c>
    </row>
    <row r="55" spans="1:29" x14ac:dyDescent="0.2">
      <c r="A55" t="s">
        <v>386</v>
      </c>
      <c r="B55" s="15" t="s">
        <v>387</v>
      </c>
      <c r="C55" t="s">
        <v>23</v>
      </c>
      <c r="D55" t="s">
        <v>388</v>
      </c>
      <c r="E55">
        <v>1</v>
      </c>
      <c r="F55" t="s">
        <v>389</v>
      </c>
      <c r="G55">
        <v>210</v>
      </c>
      <c r="H55">
        <v>40.680964055209827</v>
      </c>
      <c r="I55">
        <v>56.385403758776327</v>
      </c>
      <c r="J55">
        <v>22.843619703518016</v>
      </c>
      <c r="K55">
        <v>21.564157531420211</v>
      </c>
      <c r="L55">
        <v>21.081158134576658</v>
      </c>
      <c r="M55">
        <v>40.072879417840227</v>
      </c>
      <c r="N55">
        <v>6</v>
      </c>
      <c r="O55">
        <v>6</v>
      </c>
      <c r="P55">
        <v>0</v>
      </c>
      <c r="Q55" s="2" t="s">
        <v>26</v>
      </c>
      <c r="R55" t="s">
        <v>27</v>
      </c>
      <c r="S55" t="s">
        <v>2981</v>
      </c>
      <c r="U55" t="s">
        <v>43</v>
      </c>
      <c r="V55" t="s">
        <v>44</v>
      </c>
      <c r="W55">
        <v>0.11429558943927452</v>
      </c>
      <c r="X55" t="s">
        <v>28</v>
      </c>
      <c r="Y55">
        <f t="shared" si="0"/>
        <v>1</v>
      </c>
      <c r="Z55">
        <f t="shared" si="1"/>
        <v>1</v>
      </c>
      <c r="AA55">
        <f t="shared" si="2"/>
        <v>2</v>
      </c>
      <c r="AB55" t="s">
        <v>29</v>
      </c>
      <c r="AC55" t="s">
        <v>390</v>
      </c>
    </row>
    <row r="56" spans="1:29" x14ac:dyDescent="0.2">
      <c r="A56" t="s">
        <v>324</v>
      </c>
      <c r="B56" t="s">
        <v>325</v>
      </c>
      <c r="C56" t="s">
        <v>23</v>
      </c>
      <c r="D56" t="s">
        <v>326</v>
      </c>
      <c r="E56">
        <v>1</v>
      </c>
      <c r="F56" t="s">
        <v>327</v>
      </c>
      <c r="G56">
        <v>212</v>
      </c>
      <c r="H56">
        <v>40.588515614870808</v>
      </c>
      <c r="I56">
        <v>50.370482652441311</v>
      </c>
      <c r="J56">
        <v>18.153226771345746</v>
      </c>
      <c r="K56">
        <v>22.580220385374805</v>
      </c>
      <c r="L56">
        <v>25.149170273647162</v>
      </c>
      <c r="M56">
        <v>46.511177447180351</v>
      </c>
      <c r="N56">
        <v>6</v>
      </c>
      <c r="O56">
        <v>6</v>
      </c>
      <c r="P56">
        <v>0</v>
      </c>
      <c r="Q56" s="2" t="s">
        <v>26</v>
      </c>
      <c r="R56" t="s">
        <v>2980</v>
      </c>
      <c r="S56" t="s">
        <v>2981</v>
      </c>
      <c r="U56" t="s">
        <v>35</v>
      </c>
      <c r="V56" t="s">
        <v>36</v>
      </c>
      <c r="W56">
        <v>0.17303082290111621</v>
      </c>
      <c r="X56" t="s">
        <v>28</v>
      </c>
      <c r="Y56">
        <f t="shared" si="0"/>
        <v>1</v>
      </c>
      <c r="Z56">
        <f t="shared" si="1"/>
        <v>1</v>
      </c>
      <c r="AA56">
        <f t="shared" si="2"/>
        <v>2</v>
      </c>
      <c r="AB56" t="s">
        <v>29</v>
      </c>
      <c r="AC56" t="s">
        <v>328</v>
      </c>
    </row>
    <row r="57" spans="1:29" x14ac:dyDescent="0.2">
      <c r="A57" t="s">
        <v>338</v>
      </c>
      <c r="B57" s="15" t="s">
        <v>339</v>
      </c>
      <c r="C57" t="s">
        <v>23</v>
      </c>
      <c r="D57" t="s">
        <v>340</v>
      </c>
      <c r="E57">
        <v>1</v>
      </c>
      <c r="F57" t="s">
        <v>341</v>
      </c>
      <c r="G57">
        <v>189</v>
      </c>
      <c r="H57">
        <v>40.311170293853756</v>
      </c>
      <c r="I57">
        <v>55.945285177956976</v>
      </c>
      <c r="J57">
        <v>35.604248586171835</v>
      </c>
      <c r="K57">
        <v>21.902847446246238</v>
      </c>
      <c r="L57">
        <v>33.285194551788479</v>
      </c>
      <c r="M57">
        <v>44.880139641067728</v>
      </c>
      <c r="N57">
        <v>6</v>
      </c>
      <c r="O57">
        <v>6</v>
      </c>
      <c r="P57">
        <v>0</v>
      </c>
      <c r="Q57" s="2" t="s">
        <v>26</v>
      </c>
      <c r="R57" t="s">
        <v>27</v>
      </c>
      <c r="S57" t="s">
        <v>2981</v>
      </c>
      <c r="U57" t="s">
        <v>43</v>
      </c>
      <c r="V57" t="s">
        <v>44</v>
      </c>
      <c r="W57">
        <v>0.31383728202297639</v>
      </c>
      <c r="X57" t="s">
        <v>37</v>
      </c>
      <c r="Y57">
        <f t="shared" si="0"/>
        <v>1</v>
      </c>
      <c r="Z57">
        <f t="shared" si="1"/>
        <v>1</v>
      </c>
      <c r="AA57">
        <f t="shared" si="2"/>
        <v>2</v>
      </c>
      <c r="AB57" t="s">
        <v>29</v>
      </c>
      <c r="AC57" t="s">
        <v>342</v>
      </c>
    </row>
    <row r="58" spans="1:29" x14ac:dyDescent="0.2">
      <c r="A58" t="s">
        <v>233</v>
      </c>
      <c r="B58" s="15" t="s">
        <v>234</v>
      </c>
      <c r="C58" t="s">
        <v>23</v>
      </c>
      <c r="D58" t="s">
        <v>235</v>
      </c>
      <c r="E58">
        <v>2</v>
      </c>
      <c r="F58" t="s">
        <v>49</v>
      </c>
      <c r="G58">
        <v>81</v>
      </c>
      <c r="H58">
        <v>40.088404354869937</v>
      </c>
      <c r="I58">
        <v>53.057483349692518</v>
      </c>
      <c r="J58">
        <v>33.756216743319321</v>
      </c>
      <c r="K58">
        <v>23.416606057216512</v>
      </c>
      <c r="L58">
        <v>12.424254672049706</v>
      </c>
      <c r="M58">
        <v>52.998565525118721</v>
      </c>
      <c r="N58">
        <v>6</v>
      </c>
      <c r="O58">
        <v>6</v>
      </c>
      <c r="P58">
        <v>0</v>
      </c>
      <c r="Q58" s="2" t="s">
        <v>26</v>
      </c>
      <c r="R58" t="s">
        <v>2980</v>
      </c>
      <c r="S58" t="s">
        <v>2981</v>
      </c>
      <c r="U58" t="s">
        <v>37</v>
      </c>
      <c r="V58" t="s">
        <v>37</v>
      </c>
      <c r="W58">
        <v>0.36820959113379692</v>
      </c>
      <c r="X58" t="s">
        <v>37</v>
      </c>
      <c r="Y58">
        <f t="shared" si="0"/>
        <v>1</v>
      </c>
      <c r="Z58">
        <f t="shared" si="1"/>
        <v>1</v>
      </c>
      <c r="AA58">
        <f t="shared" si="2"/>
        <v>2</v>
      </c>
      <c r="AB58" t="s">
        <v>29</v>
      </c>
      <c r="AC58" t="s">
        <v>236</v>
      </c>
    </row>
    <row r="59" spans="1:29" x14ac:dyDescent="0.2">
      <c r="A59" t="s">
        <v>216</v>
      </c>
      <c r="B59" t="s">
        <v>217</v>
      </c>
      <c r="C59" t="s">
        <v>23</v>
      </c>
      <c r="D59" t="s">
        <v>218</v>
      </c>
      <c r="E59">
        <v>1</v>
      </c>
      <c r="F59" t="s">
        <v>219</v>
      </c>
      <c r="G59">
        <v>199</v>
      </c>
      <c r="H59">
        <v>39.571571485931557</v>
      </c>
      <c r="I59">
        <v>44.355557069079516</v>
      </c>
      <c r="J59">
        <v>20.291494137483067</v>
      </c>
      <c r="K59">
        <v>24.047870940851677</v>
      </c>
      <c r="L59">
        <v>19.725154088219817</v>
      </c>
      <c r="M59">
        <v>55.009737342794743</v>
      </c>
      <c r="N59">
        <v>6</v>
      </c>
      <c r="O59">
        <v>6</v>
      </c>
      <c r="P59">
        <v>0</v>
      </c>
      <c r="Q59" s="2" t="s">
        <v>26</v>
      </c>
      <c r="R59" t="s">
        <v>27</v>
      </c>
      <c r="S59" t="s">
        <v>2983</v>
      </c>
      <c r="T59" t="s">
        <v>2990</v>
      </c>
      <c r="U59" t="s">
        <v>37</v>
      </c>
      <c r="V59" t="s">
        <v>37</v>
      </c>
      <c r="W59">
        <v>0.25321583839181516</v>
      </c>
      <c r="X59" t="s">
        <v>220</v>
      </c>
      <c r="Y59">
        <f t="shared" si="0"/>
        <v>1</v>
      </c>
      <c r="Z59">
        <f t="shared" si="1"/>
        <v>1</v>
      </c>
      <c r="AA59">
        <f t="shared" si="2"/>
        <v>2</v>
      </c>
      <c r="AB59" t="s">
        <v>221</v>
      </c>
      <c r="AC59" t="s">
        <v>222</v>
      </c>
    </row>
    <row r="60" spans="1:29" x14ac:dyDescent="0.2">
      <c r="A60" t="s">
        <v>583</v>
      </c>
      <c r="B60" s="15" t="s">
        <v>584</v>
      </c>
      <c r="C60" t="s">
        <v>23</v>
      </c>
      <c r="D60" t="s">
        <v>585</v>
      </c>
      <c r="E60">
        <v>2</v>
      </c>
      <c r="F60" t="s">
        <v>302</v>
      </c>
      <c r="G60">
        <v>369</v>
      </c>
      <c r="H60">
        <v>39.416141994007624</v>
      </c>
      <c r="I60">
        <v>38.202531001060443</v>
      </c>
      <c r="J60">
        <v>56.59405876585727</v>
      </c>
      <c r="K60">
        <v>38.748933760785015</v>
      </c>
      <c r="L60">
        <v>20.344397742168091</v>
      </c>
      <c r="M60">
        <v>29.378808230236505</v>
      </c>
      <c r="N60">
        <v>6</v>
      </c>
      <c r="O60">
        <v>6</v>
      </c>
      <c r="P60">
        <v>0</v>
      </c>
      <c r="Q60" s="2" t="s">
        <v>26</v>
      </c>
      <c r="R60" t="s">
        <v>2980</v>
      </c>
      <c r="S60" t="s">
        <v>2981</v>
      </c>
      <c r="U60" t="s">
        <v>43</v>
      </c>
      <c r="V60" t="s">
        <v>44</v>
      </c>
      <c r="W60">
        <v>0.16498287764982289</v>
      </c>
      <c r="X60" t="s">
        <v>28</v>
      </c>
      <c r="Y60">
        <f t="shared" si="0"/>
        <v>1</v>
      </c>
      <c r="Z60">
        <f t="shared" si="1"/>
        <v>1</v>
      </c>
      <c r="AA60">
        <f t="shared" si="2"/>
        <v>2</v>
      </c>
      <c r="AB60" t="s">
        <v>29</v>
      </c>
      <c r="AC60" t="s">
        <v>586</v>
      </c>
    </row>
    <row r="61" spans="1:29" x14ac:dyDescent="0.2">
      <c r="A61" t="s">
        <v>587</v>
      </c>
      <c r="B61" t="s">
        <v>588</v>
      </c>
      <c r="C61" t="s">
        <v>23</v>
      </c>
      <c r="D61" t="s">
        <v>589</v>
      </c>
      <c r="E61">
        <v>2</v>
      </c>
      <c r="F61" t="s">
        <v>590</v>
      </c>
      <c r="G61">
        <v>44</v>
      </c>
      <c r="H61">
        <v>39.28168788059974</v>
      </c>
      <c r="I61">
        <v>62.323442881215847</v>
      </c>
      <c r="J61">
        <v>39.64985756436208</v>
      </c>
      <c r="K61">
        <v>23.969833257519035</v>
      </c>
      <c r="L61">
        <v>7.5789906762124772</v>
      </c>
      <c r="M61">
        <v>29.001646471565362</v>
      </c>
      <c r="N61">
        <v>6</v>
      </c>
      <c r="O61">
        <v>6</v>
      </c>
      <c r="P61">
        <v>0</v>
      </c>
      <c r="Q61" s="2" t="s">
        <v>26</v>
      </c>
      <c r="R61" t="s">
        <v>2980</v>
      </c>
      <c r="S61" t="s">
        <v>2981</v>
      </c>
      <c r="U61" t="s">
        <v>35</v>
      </c>
      <c r="V61" t="s">
        <v>36</v>
      </c>
      <c r="W61">
        <v>2.4851041021428806</v>
      </c>
      <c r="X61" t="s">
        <v>28</v>
      </c>
      <c r="Y61">
        <f t="shared" si="0"/>
        <v>1</v>
      </c>
      <c r="Z61">
        <f t="shared" si="1"/>
        <v>1</v>
      </c>
      <c r="AA61">
        <f t="shared" si="2"/>
        <v>2</v>
      </c>
      <c r="AB61" t="s">
        <v>29</v>
      </c>
      <c r="AC61" t="s">
        <v>591</v>
      </c>
    </row>
    <row r="62" spans="1:29" x14ac:dyDescent="0.2">
      <c r="A62" t="s">
        <v>78</v>
      </c>
      <c r="B62" s="15" t="s">
        <v>79</v>
      </c>
      <c r="C62" t="s">
        <v>23</v>
      </c>
      <c r="D62" t="s">
        <v>80</v>
      </c>
      <c r="E62">
        <v>1</v>
      </c>
      <c r="F62" t="s">
        <v>81</v>
      </c>
      <c r="G62">
        <v>361</v>
      </c>
      <c r="H62">
        <v>39.201766439365421</v>
      </c>
      <c r="I62">
        <v>33.059235378046075</v>
      </c>
      <c r="J62">
        <v>46.019678897780125</v>
      </c>
      <c r="K62">
        <v>22.41087887322362</v>
      </c>
      <c r="L62">
        <v>8.6511175945279817</v>
      </c>
      <c r="M62">
        <v>75.09723683487573</v>
      </c>
      <c r="N62">
        <v>6</v>
      </c>
      <c r="O62">
        <v>6</v>
      </c>
      <c r="P62">
        <v>0</v>
      </c>
      <c r="Q62" s="2" t="s">
        <v>26</v>
      </c>
      <c r="R62" t="s">
        <v>27</v>
      </c>
      <c r="S62" t="s">
        <v>2981</v>
      </c>
      <c r="U62" t="s">
        <v>43</v>
      </c>
      <c r="V62" t="s">
        <v>44</v>
      </c>
      <c r="W62">
        <v>0.51707265364989163</v>
      </c>
      <c r="X62" t="s">
        <v>28</v>
      </c>
      <c r="Y62">
        <f t="shared" si="0"/>
        <v>1</v>
      </c>
      <c r="Z62">
        <f t="shared" si="1"/>
        <v>1</v>
      </c>
      <c r="AA62">
        <f t="shared" si="2"/>
        <v>2</v>
      </c>
      <c r="AB62" t="s">
        <v>29</v>
      </c>
      <c r="AC62" t="s">
        <v>82</v>
      </c>
    </row>
    <row r="63" spans="1:29" x14ac:dyDescent="0.2">
      <c r="A63" t="s">
        <v>479</v>
      </c>
      <c r="B63" t="s">
        <v>480</v>
      </c>
      <c r="C63" t="s">
        <v>23</v>
      </c>
      <c r="D63" t="s">
        <v>481</v>
      </c>
      <c r="E63">
        <v>1</v>
      </c>
      <c r="F63" t="s">
        <v>482</v>
      </c>
      <c r="G63">
        <v>221</v>
      </c>
      <c r="H63">
        <v>39.201766439365421</v>
      </c>
      <c r="I63">
        <v>49.490245490802607</v>
      </c>
      <c r="J63">
        <v>20.912281437329408</v>
      </c>
      <c r="K63">
        <v>24.612352983807941</v>
      </c>
      <c r="L63">
        <v>24.471164802024795</v>
      </c>
      <c r="M63">
        <v>33.462885477126861</v>
      </c>
      <c r="N63">
        <v>6</v>
      </c>
      <c r="O63">
        <v>6</v>
      </c>
      <c r="P63">
        <v>0</v>
      </c>
      <c r="Q63" s="2" t="s">
        <v>26</v>
      </c>
      <c r="R63" t="s">
        <v>27</v>
      </c>
      <c r="S63" t="s">
        <v>2981</v>
      </c>
      <c r="U63" t="s">
        <v>35</v>
      </c>
      <c r="V63" t="s">
        <v>36</v>
      </c>
      <c r="W63">
        <v>0.3236795493074498</v>
      </c>
      <c r="X63" t="s">
        <v>37</v>
      </c>
      <c r="Y63">
        <f t="shared" si="0"/>
        <v>1</v>
      </c>
      <c r="Z63">
        <f t="shared" si="1"/>
        <v>1</v>
      </c>
      <c r="AA63">
        <f t="shared" si="2"/>
        <v>2</v>
      </c>
      <c r="AB63" t="s">
        <v>29</v>
      </c>
      <c r="AC63" t="s">
        <v>483</v>
      </c>
    </row>
    <row r="64" spans="1:29" x14ac:dyDescent="0.2">
      <c r="A64" t="s">
        <v>596</v>
      </c>
      <c r="B64" s="15" t="s">
        <v>597</v>
      </c>
      <c r="C64" t="s">
        <v>23</v>
      </c>
      <c r="D64" t="s">
        <v>598</v>
      </c>
      <c r="E64">
        <v>1</v>
      </c>
      <c r="F64" t="s">
        <v>599</v>
      </c>
      <c r="G64">
        <v>160</v>
      </c>
      <c r="H64">
        <v>39.201766439365421</v>
      </c>
      <c r="I64">
        <v>40.98133401658032</v>
      </c>
      <c r="J64">
        <v>14.70440843886635</v>
      </c>
      <c r="K64">
        <v>18.06437782277218</v>
      </c>
      <c r="L64">
        <v>12.60612939640226</v>
      </c>
      <c r="M64">
        <v>28.741462730738476</v>
      </c>
      <c r="N64">
        <v>6</v>
      </c>
      <c r="O64">
        <v>6</v>
      </c>
      <c r="P64">
        <v>0</v>
      </c>
      <c r="Q64" s="2" t="s">
        <v>26</v>
      </c>
      <c r="R64" t="s">
        <v>27</v>
      </c>
      <c r="S64" t="s">
        <v>2981</v>
      </c>
      <c r="U64" t="s">
        <v>43</v>
      </c>
      <c r="V64" t="s">
        <v>44</v>
      </c>
      <c r="W64">
        <v>0.17303082290112565</v>
      </c>
      <c r="X64" t="s">
        <v>28</v>
      </c>
      <c r="Y64">
        <f t="shared" si="0"/>
        <v>1</v>
      </c>
      <c r="Z64">
        <f t="shared" si="1"/>
        <v>1</v>
      </c>
      <c r="AA64">
        <f t="shared" si="2"/>
        <v>2</v>
      </c>
      <c r="AB64" t="s">
        <v>29</v>
      </c>
      <c r="AC64" t="s">
        <v>273</v>
      </c>
    </row>
    <row r="65" spans="1:29" x14ac:dyDescent="0.2">
      <c r="A65" t="s">
        <v>437</v>
      </c>
      <c r="B65" t="s">
        <v>438</v>
      </c>
      <c r="C65" t="s">
        <v>23</v>
      </c>
      <c r="D65" t="s">
        <v>439</v>
      </c>
      <c r="E65">
        <v>1</v>
      </c>
      <c r="F65" t="s">
        <v>440</v>
      </c>
      <c r="G65">
        <v>184</v>
      </c>
      <c r="H65">
        <v>38.831972678009357</v>
      </c>
      <c r="I65">
        <v>44.795671172872296</v>
      </c>
      <c r="J65">
        <v>20.084565037534354</v>
      </c>
      <c r="K65">
        <v>17.387004883643627</v>
      </c>
      <c r="L65">
        <v>23.341164878504816</v>
      </c>
      <c r="M65">
        <v>35.952366164138994</v>
      </c>
      <c r="N65">
        <v>6</v>
      </c>
      <c r="O65">
        <v>6</v>
      </c>
      <c r="P65">
        <v>0</v>
      </c>
      <c r="Q65" s="2" t="s">
        <v>26</v>
      </c>
      <c r="R65" t="s">
        <v>2980</v>
      </c>
      <c r="S65" t="s">
        <v>2981</v>
      </c>
      <c r="U65" t="s">
        <v>43</v>
      </c>
      <c r="V65" t="s">
        <v>44</v>
      </c>
      <c r="W65">
        <v>0.14812970816619656</v>
      </c>
      <c r="X65" t="s">
        <v>28</v>
      </c>
      <c r="Y65">
        <f t="shared" si="0"/>
        <v>1</v>
      </c>
      <c r="Z65">
        <f t="shared" si="1"/>
        <v>1</v>
      </c>
      <c r="AA65">
        <f t="shared" si="2"/>
        <v>2</v>
      </c>
      <c r="AB65" t="s">
        <v>107</v>
      </c>
      <c r="AC65" t="s">
        <v>441</v>
      </c>
    </row>
    <row r="66" spans="1:29" x14ac:dyDescent="0.2">
      <c r="A66" t="s">
        <v>329</v>
      </c>
      <c r="B66" s="15" t="s">
        <v>330</v>
      </c>
      <c r="C66" t="s">
        <v>23</v>
      </c>
      <c r="D66" t="s">
        <v>331</v>
      </c>
      <c r="E66">
        <v>1</v>
      </c>
      <c r="F66" t="s">
        <v>332</v>
      </c>
      <c r="G66">
        <v>287</v>
      </c>
      <c r="H66">
        <v>38.831969856706898</v>
      </c>
      <c r="I66">
        <v>57.11892875743969</v>
      </c>
      <c r="J66">
        <v>24.499052503108135</v>
      </c>
      <c r="K66">
        <v>28.225027033890086</v>
      </c>
      <c r="L66">
        <v>19.27315273943416</v>
      </c>
      <c r="M66">
        <v>46.081958626442464</v>
      </c>
      <c r="N66">
        <v>6</v>
      </c>
      <c r="O66">
        <v>6</v>
      </c>
      <c r="P66">
        <v>0</v>
      </c>
      <c r="Q66" s="2" t="s">
        <v>26</v>
      </c>
      <c r="R66" t="s">
        <v>27</v>
      </c>
      <c r="S66" t="s">
        <v>2981</v>
      </c>
      <c r="U66" t="s">
        <v>43</v>
      </c>
      <c r="V66" t="s">
        <v>44</v>
      </c>
      <c r="W66">
        <v>0.2041285283994248</v>
      </c>
      <c r="X66" t="s">
        <v>28</v>
      </c>
      <c r="Y66">
        <f t="shared" si="0"/>
        <v>1</v>
      </c>
      <c r="Z66">
        <f t="shared" si="1"/>
        <v>1</v>
      </c>
      <c r="AA66">
        <f t="shared" si="2"/>
        <v>2</v>
      </c>
      <c r="AB66" t="s">
        <v>29</v>
      </c>
      <c r="AC66" t="s">
        <v>333</v>
      </c>
    </row>
    <row r="67" spans="1:29" x14ac:dyDescent="0.2">
      <c r="A67" t="s">
        <v>211</v>
      </c>
      <c r="B67" s="15" t="s">
        <v>212</v>
      </c>
      <c r="C67" t="s">
        <v>23</v>
      </c>
      <c r="D67" t="s">
        <v>213</v>
      </c>
      <c r="E67">
        <v>1</v>
      </c>
      <c r="F67" t="s">
        <v>214</v>
      </c>
      <c r="G67">
        <v>233</v>
      </c>
      <c r="H67">
        <v>38.462167631443222</v>
      </c>
      <c r="I67">
        <v>77.364284980541342</v>
      </c>
      <c r="J67">
        <v>46.36456388846743</v>
      </c>
      <c r="K67">
        <v>21.677051872854335</v>
      </c>
      <c r="L67">
        <v>32.042189118405901</v>
      </c>
      <c r="M67">
        <v>55.868180223694232</v>
      </c>
      <c r="N67">
        <v>6</v>
      </c>
      <c r="O67">
        <v>6</v>
      </c>
      <c r="P67">
        <v>0</v>
      </c>
      <c r="Q67" s="2" t="s">
        <v>26</v>
      </c>
      <c r="R67" t="s">
        <v>2980</v>
      </c>
      <c r="S67" t="s">
        <v>2981</v>
      </c>
      <c r="U67" t="s">
        <v>43</v>
      </c>
      <c r="V67" t="s">
        <v>194</v>
      </c>
      <c r="W67">
        <v>0.5254269304284942</v>
      </c>
      <c r="X67" t="s">
        <v>37</v>
      </c>
      <c r="Y67">
        <f t="shared" ref="Y67:Y130" si="3">IF(U67="NOT FOUND", 0, 1)</f>
        <v>1</v>
      </c>
      <c r="Z67">
        <f t="shared" ref="Z67:Z130" si="4">IF(X67="NOT FOUND", 0, 1)</f>
        <v>1</v>
      </c>
      <c r="AA67">
        <f t="shared" ref="AA67:AA130" si="5">Y67+Z67</f>
        <v>2</v>
      </c>
      <c r="AB67" t="s">
        <v>29</v>
      </c>
      <c r="AC67" t="s">
        <v>215</v>
      </c>
    </row>
    <row r="68" spans="1:29" x14ac:dyDescent="0.2">
      <c r="A68" t="s">
        <v>467</v>
      </c>
      <c r="B68" s="15" t="s">
        <v>468</v>
      </c>
      <c r="C68" t="s">
        <v>23</v>
      </c>
      <c r="D68" t="s">
        <v>469</v>
      </c>
      <c r="E68">
        <v>1</v>
      </c>
      <c r="F68" t="s">
        <v>470</v>
      </c>
      <c r="G68">
        <v>374</v>
      </c>
      <c r="H68">
        <v>38.462167631443222</v>
      </c>
      <c r="I68">
        <v>46.849547436966773</v>
      </c>
      <c r="J68">
        <v>19.946612304235206</v>
      </c>
      <c r="K68">
        <v>24.838145111938008</v>
      </c>
      <c r="L68">
        <v>10.685123664063388</v>
      </c>
      <c r="M68">
        <v>34.063794969814232</v>
      </c>
      <c r="N68">
        <v>6</v>
      </c>
      <c r="O68">
        <v>6</v>
      </c>
      <c r="P68">
        <v>0</v>
      </c>
      <c r="Q68" s="2" t="s">
        <v>26</v>
      </c>
      <c r="R68" t="s">
        <v>27</v>
      </c>
      <c r="S68" t="s">
        <v>2981</v>
      </c>
      <c r="U68" t="s">
        <v>43</v>
      </c>
      <c r="V68" t="s">
        <v>44</v>
      </c>
      <c r="W68">
        <v>0.38248918746562094</v>
      </c>
      <c r="X68" t="s">
        <v>28</v>
      </c>
      <c r="Y68">
        <f t="shared" si="3"/>
        <v>1</v>
      </c>
      <c r="Z68">
        <f t="shared" si="4"/>
        <v>1</v>
      </c>
      <c r="AA68">
        <f t="shared" si="5"/>
        <v>2</v>
      </c>
      <c r="AB68" t="s">
        <v>29</v>
      </c>
      <c r="AC68" t="s">
        <v>273</v>
      </c>
    </row>
    <row r="69" spans="1:29" x14ac:dyDescent="0.2">
      <c r="A69" t="s">
        <v>462</v>
      </c>
      <c r="B69" s="15" t="s">
        <v>463</v>
      </c>
      <c r="C69" t="s">
        <v>23</v>
      </c>
      <c r="D69" t="s">
        <v>464</v>
      </c>
      <c r="E69">
        <v>1</v>
      </c>
      <c r="F69" t="s">
        <v>465</v>
      </c>
      <c r="G69">
        <v>288</v>
      </c>
      <c r="H69">
        <v>38.462167631443222</v>
      </c>
      <c r="I69">
        <v>46.556136542096191</v>
      </c>
      <c r="J69">
        <v>28.361729035485151</v>
      </c>
      <c r="K69">
        <v>28.450815716758335</v>
      </c>
      <c r="L69">
        <v>26.053169522774546</v>
      </c>
      <c r="M69">
        <v>34.235480402339974</v>
      </c>
      <c r="N69">
        <v>6</v>
      </c>
      <c r="O69">
        <v>6</v>
      </c>
      <c r="P69">
        <v>0</v>
      </c>
      <c r="Q69" s="2" t="s">
        <v>26</v>
      </c>
      <c r="R69" t="s">
        <v>27</v>
      </c>
      <c r="S69" t="s">
        <v>2981</v>
      </c>
      <c r="U69" t="s">
        <v>43</v>
      </c>
      <c r="V69" t="s">
        <v>194</v>
      </c>
      <c r="W69">
        <v>0</v>
      </c>
      <c r="X69" t="s">
        <v>28</v>
      </c>
      <c r="Y69">
        <f t="shared" si="3"/>
        <v>1</v>
      </c>
      <c r="Z69">
        <f t="shared" si="4"/>
        <v>1</v>
      </c>
      <c r="AA69">
        <f t="shared" si="5"/>
        <v>2</v>
      </c>
      <c r="AB69" t="s">
        <v>29</v>
      </c>
      <c r="AC69" t="s">
        <v>466</v>
      </c>
    </row>
    <row r="70" spans="1:29" x14ac:dyDescent="0.2">
      <c r="A70" t="s">
        <v>563</v>
      </c>
      <c r="B70" s="15" t="s">
        <v>564</v>
      </c>
      <c r="C70" t="s">
        <v>23</v>
      </c>
      <c r="D70" t="s">
        <v>565</v>
      </c>
      <c r="E70">
        <v>1</v>
      </c>
      <c r="F70" t="s">
        <v>566</v>
      </c>
      <c r="G70">
        <v>322</v>
      </c>
      <c r="H70">
        <v>38.092373870087158</v>
      </c>
      <c r="I70">
        <v>37.46040327813256</v>
      </c>
      <c r="J70">
        <v>25.878579836099966</v>
      </c>
      <c r="K70">
        <v>18.685307036445504</v>
      </c>
      <c r="L70">
        <v>16.222140186687259</v>
      </c>
      <c r="M70">
        <v>29.943279096401238</v>
      </c>
      <c r="N70">
        <v>6</v>
      </c>
      <c r="O70">
        <v>6</v>
      </c>
      <c r="P70">
        <v>0</v>
      </c>
      <c r="Q70" s="2" t="s">
        <v>26</v>
      </c>
      <c r="R70" t="s">
        <v>27</v>
      </c>
      <c r="S70" t="s">
        <v>2981</v>
      </c>
      <c r="U70" t="s">
        <v>43</v>
      </c>
      <c r="V70" t="s">
        <v>44</v>
      </c>
      <c r="W70">
        <v>0.15274445056094343</v>
      </c>
      <c r="X70" t="s">
        <v>28</v>
      </c>
      <c r="Y70">
        <f t="shared" si="3"/>
        <v>1</v>
      </c>
      <c r="Z70">
        <f t="shared" si="4"/>
        <v>1</v>
      </c>
      <c r="AA70">
        <f t="shared" si="5"/>
        <v>2</v>
      </c>
      <c r="AB70" t="s">
        <v>29</v>
      </c>
      <c r="AC70" t="s">
        <v>567</v>
      </c>
    </row>
    <row r="71" spans="1:29" x14ac:dyDescent="0.2">
      <c r="A71" t="s">
        <v>279</v>
      </c>
      <c r="B71" t="s">
        <v>280</v>
      </c>
      <c r="C71" t="s">
        <v>23</v>
      </c>
      <c r="D71" t="s">
        <v>281</v>
      </c>
      <c r="E71">
        <v>1</v>
      </c>
      <c r="F71" t="s">
        <v>282</v>
      </c>
      <c r="G71">
        <v>256</v>
      </c>
      <c r="H71">
        <v>37.722568823521257</v>
      </c>
      <c r="I71">
        <v>47.72978012157872</v>
      </c>
      <c r="J71">
        <v>22.981572436817157</v>
      </c>
      <c r="K71">
        <v>17.838589139903931</v>
      </c>
      <c r="L71">
        <v>19.047148616597308</v>
      </c>
      <c r="M71">
        <v>50.374157312669233</v>
      </c>
      <c r="N71">
        <v>6</v>
      </c>
      <c r="O71">
        <v>6</v>
      </c>
      <c r="P71">
        <v>0</v>
      </c>
      <c r="Q71" s="2" t="s">
        <v>26</v>
      </c>
      <c r="R71" t="s">
        <v>27</v>
      </c>
      <c r="S71" t="s">
        <v>2981</v>
      </c>
      <c r="U71" t="s">
        <v>35</v>
      </c>
      <c r="V71" t="s">
        <v>36</v>
      </c>
      <c r="W71">
        <v>0.28443422942685626</v>
      </c>
      <c r="X71" t="s">
        <v>28</v>
      </c>
      <c r="Y71">
        <f t="shared" si="3"/>
        <v>1</v>
      </c>
      <c r="Z71">
        <f t="shared" si="4"/>
        <v>1</v>
      </c>
      <c r="AA71">
        <f t="shared" si="5"/>
        <v>2</v>
      </c>
      <c r="AB71" t="s">
        <v>107</v>
      </c>
      <c r="AC71" t="s">
        <v>283</v>
      </c>
    </row>
    <row r="72" spans="1:29" x14ac:dyDescent="0.2">
      <c r="A72" t="s">
        <v>348</v>
      </c>
      <c r="B72" s="15" t="s">
        <v>349</v>
      </c>
      <c r="C72" t="s">
        <v>23</v>
      </c>
      <c r="D72" t="s">
        <v>350</v>
      </c>
      <c r="E72">
        <v>1</v>
      </c>
      <c r="F72" t="s">
        <v>351</v>
      </c>
      <c r="G72">
        <v>319</v>
      </c>
      <c r="H72">
        <v>37.722568823521257</v>
      </c>
      <c r="I72">
        <v>51.250710860026686</v>
      </c>
      <c r="J72">
        <v>22.291808770321239</v>
      </c>
      <c r="K72">
        <v>27.321858521369474</v>
      </c>
      <c r="L72">
        <v>18.256147980444485</v>
      </c>
      <c r="M72">
        <v>44.193392671541226</v>
      </c>
      <c r="N72">
        <v>6</v>
      </c>
      <c r="O72">
        <v>6</v>
      </c>
      <c r="P72">
        <v>0</v>
      </c>
      <c r="Q72" s="2" t="s">
        <v>26</v>
      </c>
      <c r="R72" t="s">
        <v>2980</v>
      </c>
      <c r="S72" t="s">
        <v>2981</v>
      </c>
      <c r="U72" t="s">
        <v>43</v>
      </c>
      <c r="V72" t="s">
        <v>44</v>
      </c>
      <c r="W72">
        <v>0.20824948596961734</v>
      </c>
      <c r="X72" t="s">
        <v>28</v>
      </c>
      <c r="Y72">
        <f t="shared" si="3"/>
        <v>1</v>
      </c>
      <c r="Z72">
        <f t="shared" si="4"/>
        <v>1</v>
      </c>
      <c r="AA72">
        <f t="shared" si="5"/>
        <v>2</v>
      </c>
      <c r="AB72" t="s">
        <v>29</v>
      </c>
      <c r="AC72" t="s">
        <v>273</v>
      </c>
    </row>
    <row r="73" spans="1:29" x14ac:dyDescent="0.2">
      <c r="A73" t="s">
        <v>294</v>
      </c>
      <c r="B73" t="s">
        <v>295</v>
      </c>
      <c r="C73" t="s">
        <v>23</v>
      </c>
      <c r="D73" t="s">
        <v>296</v>
      </c>
      <c r="E73">
        <v>1</v>
      </c>
      <c r="F73" t="s">
        <v>297</v>
      </c>
      <c r="G73">
        <v>367</v>
      </c>
      <c r="H73">
        <v>37.722568823521257</v>
      </c>
      <c r="I73">
        <v>53.157883915199136</v>
      </c>
      <c r="J73">
        <v>42.708817508518884</v>
      </c>
      <c r="K73">
        <v>25.063935517437173</v>
      </c>
      <c r="L73">
        <v>18.821151390648499</v>
      </c>
      <c r="M73">
        <v>49.000658134192484</v>
      </c>
      <c r="N73">
        <v>6</v>
      </c>
      <c r="O73">
        <v>6</v>
      </c>
      <c r="P73">
        <v>0</v>
      </c>
      <c r="Q73" s="2" t="s">
        <v>26</v>
      </c>
      <c r="R73" t="s">
        <v>27</v>
      </c>
      <c r="S73" t="s">
        <v>2981</v>
      </c>
      <c r="U73" t="s">
        <v>35</v>
      </c>
      <c r="V73" t="s">
        <v>36</v>
      </c>
      <c r="W73">
        <v>0</v>
      </c>
      <c r="X73" t="s">
        <v>37</v>
      </c>
      <c r="Y73">
        <f t="shared" si="3"/>
        <v>1</v>
      </c>
      <c r="Z73">
        <f t="shared" si="4"/>
        <v>1</v>
      </c>
      <c r="AA73">
        <f t="shared" si="5"/>
        <v>2</v>
      </c>
      <c r="AB73" t="s">
        <v>29</v>
      </c>
      <c r="AC73" t="s">
        <v>298</v>
      </c>
    </row>
    <row r="74" spans="1:29" x14ac:dyDescent="0.2">
      <c r="A74" t="s">
        <v>554</v>
      </c>
      <c r="B74" t="s">
        <v>555</v>
      </c>
      <c r="C74" t="s">
        <v>23</v>
      </c>
      <c r="D74" t="s">
        <v>556</v>
      </c>
      <c r="E74">
        <v>2</v>
      </c>
      <c r="F74" t="s">
        <v>112</v>
      </c>
      <c r="G74">
        <v>78</v>
      </c>
      <c r="H74">
        <v>37.399359014509322</v>
      </c>
      <c r="I74">
        <v>52.322091802177141</v>
      </c>
      <c r="J74">
        <v>39.834030854116953</v>
      </c>
      <c r="K74">
        <v>26.261780717809241</v>
      </c>
      <c r="L74">
        <v>10.840226058026031</v>
      </c>
      <c r="M74">
        <v>30.321715504386209</v>
      </c>
      <c r="N74">
        <v>6</v>
      </c>
      <c r="O74">
        <v>6</v>
      </c>
      <c r="P74">
        <v>0</v>
      </c>
      <c r="Q74" s="2" t="s">
        <v>26</v>
      </c>
      <c r="R74" t="s">
        <v>27</v>
      </c>
      <c r="S74" t="s">
        <v>2981</v>
      </c>
      <c r="U74" t="s">
        <v>35</v>
      </c>
      <c r="V74" t="s">
        <v>36</v>
      </c>
      <c r="W74">
        <v>0.58108746942216483</v>
      </c>
      <c r="X74" t="s">
        <v>37</v>
      </c>
      <c r="Y74">
        <f t="shared" si="3"/>
        <v>1</v>
      </c>
      <c r="Z74">
        <f t="shared" si="4"/>
        <v>1</v>
      </c>
      <c r="AA74">
        <f t="shared" si="5"/>
        <v>2</v>
      </c>
      <c r="AB74" t="s">
        <v>29</v>
      </c>
      <c r="AC74" t="s">
        <v>557</v>
      </c>
    </row>
    <row r="75" spans="1:29" x14ac:dyDescent="0.2">
      <c r="A75" t="s">
        <v>672</v>
      </c>
      <c r="B75" t="s">
        <v>673</v>
      </c>
      <c r="C75" t="s">
        <v>23</v>
      </c>
      <c r="D75" t="s">
        <v>674</v>
      </c>
      <c r="E75">
        <v>2</v>
      </c>
      <c r="F75" t="s">
        <v>675</v>
      </c>
      <c r="G75">
        <v>42</v>
      </c>
      <c r="H75">
        <v>36.727100756735638</v>
      </c>
      <c r="I75">
        <v>42.909051268099205</v>
      </c>
      <c r="J75">
        <v>24.179059542474352</v>
      </c>
      <c r="K75">
        <v>20.571431396623886</v>
      </c>
      <c r="L75">
        <v>14.10146286160354</v>
      </c>
      <c r="M75">
        <v>23.862818229039455</v>
      </c>
      <c r="N75">
        <v>6</v>
      </c>
      <c r="O75">
        <v>6</v>
      </c>
      <c r="P75">
        <v>0</v>
      </c>
      <c r="Q75" s="2" t="s">
        <v>26</v>
      </c>
      <c r="R75" t="s">
        <v>2980</v>
      </c>
      <c r="S75" t="s">
        <v>2981</v>
      </c>
      <c r="U75" t="s">
        <v>35</v>
      </c>
      <c r="V75" t="s">
        <v>36</v>
      </c>
      <c r="W75">
        <v>0.40954040923329682</v>
      </c>
      <c r="X75" t="s">
        <v>37</v>
      </c>
      <c r="Y75">
        <f t="shared" si="3"/>
        <v>1</v>
      </c>
      <c r="Z75">
        <f t="shared" si="4"/>
        <v>1</v>
      </c>
      <c r="AA75">
        <f t="shared" si="5"/>
        <v>2</v>
      </c>
      <c r="AB75" t="s">
        <v>29</v>
      </c>
      <c r="AC75" t="s">
        <v>676</v>
      </c>
    </row>
    <row r="76" spans="1:29" x14ac:dyDescent="0.2">
      <c r="A76" t="s">
        <v>442</v>
      </c>
      <c r="B76" t="s">
        <v>443</v>
      </c>
      <c r="C76" t="s">
        <v>23</v>
      </c>
      <c r="D76" t="s">
        <v>444</v>
      </c>
      <c r="E76">
        <v>1</v>
      </c>
      <c r="F76" t="s">
        <v>445</v>
      </c>
      <c r="G76">
        <v>208</v>
      </c>
      <c r="H76">
        <v>36.613176254242987</v>
      </c>
      <c r="I76">
        <v>45.089086544769458</v>
      </c>
      <c r="J76">
        <v>26.223461669347831</v>
      </c>
      <c r="K76">
        <v>14.677495900820103</v>
      </c>
      <c r="L76">
        <v>20.177155437005336</v>
      </c>
      <c r="M76">
        <v>34.922232611290219</v>
      </c>
      <c r="N76">
        <v>6</v>
      </c>
      <c r="O76">
        <v>6</v>
      </c>
      <c r="P76">
        <v>0</v>
      </c>
      <c r="Q76" s="2" t="s">
        <v>26</v>
      </c>
      <c r="R76" t="s">
        <v>27</v>
      </c>
      <c r="S76" t="s">
        <v>2981</v>
      </c>
      <c r="U76" t="s">
        <v>35</v>
      </c>
      <c r="V76" t="s">
        <v>36</v>
      </c>
      <c r="W76">
        <v>0.27380701645882077</v>
      </c>
      <c r="X76" t="s">
        <v>37</v>
      </c>
      <c r="Y76">
        <f t="shared" si="3"/>
        <v>1</v>
      </c>
      <c r="Z76">
        <f t="shared" si="4"/>
        <v>1</v>
      </c>
      <c r="AA76">
        <f t="shared" si="5"/>
        <v>2</v>
      </c>
      <c r="AB76" t="s">
        <v>29</v>
      </c>
      <c r="AC76" t="s">
        <v>446</v>
      </c>
    </row>
    <row r="77" spans="1:29" x14ac:dyDescent="0.2">
      <c r="A77" t="s">
        <v>452</v>
      </c>
      <c r="B77" t="s">
        <v>453</v>
      </c>
      <c r="C77" t="s">
        <v>23</v>
      </c>
      <c r="D77" t="s">
        <v>454</v>
      </c>
      <c r="E77">
        <v>1</v>
      </c>
      <c r="F77" t="s">
        <v>455</v>
      </c>
      <c r="G77">
        <v>125</v>
      </c>
      <c r="H77">
        <v>36.243376850282004</v>
      </c>
      <c r="I77">
        <v>64.454205606232591</v>
      </c>
      <c r="J77">
        <v>22.015903303722769</v>
      </c>
      <c r="K77">
        <v>26.305792222152906</v>
      </c>
      <c r="L77">
        <v>28.087177316531765</v>
      </c>
      <c r="M77">
        <v>34.750547178764471</v>
      </c>
      <c r="N77">
        <v>6</v>
      </c>
      <c r="O77">
        <v>6</v>
      </c>
      <c r="P77">
        <v>0</v>
      </c>
      <c r="Q77" s="2" t="s">
        <v>26</v>
      </c>
      <c r="R77" t="s">
        <v>2980</v>
      </c>
      <c r="S77" t="s">
        <v>2983</v>
      </c>
      <c r="T77" t="s">
        <v>2986</v>
      </c>
      <c r="U77" t="s">
        <v>35</v>
      </c>
      <c r="V77" t="s">
        <v>36</v>
      </c>
      <c r="W77">
        <v>0.83054794992509728</v>
      </c>
      <c r="X77" t="s">
        <v>37</v>
      </c>
      <c r="Y77">
        <f t="shared" si="3"/>
        <v>1</v>
      </c>
      <c r="Z77">
        <f t="shared" si="4"/>
        <v>1</v>
      </c>
      <c r="AA77">
        <f t="shared" si="5"/>
        <v>2</v>
      </c>
      <c r="AB77" t="s">
        <v>61</v>
      </c>
      <c r="AC77" t="s">
        <v>456</v>
      </c>
    </row>
    <row r="78" spans="1:29" x14ac:dyDescent="0.2">
      <c r="A78" t="s">
        <v>289</v>
      </c>
      <c r="B78" t="s">
        <v>290</v>
      </c>
      <c r="C78" t="s">
        <v>23</v>
      </c>
      <c r="D78" t="s">
        <v>291</v>
      </c>
      <c r="E78">
        <v>1</v>
      </c>
      <c r="F78" t="s">
        <v>292</v>
      </c>
      <c r="G78">
        <v>315</v>
      </c>
      <c r="H78">
        <v>36.243371207676859</v>
      </c>
      <c r="I78">
        <v>59.026101812612161</v>
      </c>
      <c r="J78">
        <v>39.949762842535407</v>
      </c>
      <c r="K78">
        <v>31.160321254319882</v>
      </c>
      <c r="L78">
        <v>17.465147344291658</v>
      </c>
      <c r="M78">
        <v>49.515719671193246</v>
      </c>
      <c r="N78">
        <v>6</v>
      </c>
      <c r="O78">
        <v>6</v>
      </c>
      <c r="P78">
        <v>0</v>
      </c>
      <c r="Q78" s="2" t="s">
        <v>26</v>
      </c>
      <c r="R78" t="s">
        <v>27</v>
      </c>
      <c r="S78" t="s">
        <v>2981</v>
      </c>
      <c r="U78" t="s">
        <v>35</v>
      </c>
      <c r="V78" t="s">
        <v>36</v>
      </c>
      <c r="W78">
        <v>1.059481038687184</v>
      </c>
      <c r="X78" t="s">
        <v>28</v>
      </c>
      <c r="Y78">
        <f t="shared" si="3"/>
        <v>1</v>
      </c>
      <c r="Z78">
        <f t="shared" si="4"/>
        <v>1</v>
      </c>
      <c r="AA78">
        <f t="shared" si="5"/>
        <v>2</v>
      </c>
      <c r="AB78" t="s">
        <v>29</v>
      </c>
      <c r="AC78" t="s">
        <v>293</v>
      </c>
    </row>
    <row r="79" spans="1:29" x14ac:dyDescent="0.2">
      <c r="A79" t="s">
        <v>372</v>
      </c>
      <c r="B79" s="15" t="s">
        <v>373</v>
      </c>
      <c r="C79" t="s">
        <v>23</v>
      </c>
      <c r="D79" t="s">
        <v>374</v>
      </c>
      <c r="E79">
        <v>1</v>
      </c>
      <c r="F79" t="s">
        <v>375</v>
      </c>
      <c r="G79">
        <v>382</v>
      </c>
      <c r="H79">
        <v>36.058474326998819</v>
      </c>
      <c r="I79">
        <v>49.196839072958596</v>
      </c>
      <c r="J79">
        <v>28.085823568886681</v>
      </c>
      <c r="K79">
        <v>24.83814166667619</v>
      </c>
      <c r="L79">
        <v>10.798124001259762</v>
      </c>
      <c r="M79">
        <v>41.274693163791227</v>
      </c>
      <c r="N79">
        <v>6</v>
      </c>
      <c r="O79">
        <v>6</v>
      </c>
      <c r="P79">
        <v>0</v>
      </c>
      <c r="Q79" s="2" t="s">
        <v>26</v>
      </c>
      <c r="R79" t="s">
        <v>27</v>
      </c>
      <c r="S79" t="s">
        <v>2981</v>
      </c>
      <c r="U79" t="s">
        <v>43</v>
      </c>
      <c r="V79" t="s">
        <v>44</v>
      </c>
      <c r="W79">
        <v>0.16778746463140101</v>
      </c>
      <c r="X79" t="s">
        <v>28</v>
      </c>
      <c r="Y79">
        <f t="shared" si="3"/>
        <v>1</v>
      </c>
      <c r="Z79">
        <f t="shared" si="4"/>
        <v>1</v>
      </c>
      <c r="AA79">
        <f t="shared" si="5"/>
        <v>2</v>
      </c>
      <c r="AB79" t="s">
        <v>29</v>
      </c>
      <c r="AC79" t="s">
        <v>273</v>
      </c>
    </row>
    <row r="80" spans="1:29" x14ac:dyDescent="0.2">
      <c r="A80" t="s">
        <v>744</v>
      </c>
      <c r="B80" s="15" t="s">
        <v>745</v>
      </c>
      <c r="C80" t="s">
        <v>23</v>
      </c>
      <c r="D80" t="s">
        <v>746</v>
      </c>
      <c r="E80">
        <v>1</v>
      </c>
      <c r="F80" t="s">
        <v>747</v>
      </c>
      <c r="G80">
        <v>92</v>
      </c>
      <c r="H80">
        <v>35.873571803715869</v>
      </c>
      <c r="I80">
        <v>28.658071954986166</v>
      </c>
      <c r="J80">
        <v>19.256848637739289</v>
      </c>
      <c r="K80">
        <v>19.87071829307509</v>
      </c>
      <c r="L80">
        <v>11.7586268674292</v>
      </c>
      <c r="M80">
        <v>19.641995962148485</v>
      </c>
      <c r="N80">
        <v>6</v>
      </c>
      <c r="O80">
        <v>6</v>
      </c>
      <c r="P80">
        <v>0</v>
      </c>
      <c r="Q80" s="2" t="s">
        <v>26</v>
      </c>
      <c r="R80" t="s">
        <v>27</v>
      </c>
      <c r="S80" t="s">
        <v>2981</v>
      </c>
      <c r="U80" t="s">
        <v>43</v>
      </c>
      <c r="V80" t="s">
        <v>194</v>
      </c>
      <c r="W80">
        <v>0.18111637537307071</v>
      </c>
      <c r="X80" t="s">
        <v>28</v>
      </c>
      <c r="Y80">
        <f t="shared" si="3"/>
        <v>1</v>
      </c>
      <c r="Z80">
        <f t="shared" si="4"/>
        <v>1</v>
      </c>
      <c r="AA80">
        <f t="shared" si="5"/>
        <v>2</v>
      </c>
      <c r="AB80" t="s">
        <v>29</v>
      </c>
      <c r="AC80" t="s">
        <v>748</v>
      </c>
    </row>
    <row r="81" spans="1:29" x14ac:dyDescent="0.2">
      <c r="A81" t="s">
        <v>545</v>
      </c>
      <c r="B81" s="15" t="s">
        <v>546</v>
      </c>
      <c r="C81" t="s">
        <v>23</v>
      </c>
      <c r="D81" t="s">
        <v>547</v>
      </c>
      <c r="E81">
        <v>1</v>
      </c>
      <c r="F81" t="s">
        <v>548</v>
      </c>
      <c r="G81">
        <v>180</v>
      </c>
      <c r="H81">
        <v>35.13397299579367</v>
      </c>
      <c r="I81">
        <v>47.876487807527482</v>
      </c>
      <c r="J81">
        <v>25.602674369501489</v>
      </c>
      <c r="K81">
        <v>15.919352605535837</v>
      </c>
      <c r="L81">
        <v>30.799183685023468</v>
      </c>
      <c r="M81">
        <v>30.801719357588983</v>
      </c>
      <c r="N81">
        <v>6</v>
      </c>
      <c r="O81">
        <v>6</v>
      </c>
      <c r="P81">
        <v>0</v>
      </c>
      <c r="Q81" s="2" t="s">
        <v>26</v>
      </c>
      <c r="R81" t="s">
        <v>27</v>
      </c>
      <c r="S81" t="s">
        <v>2981</v>
      </c>
      <c r="U81" t="s">
        <v>43</v>
      </c>
      <c r="V81" t="s">
        <v>44</v>
      </c>
      <c r="W81">
        <v>0.20507356788278319</v>
      </c>
      <c r="X81" t="s">
        <v>28</v>
      </c>
      <c r="Y81">
        <f t="shared" si="3"/>
        <v>1</v>
      </c>
      <c r="Z81">
        <f t="shared" si="4"/>
        <v>1</v>
      </c>
      <c r="AA81">
        <f t="shared" si="5"/>
        <v>2</v>
      </c>
      <c r="AB81" t="s">
        <v>29</v>
      </c>
      <c r="AC81" t="s">
        <v>549</v>
      </c>
    </row>
    <row r="82" spans="1:29" x14ac:dyDescent="0.2">
      <c r="A82" t="s">
        <v>619</v>
      </c>
      <c r="B82" t="s">
        <v>620</v>
      </c>
      <c r="C82" t="s">
        <v>23</v>
      </c>
      <c r="D82" t="s">
        <v>621</v>
      </c>
      <c r="E82">
        <v>2</v>
      </c>
      <c r="F82" t="s">
        <v>622</v>
      </c>
      <c r="G82">
        <v>29</v>
      </c>
      <c r="H82">
        <v>34.979221900964653</v>
      </c>
      <c r="I82">
        <v>48.792201601898007</v>
      </c>
      <c r="J82">
        <v>27.494229342766818</v>
      </c>
      <c r="K82">
        <v>23.890799422134354</v>
      </c>
      <c r="L82">
        <v>14.008284707837463</v>
      </c>
      <c r="M82">
        <v>25.56004614305942</v>
      </c>
      <c r="N82">
        <v>6</v>
      </c>
      <c r="O82">
        <v>6</v>
      </c>
      <c r="P82">
        <v>0</v>
      </c>
      <c r="Q82" s="2" t="s">
        <v>26</v>
      </c>
      <c r="R82" t="s">
        <v>2980</v>
      </c>
      <c r="S82" t="s">
        <v>2981</v>
      </c>
      <c r="U82" t="s">
        <v>35</v>
      </c>
      <c r="V82" t="s">
        <v>36</v>
      </c>
      <c r="W82">
        <v>0.44743323901690502</v>
      </c>
      <c r="X82" t="s">
        <v>28</v>
      </c>
      <c r="Y82">
        <f t="shared" si="3"/>
        <v>1</v>
      </c>
      <c r="Z82">
        <f t="shared" si="4"/>
        <v>1</v>
      </c>
      <c r="AA82">
        <f t="shared" si="5"/>
        <v>2</v>
      </c>
      <c r="AB82" t="s">
        <v>29</v>
      </c>
      <c r="AC82" t="s">
        <v>623</v>
      </c>
    </row>
    <row r="83" spans="1:29" x14ac:dyDescent="0.2">
      <c r="A83" t="s">
        <v>457</v>
      </c>
      <c r="B83" s="15" t="s">
        <v>458</v>
      </c>
      <c r="C83" t="s">
        <v>23</v>
      </c>
      <c r="D83" t="s">
        <v>459</v>
      </c>
      <c r="E83">
        <v>2</v>
      </c>
      <c r="F83" t="s">
        <v>460</v>
      </c>
      <c r="G83">
        <v>111</v>
      </c>
      <c r="H83">
        <v>34.710321880326156</v>
      </c>
      <c r="I83">
        <v>47.615571535138173</v>
      </c>
      <c r="J83">
        <v>33.940392843335516</v>
      </c>
      <c r="K83">
        <v>18.358517771718475</v>
      </c>
      <c r="L83">
        <v>16.710451167054305</v>
      </c>
      <c r="M83">
        <v>34.281911092960868</v>
      </c>
      <c r="N83">
        <v>6</v>
      </c>
      <c r="O83">
        <v>6</v>
      </c>
      <c r="P83">
        <v>0</v>
      </c>
      <c r="Q83" s="2" t="s">
        <v>26</v>
      </c>
      <c r="R83" t="s">
        <v>2980</v>
      </c>
      <c r="S83" t="s">
        <v>2981</v>
      </c>
      <c r="U83" t="s">
        <v>43</v>
      </c>
      <c r="V83" t="s">
        <v>44</v>
      </c>
      <c r="W83">
        <v>0.61860103718461057</v>
      </c>
      <c r="X83" t="s">
        <v>28</v>
      </c>
      <c r="Y83">
        <f t="shared" si="3"/>
        <v>1</v>
      </c>
      <c r="Z83">
        <f t="shared" si="4"/>
        <v>1</v>
      </c>
      <c r="AA83">
        <f t="shared" si="5"/>
        <v>2</v>
      </c>
      <c r="AB83" t="s">
        <v>29</v>
      </c>
      <c r="AC83" t="s">
        <v>461</v>
      </c>
    </row>
    <row r="84" spans="1:29" x14ac:dyDescent="0.2">
      <c r="A84" t="s">
        <v>247</v>
      </c>
      <c r="B84" s="15" t="s">
        <v>248</v>
      </c>
      <c r="C84" t="s">
        <v>23</v>
      </c>
      <c r="D84" t="s">
        <v>249</v>
      </c>
      <c r="E84">
        <v>1</v>
      </c>
      <c r="F84" t="s">
        <v>250</v>
      </c>
      <c r="G84">
        <v>306</v>
      </c>
      <c r="H84">
        <v>34.486824038861847</v>
      </c>
      <c r="I84">
        <v>51.030656046643671</v>
      </c>
      <c r="J84">
        <v>29.603305740137341</v>
      </c>
      <c r="K84">
        <v>25.063937240068093</v>
      </c>
      <c r="L84">
        <v>20.403152662954149</v>
      </c>
      <c r="M84">
        <v>51.404285626094484</v>
      </c>
      <c r="N84">
        <v>6</v>
      </c>
      <c r="O84">
        <v>6</v>
      </c>
      <c r="P84">
        <v>0</v>
      </c>
      <c r="Q84" s="2" t="s">
        <v>26</v>
      </c>
      <c r="R84" t="s">
        <v>2980</v>
      </c>
      <c r="S84" t="s">
        <v>2981</v>
      </c>
      <c r="U84" t="s">
        <v>43</v>
      </c>
      <c r="V84" t="s">
        <v>194</v>
      </c>
      <c r="W84">
        <v>0.19774951188693982</v>
      </c>
      <c r="X84" t="s">
        <v>28</v>
      </c>
      <c r="Y84">
        <f t="shared" si="3"/>
        <v>1</v>
      </c>
      <c r="Z84">
        <f t="shared" si="4"/>
        <v>1</v>
      </c>
      <c r="AA84">
        <f t="shared" si="5"/>
        <v>2</v>
      </c>
      <c r="AB84" t="s">
        <v>29</v>
      </c>
      <c r="AC84" t="s">
        <v>251</v>
      </c>
    </row>
    <row r="85" spans="1:29" x14ac:dyDescent="0.2">
      <c r="A85" t="s">
        <v>299</v>
      </c>
      <c r="B85" t="s">
        <v>300</v>
      </c>
      <c r="C85" t="s">
        <v>23</v>
      </c>
      <c r="D85" t="s">
        <v>301</v>
      </c>
      <c r="E85">
        <v>1</v>
      </c>
      <c r="F85" t="s">
        <v>302</v>
      </c>
      <c r="G85">
        <v>369</v>
      </c>
      <c r="H85">
        <v>34.39437418787147</v>
      </c>
      <c r="I85">
        <v>50.957304442182668</v>
      </c>
      <c r="J85">
        <v>36.500942405096325</v>
      </c>
      <c r="K85">
        <v>23.031804641635109</v>
      </c>
      <c r="L85">
        <v>15.657138500705219</v>
      </c>
      <c r="M85">
        <v>48.82896746224322</v>
      </c>
      <c r="N85">
        <v>6</v>
      </c>
      <c r="O85">
        <v>6</v>
      </c>
      <c r="P85">
        <v>0</v>
      </c>
      <c r="Q85" s="2" t="s">
        <v>26</v>
      </c>
      <c r="R85" t="s">
        <v>27</v>
      </c>
      <c r="S85" t="s">
        <v>2981</v>
      </c>
      <c r="U85" t="s">
        <v>35</v>
      </c>
      <c r="V85" t="s">
        <v>36</v>
      </c>
      <c r="W85">
        <v>0.65323996061575262</v>
      </c>
      <c r="X85" t="s">
        <v>37</v>
      </c>
      <c r="Y85">
        <f t="shared" si="3"/>
        <v>1</v>
      </c>
      <c r="Z85">
        <f t="shared" si="4"/>
        <v>1</v>
      </c>
      <c r="AA85">
        <f t="shared" si="5"/>
        <v>2</v>
      </c>
      <c r="AB85" t="s">
        <v>29</v>
      </c>
      <c r="AC85" t="s">
        <v>303</v>
      </c>
    </row>
    <row r="86" spans="1:29" x14ac:dyDescent="0.2">
      <c r="A86" t="s">
        <v>406</v>
      </c>
      <c r="B86" s="15" t="s">
        <v>407</v>
      </c>
      <c r="C86" t="s">
        <v>23</v>
      </c>
      <c r="D86" t="s">
        <v>408</v>
      </c>
      <c r="E86">
        <v>1</v>
      </c>
      <c r="F86" t="s">
        <v>409</v>
      </c>
      <c r="G86">
        <v>314</v>
      </c>
      <c r="H86">
        <v>34.39437418787147</v>
      </c>
      <c r="I86">
        <v>54.184819808733089</v>
      </c>
      <c r="J86">
        <v>19.256848637739289</v>
      </c>
      <c r="K86">
        <v>29.353984229278801</v>
      </c>
      <c r="L86">
        <v>13.171131082384299</v>
      </c>
      <c r="M86">
        <v>39.729498073941478</v>
      </c>
      <c r="N86">
        <v>6</v>
      </c>
      <c r="O86">
        <v>6</v>
      </c>
      <c r="P86">
        <v>0</v>
      </c>
      <c r="Q86" s="2" t="s">
        <v>26</v>
      </c>
      <c r="R86" t="s">
        <v>27</v>
      </c>
      <c r="S86" t="s">
        <v>2981</v>
      </c>
      <c r="U86" t="s">
        <v>37</v>
      </c>
      <c r="V86" t="s">
        <v>37</v>
      </c>
      <c r="W86">
        <v>0.25499279164387617</v>
      </c>
      <c r="X86" t="s">
        <v>28</v>
      </c>
      <c r="Y86">
        <f t="shared" si="3"/>
        <v>1</v>
      </c>
      <c r="Z86">
        <f t="shared" si="4"/>
        <v>1</v>
      </c>
      <c r="AA86">
        <f t="shared" si="5"/>
        <v>2</v>
      </c>
      <c r="AB86" t="s">
        <v>29</v>
      </c>
      <c r="AC86" t="s">
        <v>410</v>
      </c>
    </row>
    <row r="87" spans="1:29" x14ac:dyDescent="0.2">
      <c r="A87" t="s">
        <v>352</v>
      </c>
      <c r="B87" t="s">
        <v>353</v>
      </c>
      <c r="C87" t="s">
        <v>23</v>
      </c>
      <c r="D87" t="s">
        <v>354</v>
      </c>
      <c r="E87">
        <v>1</v>
      </c>
      <c r="F87" t="s">
        <v>355</v>
      </c>
      <c r="G87">
        <v>357</v>
      </c>
      <c r="H87">
        <v>34.39437418787147</v>
      </c>
      <c r="I87">
        <v>48.316601911320078</v>
      </c>
      <c r="J87">
        <v>35.535271167042417</v>
      </c>
      <c r="K87">
        <v>22.693118172070751</v>
      </c>
      <c r="L87">
        <v>21.759160157755076</v>
      </c>
      <c r="M87">
        <v>41.961445372741231</v>
      </c>
      <c r="N87">
        <v>6</v>
      </c>
      <c r="O87">
        <v>6</v>
      </c>
      <c r="P87">
        <v>0</v>
      </c>
      <c r="Q87" s="2" t="s">
        <v>26</v>
      </c>
      <c r="R87" t="s">
        <v>27</v>
      </c>
      <c r="S87" t="s">
        <v>2981</v>
      </c>
      <c r="U87" t="s">
        <v>35</v>
      </c>
      <c r="V87" t="s">
        <v>36</v>
      </c>
      <c r="W87">
        <v>0.17176782419381509</v>
      </c>
      <c r="X87" t="s">
        <v>28</v>
      </c>
      <c r="Y87">
        <f t="shared" si="3"/>
        <v>1</v>
      </c>
      <c r="Z87">
        <f t="shared" si="4"/>
        <v>1</v>
      </c>
      <c r="AA87">
        <f t="shared" si="5"/>
        <v>2</v>
      </c>
      <c r="AB87" t="s">
        <v>29</v>
      </c>
      <c r="AC87" t="s">
        <v>356</v>
      </c>
    </row>
    <row r="88" spans="1:29" x14ac:dyDescent="0.2">
      <c r="A88" t="s">
        <v>509</v>
      </c>
      <c r="B88" s="15" t="s">
        <v>510</v>
      </c>
      <c r="C88" t="s">
        <v>23</v>
      </c>
      <c r="D88" t="s">
        <v>511</v>
      </c>
      <c r="E88">
        <v>1</v>
      </c>
      <c r="F88" t="s">
        <v>430</v>
      </c>
      <c r="G88">
        <v>188</v>
      </c>
      <c r="H88">
        <v>34.39437418787147</v>
      </c>
      <c r="I88">
        <v>43.328621175545571</v>
      </c>
      <c r="J88">
        <v>21.464092370526185</v>
      </c>
      <c r="K88">
        <v>20.096510421205174</v>
      </c>
      <c r="L88">
        <v>17.917148693077319</v>
      </c>
      <c r="M88">
        <v>32.175223775489464</v>
      </c>
      <c r="N88">
        <v>6</v>
      </c>
      <c r="O88">
        <v>6</v>
      </c>
      <c r="P88">
        <v>0</v>
      </c>
      <c r="Q88" s="2" t="s">
        <v>26</v>
      </c>
      <c r="R88" t="s">
        <v>27</v>
      </c>
      <c r="S88" t="s">
        <v>2981</v>
      </c>
      <c r="U88" t="s">
        <v>37</v>
      </c>
      <c r="V88" t="s">
        <v>37</v>
      </c>
      <c r="W88">
        <v>0</v>
      </c>
      <c r="X88" t="s">
        <v>28</v>
      </c>
      <c r="Y88">
        <f t="shared" si="3"/>
        <v>1</v>
      </c>
      <c r="Z88">
        <f t="shared" si="4"/>
        <v>1</v>
      </c>
      <c r="AA88">
        <f t="shared" si="5"/>
        <v>2</v>
      </c>
      <c r="AB88" t="s">
        <v>29</v>
      </c>
      <c r="AC88" t="s">
        <v>390</v>
      </c>
    </row>
    <row r="89" spans="1:29" x14ac:dyDescent="0.2">
      <c r="A89" t="s">
        <v>368</v>
      </c>
      <c r="B89" s="15" t="s">
        <v>369</v>
      </c>
      <c r="C89" t="s">
        <v>23</v>
      </c>
      <c r="D89" t="s">
        <v>370</v>
      </c>
      <c r="E89">
        <v>1</v>
      </c>
      <c r="F89" t="s">
        <v>371</v>
      </c>
      <c r="G89">
        <v>209</v>
      </c>
      <c r="H89">
        <v>33.654775379949513</v>
      </c>
      <c r="I89">
        <v>54.918349284423023</v>
      </c>
      <c r="J89">
        <v>17.601415838149162</v>
      </c>
      <c r="K89">
        <v>17.838587417272951</v>
      </c>
      <c r="L89">
        <v>17.691144570240471</v>
      </c>
      <c r="M89">
        <v>41.274693163791227</v>
      </c>
      <c r="N89">
        <v>6</v>
      </c>
      <c r="O89">
        <v>6</v>
      </c>
      <c r="P89">
        <v>0</v>
      </c>
      <c r="Q89" s="2" t="s">
        <v>26</v>
      </c>
      <c r="R89" t="s">
        <v>27</v>
      </c>
      <c r="S89" t="s">
        <v>2981</v>
      </c>
      <c r="U89" t="s">
        <v>43</v>
      </c>
      <c r="V89" t="s">
        <v>44</v>
      </c>
      <c r="W89">
        <v>0.33412848560213843</v>
      </c>
      <c r="X89" t="s">
        <v>28</v>
      </c>
      <c r="Y89">
        <f t="shared" si="3"/>
        <v>1</v>
      </c>
      <c r="Z89">
        <f t="shared" si="4"/>
        <v>1</v>
      </c>
      <c r="AA89">
        <f t="shared" si="5"/>
        <v>2</v>
      </c>
      <c r="AB89" t="s">
        <v>29</v>
      </c>
      <c r="AC89" t="s">
        <v>273</v>
      </c>
    </row>
    <row r="90" spans="1:29" x14ac:dyDescent="0.2">
      <c r="A90" t="s">
        <v>357</v>
      </c>
      <c r="B90" s="15" t="s">
        <v>358</v>
      </c>
      <c r="C90" t="s">
        <v>23</v>
      </c>
      <c r="D90" t="s">
        <v>359</v>
      </c>
      <c r="E90">
        <v>1</v>
      </c>
      <c r="F90" t="s">
        <v>360</v>
      </c>
      <c r="G90">
        <v>285</v>
      </c>
      <c r="H90">
        <v>33.654775379949513</v>
      </c>
      <c r="I90">
        <v>44.795671172872296</v>
      </c>
      <c r="J90">
        <v>22.843619703518016</v>
      </c>
      <c r="K90">
        <v>23.934973154155568</v>
      </c>
      <c r="L90">
        <v>20.85515401173981</v>
      </c>
      <c r="M90">
        <v>41.789754700791967</v>
      </c>
      <c r="N90">
        <v>6</v>
      </c>
      <c r="O90">
        <v>6</v>
      </c>
      <c r="P90">
        <v>0</v>
      </c>
      <c r="Q90" s="2" t="s">
        <v>26</v>
      </c>
      <c r="R90" t="s">
        <v>27</v>
      </c>
      <c r="S90" t="s">
        <v>2981</v>
      </c>
      <c r="U90" t="s">
        <v>43</v>
      </c>
      <c r="V90" t="s">
        <v>44</v>
      </c>
      <c r="W90">
        <v>0.28697795017758604</v>
      </c>
      <c r="X90" t="s">
        <v>28</v>
      </c>
      <c r="Y90">
        <f t="shared" si="3"/>
        <v>1</v>
      </c>
      <c r="Z90">
        <f t="shared" si="4"/>
        <v>1</v>
      </c>
      <c r="AA90">
        <f t="shared" si="5"/>
        <v>2</v>
      </c>
      <c r="AB90" t="s">
        <v>29</v>
      </c>
      <c r="AC90" t="s">
        <v>361</v>
      </c>
    </row>
    <row r="91" spans="1:29" x14ac:dyDescent="0.2">
      <c r="A91" t="s">
        <v>396</v>
      </c>
      <c r="B91" s="15" t="s">
        <v>397</v>
      </c>
      <c r="C91" t="s">
        <v>23</v>
      </c>
      <c r="D91" t="s">
        <v>398</v>
      </c>
      <c r="E91">
        <v>1</v>
      </c>
      <c r="F91" t="s">
        <v>399</v>
      </c>
      <c r="G91">
        <v>12</v>
      </c>
      <c r="H91">
        <v>33.100076274007797</v>
      </c>
      <c r="I91">
        <v>30.565245010158822</v>
      </c>
      <c r="J91">
        <v>10.151968239993419</v>
      </c>
      <c r="K91">
        <v>21.451263189986086</v>
      </c>
      <c r="L91">
        <v>15.657138500705219</v>
      </c>
      <c r="M91">
        <v>39.901188745890721</v>
      </c>
      <c r="N91">
        <v>6</v>
      </c>
      <c r="O91">
        <v>6</v>
      </c>
      <c r="P91">
        <v>0</v>
      </c>
      <c r="Q91" s="2" t="s">
        <v>26</v>
      </c>
      <c r="R91" t="s">
        <v>27</v>
      </c>
      <c r="S91" t="s">
        <v>2981</v>
      </c>
      <c r="U91" t="s">
        <v>43</v>
      </c>
      <c r="V91" t="s">
        <v>44</v>
      </c>
      <c r="W91">
        <v>0.33305180949382934</v>
      </c>
      <c r="X91" t="s">
        <v>28</v>
      </c>
      <c r="Y91">
        <f t="shared" si="3"/>
        <v>1</v>
      </c>
      <c r="Z91">
        <f t="shared" si="4"/>
        <v>1</v>
      </c>
      <c r="AA91">
        <f t="shared" si="5"/>
        <v>2</v>
      </c>
      <c r="AB91" t="s">
        <v>29</v>
      </c>
      <c r="AC91" t="s">
        <v>400</v>
      </c>
    </row>
    <row r="92" spans="1:29" x14ac:dyDescent="0.2">
      <c r="A92" t="s">
        <v>536</v>
      </c>
      <c r="B92" s="15" t="s">
        <v>537</v>
      </c>
      <c r="C92" t="s">
        <v>23</v>
      </c>
      <c r="D92" t="s">
        <v>538</v>
      </c>
      <c r="E92">
        <v>2</v>
      </c>
      <c r="F92" t="s">
        <v>539</v>
      </c>
      <c r="G92">
        <v>124</v>
      </c>
      <c r="H92">
        <v>33.096897137963033</v>
      </c>
      <c r="I92">
        <v>42.026574229610482</v>
      </c>
      <c r="J92">
        <v>25.28411614257184</v>
      </c>
      <c r="K92">
        <v>22.626277350759814</v>
      </c>
      <c r="L92">
        <v>9.1630192902362779</v>
      </c>
      <c r="M92">
        <v>31.076039021728377</v>
      </c>
      <c r="N92">
        <v>6</v>
      </c>
      <c r="O92">
        <v>6</v>
      </c>
      <c r="P92">
        <v>0</v>
      </c>
      <c r="Q92" s="2" t="s">
        <v>26</v>
      </c>
      <c r="R92" t="s">
        <v>27</v>
      </c>
      <c r="S92" t="s">
        <v>2981</v>
      </c>
      <c r="U92" t="s">
        <v>43</v>
      </c>
      <c r="V92" t="s">
        <v>44</v>
      </c>
      <c r="W92">
        <v>0</v>
      </c>
      <c r="X92" t="s">
        <v>28</v>
      </c>
      <c r="Y92">
        <f t="shared" si="3"/>
        <v>1</v>
      </c>
      <c r="Z92">
        <f t="shared" si="4"/>
        <v>1</v>
      </c>
      <c r="AA92">
        <f t="shared" si="5"/>
        <v>2</v>
      </c>
      <c r="AB92" t="s">
        <v>29</v>
      </c>
      <c r="AC92" t="s">
        <v>273</v>
      </c>
    </row>
    <row r="93" spans="1:29" x14ac:dyDescent="0.2">
      <c r="A93" t="s">
        <v>309</v>
      </c>
      <c r="B93" s="15" t="s">
        <v>310</v>
      </c>
      <c r="C93" t="s">
        <v>23</v>
      </c>
      <c r="D93" t="s">
        <v>311</v>
      </c>
      <c r="E93">
        <v>1</v>
      </c>
      <c r="F93" t="s">
        <v>312</v>
      </c>
      <c r="G93">
        <v>185</v>
      </c>
      <c r="H93">
        <v>32.915176572027306</v>
      </c>
      <c r="I93">
        <v>61.813503075370186</v>
      </c>
      <c r="J93">
        <v>25.740627102800637</v>
      </c>
      <c r="K93">
        <v>22.975357470918048</v>
      </c>
      <c r="L93">
        <v>14.979136477526728</v>
      </c>
      <c r="M93">
        <v>47.970529820767233</v>
      </c>
      <c r="N93">
        <v>6</v>
      </c>
      <c r="O93">
        <v>6</v>
      </c>
      <c r="P93">
        <v>0</v>
      </c>
      <c r="Q93" s="2" t="s">
        <v>26</v>
      </c>
      <c r="R93" t="s">
        <v>27</v>
      </c>
      <c r="S93" t="s">
        <v>2981</v>
      </c>
      <c r="U93" t="s">
        <v>43</v>
      </c>
      <c r="V93" t="s">
        <v>44</v>
      </c>
      <c r="W93">
        <v>0.48731129714996863</v>
      </c>
      <c r="X93" t="s">
        <v>28</v>
      </c>
      <c r="Y93">
        <f t="shared" si="3"/>
        <v>1</v>
      </c>
      <c r="Z93">
        <f t="shared" si="4"/>
        <v>1</v>
      </c>
      <c r="AA93">
        <f t="shared" si="5"/>
        <v>2</v>
      </c>
      <c r="AB93" t="s">
        <v>29</v>
      </c>
      <c r="AC93" t="s">
        <v>313</v>
      </c>
    </row>
    <row r="94" spans="1:29" x14ac:dyDescent="0.2">
      <c r="A94" t="s">
        <v>391</v>
      </c>
      <c r="B94" s="15" t="s">
        <v>392</v>
      </c>
      <c r="C94" t="s">
        <v>23</v>
      </c>
      <c r="D94" t="s">
        <v>393</v>
      </c>
      <c r="E94">
        <v>1</v>
      </c>
      <c r="F94" t="s">
        <v>394</v>
      </c>
      <c r="G94">
        <v>348</v>
      </c>
      <c r="H94">
        <v>32.545377168066331</v>
      </c>
      <c r="I94">
        <v>47.583076912656715</v>
      </c>
      <c r="J94">
        <v>20.63637597073112</v>
      </c>
      <c r="K94">
        <v>24.386557410415872</v>
      </c>
      <c r="L94">
        <v>24.019163453239134</v>
      </c>
      <c r="M94">
        <v>39.901188745890721</v>
      </c>
      <c r="N94">
        <v>6</v>
      </c>
      <c r="O94">
        <v>6</v>
      </c>
      <c r="P94">
        <v>0</v>
      </c>
      <c r="Q94" s="2" t="s">
        <v>26</v>
      </c>
      <c r="R94" t="s">
        <v>27</v>
      </c>
      <c r="S94" t="s">
        <v>2981</v>
      </c>
      <c r="U94" t="s">
        <v>43</v>
      </c>
      <c r="V94" t="s">
        <v>44</v>
      </c>
      <c r="W94">
        <v>0.27423753063575074</v>
      </c>
      <c r="X94" t="s">
        <v>28</v>
      </c>
      <c r="Y94">
        <f t="shared" si="3"/>
        <v>1</v>
      </c>
      <c r="Z94">
        <f t="shared" si="4"/>
        <v>1</v>
      </c>
      <c r="AA94">
        <f t="shared" si="5"/>
        <v>2</v>
      </c>
      <c r="AB94" t="s">
        <v>29</v>
      </c>
      <c r="AC94" t="s">
        <v>395</v>
      </c>
    </row>
    <row r="95" spans="1:29" x14ac:dyDescent="0.2">
      <c r="A95" t="s">
        <v>568</v>
      </c>
      <c r="B95" s="15" t="s">
        <v>569</v>
      </c>
      <c r="C95" t="s">
        <v>23</v>
      </c>
      <c r="D95" t="s">
        <v>570</v>
      </c>
      <c r="E95">
        <v>1</v>
      </c>
      <c r="F95" t="s">
        <v>571</v>
      </c>
      <c r="G95">
        <v>370</v>
      </c>
      <c r="H95">
        <v>31.435978956183146</v>
      </c>
      <c r="I95">
        <v>24.84373032166781</v>
      </c>
      <c r="J95">
        <v>34.155748043969787</v>
      </c>
      <c r="K95">
        <v>15.806456541470796</v>
      </c>
      <c r="L95">
        <v>14.188134117151852</v>
      </c>
      <c r="M95">
        <v>29.599902991926225</v>
      </c>
      <c r="N95">
        <v>6</v>
      </c>
      <c r="O95">
        <v>6</v>
      </c>
      <c r="P95">
        <v>0</v>
      </c>
      <c r="Q95" s="2" t="s">
        <v>26</v>
      </c>
      <c r="R95" t="s">
        <v>27</v>
      </c>
      <c r="S95" t="s">
        <v>2981</v>
      </c>
      <c r="U95" t="s">
        <v>37</v>
      </c>
      <c r="V95" t="s">
        <v>37</v>
      </c>
      <c r="W95">
        <v>0</v>
      </c>
      <c r="X95" t="s">
        <v>28</v>
      </c>
      <c r="Y95">
        <f t="shared" si="3"/>
        <v>1</v>
      </c>
      <c r="Z95">
        <f t="shared" si="4"/>
        <v>1</v>
      </c>
      <c r="AA95">
        <f t="shared" si="5"/>
        <v>2</v>
      </c>
      <c r="AB95" t="s">
        <v>29</v>
      </c>
      <c r="AC95" t="s">
        <v>572</v>
      </c>
    </row>
    <row r="96" spans="1:29" x14ac:dyDescent="0.2">
      <c r="A96" t="s">
        <v>609</v>
      </c>
      <c r="B96" s="15" t="s">
        <v>610</v>
      </c>
      <c r="C96" t="s">
        <v>23</v>
      </c>
      <c r="D96" t="s">
        <v>611</v>
      </c>
      <c r="E96">
        <v>1</v>
      </c>
      <c r="F96" t="s">
        <v>612</v>
      </c>
      <c r="G96">
        <v>187</v>
      </c>
      <c r="H96">
        <v>31.251079254202413</v>
      </c>
      <c r="I96">
        <v>40.101101331968373</v>
      </c>
      <c r="J96">
        <v>22.843619703518016</v>
      </c>
      <c r="K96">
        <v>19.870714847813257</v>
      </c>
      <c r="L96">
        <v>33.963193126522796</v>
      </c>
      <c r="M96">
        <v>26.681206103887977</v>
      </c>
      <c r="N96">
        <v>6</v>
      </c>
      <c r="O96">
        <v>6</v>
      </c>
      <c r="P96">
        <v>0</v>
      </c>
      <c r="Q96" s="2" t="s">
        <v>26</v>
      </c>
      <c r="R96" t="s">
        <v>27</v>
      </c>
      <c r="S96" t="s">
        <v>2981</v>
      </c>
      <c r="U96" t="s">
        <v>43</v>
      </c>
      <c r="V96" t="s">
        <v>44</v>
      </c>
      <c r="W96">
        <v>0.26506849465692894</v>
      </c>
      <c r="X96" t="s">
        <v>28</v>
      </c>
      <c r="Y96">
        <f t="shared" si="3"/>
        <v>1</v>
      </c>
      <c r="Z96">
        <f t="shared" si="4"/>
        <v>1</v>
      </c>
      <c r="AA96">
        <f t="shared" si="5"/>
        <v>2</v>
      </c>
      <c r="AB96" t="s">
        <v>29</v>
      </c>
      <c r="AC96" t="s">
        <v>613</v>
      </c>
    </row>
    <row r="97" spans="1:29" x14ac:dyDescent="0.2">
      <c r="A97" t="s">
        <v>274</v>
      </c>
      <c r="B97" t="s">
        <v>275</v>
      </c>
      <c r="C97" t="s">
        <v>23</v>
      </c>
      <c r="D97" t="s">
        <v>276</v>
      </c>
      <c r="E97">
        <v>1</v>
      </c>
      <c r="F97" t="s">
        <v>277</v>
      </c>
      <c r="G97">
        <v>328</v>
      </c>
      <c r="H97">
        <v>30.696380148260946</v>
      </c>
      <c r="I97">
        <v>56.238698311341032</v>
      </c>
      <c r="J97">
        <v>37.052753338293094</v>
      </c>
      <c r="K97">
        <v>24.273663068981747</v>
      </c>
      <c r="L97">
        <v>25.036168212228809</v>
      </c>
      <c r="M97">
        <v>50.374162552092749</v>
      </c>
      <c r="N97">
        <v>6</v>
      </c>
      <c r="O97">
        <v>6</v>
      </c>
      <c r="P97">
        <v>0</v>
      </c>
      <c r="Q97" s="2" t="s">
        <v>26</v>
      </c>
      <c r="R97" t="s">
        <v>2980</v>
      </c>
      <c r="S97" t="s">
        <v>2981</v>
      </c>
      <c r="U97" t="s">
        <v>35</v>
      </c>
      <c r="V97" t="s">
        <v>36</v>
      </c>
      <c r="W97">
        <v>8.1249255971072607</v>
      </c>
      <c r="X97" t="s">
        <v>28</v>
      </c>
      <c r="Y97">
        <f t="shared" si="3"/>
        <v>1</v>
      </c>
      <c r="Z97">
        <f t="shared" si="4"/>
        <v>1</v>
      </c>
      <c r="AA97">
        <f t="shared" si="5"/>
        <v>2</v>
      </c>
      <c r="AB97" t="s">
        <v>29</v>
      </c>
      <c r="AC97" t="s">
        <v>278</v>
      </c>
    </row>
    <row r="98" spans="1:29" x14ac:dyDescent="0.2">
      <c r="A98" t="s">
        <v>630</v>
      </c>
      <c r="B98" t="s">
        <v>631</v>
      </c>
      <c r="C98" t="s">
        <v>23</v>
      </c>
      <c r="D98" t="s">
        <v>632</v>
      </c>
      <c r="E98">
        <v>1</v>
      </c>
      <c r="F98" t="s">
        <v>633</v>
      </c>
      <c r="G98">
        <v>320</v>
      </c>
      <c r="H98">
        <v>30.603930297270701</v>
      </c>
      <c r="I98">
        <v>34.526294329425951</v>
      </c>
      <c r="J98">
        <v>11.669448306284398</v>
      </c>
      <c r="K98">
        <v>16.032248669600879</v>
      </c>
      <c r="L98">
        <v>9.7811209664920611</v>
      </c>
      <c r="M98">
        <v>25.307701685987485</v>
      </c>
      <c r="N98">
        <v>6</v>
      </c>
      <c r="O98">
        <v>6</v>
      </c>
      <c r="P98">
        <v>0</v>
      </c>
      <c r="Q98" s="2" t="s">
        <v>26</v>
      </c>
      <c r="R98" t="s">
        <v>27</v>
      </c>
      <c r="S98" t="s">
        <v>2981</v>
      </c>
      <c r="U98" t="s">
        <v>35</v>
      </c>
      <c r="V98" t="s">
        <v>36</v>
      </c>
      <c r="W98">
        <v>0</v>
      </c>
      <c r="X98" t="s">
        <v>37</v>
      </c>
      <c r="Y98">
        <f t="shared" si="3"/>
        <v>1</v>
      </c>
      <c r="Z98">
        <f t="shared" si="4"/>
        <v>1</v>
      </c>
      <c r="AA98">
        <f t="shared" si="5"/>
        <v>2</v>
      </c>
      <c r="AB98" t="s">
        <v>29</v>
      </c>
      <c r="AC98" t="s">
        <v>634</v>
      </c>
    </row>
    <row r="99" spans="1:29" x14ac:dyDescent="0.2">
      <c r="A99" t="s">
        <v>662</v>
      </c>
      <c r="B99" t="s">
        <v>662</v>
      </c>
      <c r="C99" t="s">
        <v>23</v>
      </c>
      <c r="D99" t="s">
        <v>664</v>
      </c>
      <c r="E99">
        <v>1</v>
      </c>
      <c r="F99" t="s">
        <v>665</v>
      </c>
      <c r="G99">
        <v>307</v>
      </c>
      <c r="H99">
        <v>30.234130893309473</v>
      </c>
      <c r="I99">
        <v>37.166987906235214</v>
      </c>
      <c r="J99">
        <v>22.291808770321239</v>
      </c>
      <c r="K99">
        <v>19.419130591552953</v>
      </c>
      <c r="L99">
        <v>17.46514389584771</v>
      </c>
      <c r="M99">
        <v>23.934197268087225</v>
      </c>
      <c r="N99">
        <v>6</v>
      </c>
      <c r="O99">
        <v>6</v>
      </c>
      <c r="P99">
        <v>0</v>
      </c>
      <c r="Q99" s="2" t="s">
        <v>26</v>
      </c>
      <c r="R99" t="s">
        <v>27</v>
      </c>
      <c r="S99" t="s">
        <v>2983</v>
      </c>
      <c r="T99" t="s">
        <v>2985</v>
      </c>
      <c r="U99" t="s">
        <v>37</v>
      </c>
      <c r="V99" t="s">
        <v>37</v>
      </c>
      <c r="W99">
        <v>0.23286391119398239</v>
      </c>
      <c r="X99" t="s">
        <v>28</v>
      </c>
      <c r="Y99">
        <f t="shared" si="3"/>
        <v>1</v>
      </c>
      <c r="Z99">
        <f t="shared" si="4"/>
        <v>1</v>
      </c>
      <c r="AA99">
        <f t="shared" si="5"/>
        <v>2</v>
      </c>
      <c r="AB99" t="s">
        <v>29</v>
      </c>
      <c r="AC99" t="s">
        <v>666</v>
      </c>
    </row>
    <row r="100" spans="1:29" x14ac:dyDescent="0.2">
      <c r="A100" t="s">
        <v>517</v>
      </c>
      <c r="B100" s="15" t="s">
        <v>518</v>
      </c>
      <c r="C100" t="s">
        <v>23</v>
      </c>
      <c r="D100" t="s">
        <v>519</v>
      </c>
      <c r="E100">
        <v>1</v>
      </c>
      <c r="F100" t="s">
        <v>520</v>
      </c>
      <c r="G100">
        <v>362</v>
      </c>
      <c r="H100">
        <v>30.141681042319227</v>
      </c>
      <c r="I100">
        <v>35.113116119167309</v>
      </c>
      <c r="J100">
        <v>28.913539968681917</v>
      </c>
      <c r="K100">
        <v>27.999231460498027</v>
      </c>
      <c r="L100">
        <v>19.386151352408564</v>
      </c>
      <c r="M100">
        <v>32.003538342963722</v>
      </c>
      <c r="N100">
        <v>6</v>
      </c>
      <c r="O100">
        <v>6</v>
      </c>
      <c r="P100">
        <v>0</v>
      </c>
      <c r="Q100" s="2" t="s">
        <v>26</v>
      </c>
      <c r="R100" t="s">
        <v>2980</v>
      </c>
      <c r="S100" t="s">
        <v>2981</v>
      </c>
      <c r="U100" t="s">
        <v>43</v>
      </c>
      <c r="V100" t="s">
        <v>44</v>
      </c>
      <c r="W100">
        <v>0.22246820087281816</v>
      </c>
      <c r="X100" t="s">
        <v>28</v>
      </c>
      <c r="Y100">
        <f t="shared" si="3"/>
        <v>1</v>
      </c>
      <c r="Z100">
        <f t="shared" si="4"/>
        <v>1</v>
      </c>
      <c r="AA100">
        <f t="shared" si="5"/>
        <v>2</v>
      </c>
      <c r="AB100" t="s">
        <v>29</v>
      </c>
      <c r="AC100" t="s">
        <v>521</v>
      </c>
    </row>
    <row r="101" spans="1:29" x14ac:dyDescent="0.2">
      <c r="A101" t="s">
        <v>677</v>
      </c>
      <c r="B101" t="s">
        <v>678</v>
      </c>
      <c r="C101" t="s">
        <v>23</v>
      </c>
      <c r="D101" t="s">
        <v>679</v>
      </c>
      <c r="E101">
        <v>2</v>
      </c>
      <c r="F101" t="s">
        <v>680</v>
      </c>
      <c r="G101">
        <v>39</v>
      </c>
      <c r="H101">
        <v>29.601139426420687</v>
      </c>
      <c r="I101">
        <v>40.702867648715184</v>
      </c>
      <c r="J101">
        <v>28.599285942864295</v>
      </c>
      <c r="K101">
        <v>18.516583030640252</v>
      </c>
      <c r="L101">
        <v>14.10146286160354</v>
      </c>
      <c r="M101">
        <v>23.344220091498713</v>
      </c>
      <c r="N101">
        <v>6</v>
      </c>
      <c r="O101">
        <v>6</v>
      </c>
      <c r="P101">
        <v>0</v>
      </c>
      <c r="Q101" s="2" t="s">
        <v>26</v>
      </c>
      <c r="R101" t="s">
        <v>27</v>
      </c>
      <c r="S101" t="s">
        <v>2981</v>
      </c>
      <c r="U101" t="s">
        <v>35</v>
      </c>
      <c r="V101" t="s">
        <v>36</v>
      </c>
      <c r="W101">
        <v>0.3765150706327805</v>
      </c>
      <c r="X101" t="s">
        <v>28</v>
      </c>
      <c r="Y101">
        <f t="shared" si="3"/>
        <v>1</v>
      </c>
      <c r="Z101">
        <f t="shared" si="4"/>
        <v>1</v>
      </c>
      <c r="AA101">
        <f t="shared" si="5"/>
        <v>2</v>
      </c>
      <c r="AB101" t="s">
        <v>29</v>
      </c>
      <c r="AC101" t="s">
        <v>681</v>
      </c>
    </row>
    <row r="102" spans="1:29" x14ac:dyDescent="0.2">
      <c r="A102" t="s">
        <v>494</v>
      </c>
      <c r="B102" t="s">
        <v>495</v>
      </c>
      <c r="C102" t="s">
        <v>23</v>
      </c>
      <c r="D102" t="s">
        <v>496</v>
      </c>
      <c r="E102">
        <v>2</v>
      </c>
      <c r="F102" t="s">
        <v>497</v>
      </c>
      <c r="G102">
        <v>87</v>
      </c>
      <c r="H102">
        <v>28.525522931511993</v>
      </c>
      <c r="I102">
        <v>43.79152381816899</v>
      </c>
      <c r="J102">
        <v>40.754908543936892</v>
      </c>
      <c r="K102">
        <v>16.935928029574452</v>
      </c>
      <c r="L102">
        <v>13.262858055944642</v>
      </c>
      <c r="M102">
        <v>32.396102299605403</v>
      </c>
      <c r="N102">
        <v>6</v>
      </c>
      <c r="O102">
        <v>6</v>
      </c>
      <c r="P102">
        <v>0</v>
      </c>
      <c r="Q102" s="2" t="s">
        <v>26</v>
      </c>
      <c r="R102" t="s">
        <v>27</v>
      </c>
      <c r="S102" t="s">
        <v>2981</v>
      </c>
      <c r="U102" t="s">
        <v>35</v>
      </c>
      <c r="V102" t="s">
        <v>36</v>
      </c>
      <c r="W102">
        <v>0.25815531133824571</v>
      </c>
      <c r="X102" t="s">
        <v>28</v>
      </c>
      <c r="Y102">
        <f t="shared" si="3"/>
        <v>1</v>
      </c>
      <c r="Z102">
        <f t="shared" si="4"/>
        <v>1</v>
      </c>
      <c r="AA102">
        <f t="shared" si="5"/>
        <v>2</v>
      </c>
      <c r="AB102" t="s">
        <v>29</v>
      </c>
      <c r="AC102" t="s">
        <v>498</v>
      </c>
    </row>
    <row r="103" spans="1:29" x14ac:dyDescent="0.2">
      <c r="A103" t="s">
        <v>855</v>
      </c>
      <c r="B103" s="15" t="s">
        <v>856</v>
      </c>
      <c r="C103" t="s">
        <v>23</v>
      </c>
      <c r="D103" t="s">
        <v>857</v>
      </c>
      <c r="E103">
        <v>2</v>
      </c>
      <c r="F103" t="s">
        <v>858</v>
      </c>
      <c r="G103">
        <v>96</v>
      </c>
      <c r="H103">
        <v>28.256622910873496</v>
      </c>
      <c r="I103">
        <v>51.439614763688411</v>
      </c>
      <c r="J103">
        <v>28.599285942864295</v>
      </c>
      <c r="K103">
        <v>17.726256736031157</v>
      </c>
      <c r="L103">
        <v>11.026582365558182</v>
      </c>
      <c r="M103">
        <v>12.170802990867035</v>
      </c>
      <c r="N103">
        <v>6</v>
      </c>
      <c r="O103">
        <v>6</v>
      </c>
      <c r="P103">
        <v>0</v>
      </c>
      <c r="Q103" s="2" t="s">
        <v>26</v>
      </c>
      <c r="R103" t="s">
        <v>2980</v>
      </c>
      <c r="S103" t="s">
        <v>2981</v>
      </c>
      <c r="U103" t="s">
        <v>43</v>
      </c>
      <c r="V103" t="s">
        <v>44</v>
      </c>
      <c r="W103">
        <v>0.33033157099297861</v>
      </c>
      <c r="X103" t="s">
        <v>28</v>
      </c>
      <c r="Y103">
        <f t="shared" si="3"/>
        <v>1</v>
      </c>
      <c r="Z103">
        <f t="shared" si="4"/>
        <v>1</v>
      </c>
      <c r="AA103">
        <f t="shared" si="5"/>
        <v>2</v>
      </c>
      <c r="AB103" t="s">
        <v>29</v>
      </c>
      <c r="AC103" t="s">
        <v>859</v>
      </c>
    </row>
    <row r="104" spans="1:29" x14ac:dyDescent="0.2">
      <c r="A104" t="s">
        <v>504</v>
      </c>
      <c r="B104" t="s">
        <v>505</v>
      </c>
      <c r="C104" t="s">
        <v>23</v>
      </c>
      <c r="D104" t="s">
        <v>506</v>
      </c>
      <c r="E104">
        <v>1</v>
      </c>
      <c r="F104" t="s">
        <v>507</v>
      </c>
      <c r="G104">
        <v>34</v>
      </c>
      <c r="H104">
        <v>27.922884618552871</v>
      </c>
      <c r="I104">
        <v>17.801868844772073</v>
      </c>
      <c r="J104">
        <v>23.94724156991137</v>
      </c>
      <c r="K104">
        <v>20.999678933725782</v>
      </c>
      <c r="L104">
        <v>19.386151352408564</v>
      </c>
      <c r="M104">
        <v>32.175223775489464</v>
      </c>
      <c r="N104">
        <v>6</v>
      </c>
      <c r="O104">
        <v>6</v>
      </c>
      <c r="P104">
        <v>0</v>
      </c>
      <c r="Q104" s="2" t="s">
        <v>26</v>
      </c>
      <c r="R104" t="s">
        <v>27</v>
      </c>
      <c r="S104" t="s">
        <v>2983</v>
      </c>
      <c r="T104" t="s">
        <v>2985</v>
      </c>
      <c r="U104" t="s">
        <v>35</v>
      </c>
      <c r="V104" t="s">
        <v>36</v>
      </c>
      <c r="W104">
        <v>2.5262500143554454</v>
      </c>
      <c r="X104" t="s">
        <v>37</v>
      </c>
      <c r="Y104">
        <f t="shared" si="3"/>
        <v>1</v>
      </c>
      <c r="Z104">
        <f t="shared" si="4"/>
        <v>1</v>
      </c>
      <c r="AA104">
        <f t="shared" si="5"/>
        <v>2</v>
      </c>
      <c r="AB104" t="s">
        <v>61</v>
      </c>
      <c r="AC104" t="s">
        <v>508</v>
      </c>
    </row>
    <row r="105" spans="1:29" x14ac:dyDescent="0.2">
      <c r="A105" t="s">
        <v>376</v>
      </c>
      <c r="B105" t="s">
        <v>377</v>
      </c>
      <c r="C105" t="s">
        <v>23</v>
      </c>
      <c r="D105" t="s">
        <v>378</v>
      </c>
      <c r="E105">
        <v>2</v>
      </c>
      <c r="F105" t="s">
        <v>379</v>
      </c>
      <c r="G105">
        <v>302</v>
      </c>
      <c r="H105">
        <v>27.449908488147525</v>
      </c>
      <c r="I105">
        <v>83.649865085445597</v>
      </c>
      <c r="J105">
        <v>57.699109745432082</v>
      </c>
      <c r="K105">
        <v>32.110192886068781</v>
      </c>
      <c r="L105">
        <v>10.467513442961602</v>
      </c>
      <c r="M105">
        <v>40.50508298850621</v>
      </c>
      <c r="N105">
        <v>6</v>
      </c>
      <c r="O105">
        <v>6</v>
      </c>
      <c r="P105">
        <v>0</v>
      </c>
      <c r="Q105" s="2" t="s">
        <v>26</v>
      </c>
      <c r="R105" t="s">
        <v>2980</v>
      </c>
      <c r="S105" t="s">
        <v>2981</v>
      </c>
      <c r="U105" t="s">
        <v>35</v>
      </c>
      <c r="V105" t="s">
        <v>36</v>
      </c>
      <c r="W105">
        <v>0.42377373468401214</v>
      </c>
      <c r="X105" t="s">
        <v>37</v>
      </c>
      <c r="Y105">
        <f t="shared" si="3"/>
        <v>1</v>
      </c>
      <c r="Z105">
        <f t="shared" si="4"/>
        <v>1</v>
      </c>
      <c r="AA105">
        <f t="shared" si="5"/>
        <v>2</v>
      </c>
      <c r="AB105" t="s">
        <v>29</v>
      </c>
      <c r="AC105" t="s">
        <v>380</v>
      </c>
    </row>
    <row r="106" spans="1:29" x14ac:dyDescent="0.2">
      <c r="A106" t="s">
        <v>820</v>
      </c>
      <c r="B106" t="s">
        <v>821</v>
      </c>
      <c r="C106" t="s">
        <v>23</v>
      </c>
      <c r="D106" t="s">
        <v>822</v>
      </c>
      <c r="E106">
        <v>1</v>
      </c>
      <c r="F106" t="s">
        <v>823</v>
      </c>
      <c r="G106">
        <v>82</v>
      </c>
      <c r="H106">
        <v>27.368185512611404</v>
      </c>
      <c r="I106">
        <v>26.310784796021114</v>
      </c>
      <c r="J106">
        <v>12.635117439378604</v>
      </c>
      <c r="K106">
        <v>15.016184093015374</v>
      </c>
      <c r="L106">
        <v>16.335140523883631</v>
      </c>
      <c r="M106">
        <v>13.976290238309488</v>
      </c>
      <c r="N106">
        <v>6</v>
      </c>
      <c r="O106">
        <v>6</v>
      </c>
      <c r="P106">
        <v>0</v>
      </c>
      <c r="Q106" s="2" t="s">
        <v>26</v>
      </c>
      <c r="R106" t="s">
        <v>2980</v>
      </c>
      <c r="S106" t="s">
        <v>2983</v>
      </c>
      <c r="T106" t="s">
        <v>2986</v>
      </c>
      <c r="U106" t="s">
        <v>27</v>
      </c>
      <c r="V106" t="s">
        <v>27</v>
      </c>
      <c r="W106" t="e">
        <v>#N/A</v>
      </c>
      <c r="X106" t="s">
        <v>27</v>
      </c>
      <c r="Y106">
        <f t="shared" si="3"/>
        <v>0</v>
      </c>
      <c r="Z106">
        <f t="shared" si="4"/>
        <v>0</v>
      </c>
      <c r="AA106">
        <f t="shared" si="5"/>
        <v>0</v>
      </c>
      <c r="AB106" t="s">
        <v>261</v>
      </c>
      <c r="AC106" t="s">
        <v>824</v>
      </c>
    </row>
    <row r="107" spans="1:29" x14ac:dyDescent="0.2">
      <c r="A107" t="s">
        <v>427</v>
      </c>
      <c r="B107" t="s">
        <v>428</v>
      </c>
      <c r="C107" t="s">
        <v>23</v>
      </c>
      <c r="D107" t="s">
        <v>429</v>
      </c>
      <c r="E107">
        <v>2</v>
      </c>
      <c r="F107" t="s">
        <v>430</v>
      </c>
      <c r="G107">
        <v>188</v>
      </c>
      <c r="H107">
        <v>27.181006415964635</v>
      </c>
      <c r="I107">
        <v>64.970860531425203</v>
      </c>
      <c r="J107">
        <v>39.281499743806982</v>
      </c>
      <c r="K107">
        <v>18.042387253874814</v>
      </c>
      <c r="L107">
        <v>11.026582365558182</v>
      </c>
      <c r="M107">
        <v>37.29920516232977</v>
      </c>
      <c r="N107">
        <v>6</v>
      </c>
      <c r="O107">
        <v>6</v>
      </c>
      <c r="P107">
        <v>0</v>
      </c>
      <c r="Q107" s="2" t="s">
        <v>26</v>
      </c>
      <c r="R107" t="s">
        <v>2980</v>
      </c>
      <c r="S107" t="s">
        <v>2981</v>
      </c>
      <c r="U107" t="s">
        <v>35</v>
      </c>
      <c r="V107" t="s">
        <v>36</v>
      </c>
      <c r="W107">
        <v>0.64658886452522435</v>
      </c>
      <c r="X107" t="s">
        <v>28</v>
      </c>
      <c r="Y107">
        <f t="shared" si="3"/>
        <v>1</v>
      </c>
      <c r="Z107">
        <f t="shared" si="4"/>
        <v>1</v>
      </c>
      <c r="AA107">
        <f t="shared" si="5"/>
        <v>2</v>
      </c>
      <c r="AB107" t="s">
        <v>29</v>
      </c>
      <c r="AC107" t="s">
        <v>431</v>
      </c>
    </row>
    <row r="108" spans="1:29" x14ac:dyDescent="0.2">
      <c r="A108" t="s">
        <v>422</v>
      </c>
      <c r="B108" s="15" t="s">
        <v>423</v>
      </c>
      <c r="C108" t="s">
        <v>23</v>
      </c>
      <c r="D108" t="s">
        <v>424</v>
      </c>
      <c r="E108">
        <v>1</v>
      </c>
      <c r="F108" t="s">
        <v>425</v>
      </c>
      <c r="G108">
        <v>281</v>
      </c>
      <c r="H108">
        <v>26.628586704689194</v>
      </c>
      <c r="I108">
        <v>49.636953176751376</v>
      </c>
      <c r="J108">
        <v>22.015903303722769</v>
      </c>
      <c r="K108">
        <v>16.935420627383319</v>
      </c>
      <c r="L108">
        <v>16.900143934087644</v>
      </c>
      <c r="M108">
        <v>37.669241447090968</v>
      </c>
      <c r="N108">
        <v>6</v>
      </c>
      <c r="O108">
        <v>6</v>
      </c>
      <c r="P108">
        <v>0</v>
      </c>
      <c r="Q108" s="2" t="s">
        <v>26</v>
      </c>
      <c r="R108" t="s">
        <v>27</v>
      </c>
      <c r="S108" t="s">
        <v>2981</v>
      </c>
      <c r="U108" t="s">
        <v>43</v>
      </c>
      <c r="V108" t="s">
        <v>44</v>
      </c>
      <c r="W108">
        <v>0.53379443404778759</v>
      </c>
      <c r="X108" t="s">
        <v>28</v>
      </c>
      <c r="Y108">
        <f t="shared" si="3"/>
        <v>1</v>
      </c>
      <c r="Z108">
        <f t="shared" si="4"/>
        <v>1</v>
      </c>
      <c r="AA108">
        <f t="shared" si="5"/>
        <v>2</v>
      </c>
      <c r="AB108" t="s">
        <v>29</v>
      </c>
      <c r="AC108" t="s">
        <v>426</v>
      </c>
    </row>
    <row r="109" spans="1:29" x14ac:dyDescent="0.2">
      <c r="A109" t="s">
        <v>484</v>
      </c>
      <c r="B109" s="15" t="s">
        <v>485</v>
      </c>
      <c r="C109" t="s">
        <v>23</v>
      </c>
      <c r="D109" t="s">
        <v>486</v>
      </c>
      <c r="E109">
        <v>1</v>
      </c>
      <c r="F109" t="s">
        <v>487</v>
      </c>
      <c r="G109">
        <v>372</v>
      </c>
      <c r="H109">
        <v>26.628586704689194</v>
      </c>
      <c r="I109">
        <v>39.807690437097804</v>
      </c>
      <c r="J109">
        <v>28.154799935536349</v>
      </c>
      <c r="K109">
        <v>19.419130591552953</v>
      </c>
      <c r="L109">
        <v>11.1371250128489</v>
      </c>
      <c r="M109">
        <v>33.033666656388974</v>
      </c>
      <c r="N109">
        <v>6</v>
      </c>
      <c r="O109">
        <v>6</v>
      </c>
      <c r="P109">
        <v>0</v>
      </c>
      <c r="Q109" s="2" t="s">
        <v>26</v>
      </c>
      <c r="R109" t="s">
        <v>27</v>
      </c>
      <c r="S109" t="s">
        <v>2981</v>
      </c>
      <c r="U109" t="s">
        <v>43</v>
      </c>
      <c r="V109" t="s">
        <v>44</v>
      </c>
      <c r="W109">
        <v>0.40648510776764402</v>
      </c>
      <c r="X109" t="s">
        <v>28</v>
      </c>
      <c r="Y109">
        <f t="shared" si="3"/>
        <v>1</v>
      </c>
      <c r="Z109">
        <f t="shared" si="4"/>
        <v>1</v>
      </c>
      <c r="AA109">
        <f t="shared" si="5"/>
        <v>2</v>
      </c>
      <c r="AB109" t="s">
        <v>29</v>
      </c>
      <c r="AC109" t="s">
        <v>488</v>
      </c>
    </row>
    <row r="110" spans="1:29" x14ac:dyDescent="0.2">
      <c r="A110" t="s">
        <v>499</v>
      </c>
      <c r="B110" t="s">
        <v>500</v>
      </c>
      <c r="C110" t="s">
        <v>23</v>
      </c>
      <c r="D110" t="s">
        <v>501</v>
      </c>
      <c r="E110">
        <v>1</v>
      </c>
      <c r="F110" t="s">
        <v>502</v>
      </c>
      <c r="G110">
        <v>305</v>
      </c>
      <c r="H110">
        <v>26.628586704689194</v>
      </c>
      <c r="I110">
        <v>33.939472539684594</v>
      </c>
      <c r="J110">
        <v>22.015903303722769</v>
      </c>
      <c r="K110">
        <v>21.225467616594031</v>
      </c>
      <c r="L110">
        <v>21.985160832147823</v>
      </c>
      <c r="M110">
        <v>32.346914447438735</v>
      </c>
      <c r="N110">
        <v>6</v>
      </c>
      <c r="O110">
        <v>6</v>
      </c>
      <c r="P110">
        <v>0</v>
      </c>
      <c r="Q110" s="2" t="s">
        <v>26</v>
      </c>
      <c r="R110" t="s">
        <v>27</v>
      </c>
      <c r="S110" t="s">
        <v>2981</v>
      </c>
      <c r="U110" t="s">
        <v>35</v>
      </c>
      <c r="V110" t="s">
        <v>36</v>
      </c>
      <c r="W110">
        <v>0.17036881024108216</v>
      </c>
      <c r="X110" t="s">
        <v>37</v>
      </c>
      <c r="Y110">
        <f t="shared" si="3"/>
        <v>1</v>
      </c>
      <c r="Z110">
        <f t="shared" si="4"/>
        <v>1</v>
      </c>
      <c r="AA110">
        <f t="shared" si="5"/>
        <v>2</v>
      </c>
      <c r="AB110" t="s">
        <v>29</v>
      </c>
      <c r="AC110" t="s">
        <v>503</v>
      </c>
    </row>
    <row r="111" spans="1:29" x14ac:dyDescent="0.2">
      <c r="A111" t="s">
        <v>573</v>
      </c>
      <c r="B111" s="15" t="s">
        <v>574</v>
      </c>
      <c r="C111" t="s">
        <v>23</v>
      </c>
      <c r="D111" t="s">
        <v>575</v>
      </c>
      <c r="E111">
        <v>1</v>
      </c>
      <c r="F111" t="s">
        <v>576</v>
      </c>
      <c r="G111">
        <v>182</v>
      </c>
      <c r="H111">
        <v>26.628586704689194</v>
      </c>
      <c r="I111">
        <v>38.047220590847139</v>
      </c>
      <c r="J111">
        <v>14.566455705567209</v>
      </c>
      <c r="K111">
        <v>13.774327388299643</v>
      </c>
      <c r="L111">
        <v>19.047148616597308</v>
      </c>
      <c r="M111">
        <v>29.428214939688715</v>
      </c>
      <c r="N111">
        <v>6</v>
      </c>
      <c r="O111">
        <v>6</v>
      </c>
      <c r="P111">
        <v>0</v>
      </c>
      <c r="Q111" s="2" t="s">
        <v>26</v>
      </c>
      <c r="R111" t="s">
        <v>27</v>
      </c>
      <c r="S111" t="s">
        <v>2981</v>
      </c>
      <c r="U111" t="s">
        <v>43</v>
      </c>
      <c r="V111" t="s">
        <v>44</v>
      </c>
      <c r="W111">
        <v>0.11674368774045737</v>
      </c>
      <c r="X111" t="s">
        <v>28</v>
      </c>
      <c r="Y111">
        <f t="shared" si="3"/>
        <v>1</v>
      </c>
      <c r="Z111">
        <f t="shared" si="4"/>
        <v>1</v>
      </c>
      <c r="AA111">
        <f t="shared" si="5"/>
        <v>2</v>
      </c>
      <c r="AB111" t="s">
        <v>29</v>
      </c>
      <c r="AC111" t="s">
        <v>577</v>
      </c>
    </row>
    <row r="112" spans="1:29" x14ac:dyDescent="0.2">
      <c r="A112" t="s">
        <v>416</v>
      </c>
      <c r="B112" t="s">
        <v>417</v>
      </c>
      <c r="C112" t="s">
        <v>23</v>
      </c>
      <c r="D112" t="s">
        <v>418</v>
      </c>
      <c r="E112">
        <v>2</v>
      </c>
      <c r="F112" t="s">
        <v>419</v>
      </c>
      <c r="G112">
        <v>191</v>
      </c>
      <c r="H112">
        <v>26.508744055102323</v>
      </c>
      <c r="I112">
        <v>46.144783951688474</v>
      </c>
      <c r="J112">
        <v>35.229625543449458</v>
      </c>
      <c r="K112">
        <v>24.048867092903837</v>
      </c>
      <c r="L112">
        <v>11.492473134388691</v>
      </c>
      <c r="M112">
        <v>37.959239678740254</v>
      </c>
      <c r="N112">
        <v>6</v>
      </c>
      <c r="O112">
        <v>6</v>
      </c>
      <c r="P112">
        <v>0</v>
      </c>
      <c r="Q112" s="2" t="s">
        <v>26</v>
      </c>
      <c r="R112" t="s">
        <v>27</v>
      </c>
      <c r="S112" t="s">
        <v>2981</v>
      </c>
      <c r="U112" t="s">
        <v>43</v>
      </c>
      <c r="V112" t="s">
        <v>194</v>
      </c>
      <c r="W112">
        <v>0.20634731675159798</v>
      </c>
      <c r="X112" t="s">
        <v>28</v>
      </c>
      <c r="Y112">
        <f t="shared" si="3"/>
        <v>1</v>
      </c>
      <c r="Z112">
        <f t="shared" si="4"/>
        <v>1</v>
      </c>
      <c r="AA112">
        <f t="shared" si="5"/>
        <v>2</v>
      </c>
      <c r="AB112" t="s">
        <v>420</v>
      </c>
      <c r="AC112" t="s">
        <v>421</v>
      </c>
    </row>
    <row r="113" spans="1:29" x14ac:dyDescent="0.2">
      <c r="A113" t="s">
        <v>432</v>
      </c>
      <c r="B113" t="s">
        <v>433</v>
      </c>
      <c r="C113" t="s">
        <v>23</v>
      </c>
      <c r="D113" t="s">
        <v>434</v>
      </c>
      <c r="E113">
        <v>2</v>
      </c>
      <c r="F113" t="s">
        <v>435</v>
      </c>
      <c r="G113">
        <v>276</v>
      </c>
      <c r="H113">
        <v>26.441519049942698</v>
      </c>
      <c r="I113">
        <v>79.090421332542093</v>
      </c>
      <c r="J113">
        <v>48.858656944651962</v>
      </c>
      <c r="K113">
        <v>19.544006007708216</v>
      </c>
      <c r="L113">
        <v>9.1630192902362779</v>
      </c>
      <c r="M113">
        <v>36.167719886316462</v>
      </c>
      <c r="N113">
        <v>6</v>
      </c>
      <c r="O113">
        <v>6</v>
      </c>
      <c r="P113">
        <v>0</v>
      </c>
      <c r="Q113" s="2" t="s">
        <v>26</v>
      </c>
      <c r="R113" t="s">
        <v>2980</v>
      </c>
      <c r="S113" t="s">
        <v>2981</v>
      </c>
      <c r="U113" t="s">
        <v>35</v>
      </c>
      <c r="V113" t="s">
        <v>36</v>
      </c>
      <c r="W113">
        <v>0.59185960142454697</v>
      </c>
      <c r="X113" t="s">
        <v>37</v>
      </c>
      <c r="Y113">
        <f t="shared" si="3"/>
        <v>1</v>
      </c>
      <c r="Z113">
        <f t="shared" si="4"/>
        <v>1</v>
      </c>
      <c r="AA113">
        <f t="shared" si="5"/>
        <v>2</v>
      </c>
      <c r="AB113" t="s">
        <v>29</v>
      </c>
      <c r="AC113" t="s">
        <v>436</v>
      </c>
    </row>
    <row r="114" spans="1:29" x14ac:dyDescent="0.2">
      <c r="A114" t="s">
        <v>707</v>
      </c>
      <c r="B114" t="s">
        <v>707</v>
      </c>
      <c r="C114" t="s">
        <v>23</v>
      </c>
      <c r="D114" t="s">
        <v>708</v>
      </c>
      <c r="E114">
        <v>2</v>
      </c>
      <c r="F114" t="s">
        <v>66</v>
      </c>
      <c r="G114">
        <v>31</v>
      </c>
      <c r="H114">
        <v>26.374289941694439</v>
      </c>
      <c r="I114">
        <v>34.37847879567213</v>
      </c>
      <c r="J114">
        <v>24.547411742506771</v>
      </c>
      <c r="K114">
        <v>17.410126218187497</v>
      </c>
      <c r="L114">
        <v>14.567355052198128</v>
      </c>
      <c r="M114">
        <v>21.175541417875809</v>
      </c>
      <c r="N114">
        <v>6</v>
      </c>
      <c r="O114">
        <v>6</v>
      </c>
      <c r="P114">
        <v>0</v>
      </c>
      <c r="Q114" s="2" t="s">
        <v>26</v>
      </c>
      <c r="R114" t="s">
        <v>27</v>
      </c>
      <c r="S114" t="s">
        <v>2983</v>
      </c>
      <c r="T114" t="s">
        <v>2987</v>
      </c>
      <c r="U114" t="s">
        <v>43</v>
      </c>
      <c r="V114" t="s">
        <v>44</v>
      </c>
      <c r="W114">
        <v>0.20507356788272244</v>
      </c>
      <c r="X114" t="s">
        <v>28</v>
      </c>
      <c r="Y114">
        <f t="shared" si="3"/>
        <v>1</v>
      </c>
      <c r="Z114">
        <f t="shared" si="4"/>
        <v>1</v>
      </c>
      <c r="AA114">
        <f t="shared" si="5"/>
        <v>2</v>
      </c>
      <c r="AB114" t="s">
        <v>107</v>
      </c>
      <c r="AC114" t="s">
        <v>709</v>
      </c>
    </row>
    <row r="115" spans="1:29" x14ac:dyDescent="0.2">
      <c r="A115" t="s">
        <v>527</v>
      </c>
      <c r="B115" s="15" t="s">
        <v>528</v>
      </c>
      <c r="C115" t="s">
        <v>23</v>
      </c>
      <c r="D115" t="s">
        <v>529</v>
      </c>
      <c r="E115">
        <v>1</v>
      </c>
      <c r="F115" t="s">
        <v>530</v>
      </c>
      <c r="G115">
        <v>324</v>
      </c>
      <c r="H115">
        <v>26.258787300727978</v>
      </c>
      <c r="I115">
        <v>41.568155806321677</v>
      </c>
      <c r="J115">
        <v>21.739997837124474</v>
      </c>
      <c r="K115">
        <v>18.06437782277218</v>
      </c>
      <c r="L115">
        <v>21.081158134576658</v>
      </c>
      <c r="M115">
        <v>31.660162238488493</v>
      </c>
      <c r="N115">
        <v>6</v>
      </c>
      <c r="O115">
        <v>6</v>
      </c>
      <c r="P115">
        <v>0</v>
      </c>
      <c r="Q115" s="2" t="s">
        <v>26</v>
      </c>
      <c r="R115" t="s">
        <v>27</v>
      </c>
      <c r="S115" t="s">
        <v>2981</v>
      </c>
      <c r="U115" t="s">
        <v>43</v>
      </c>
      <c r="V115" t="s">
        <v>44</v>
      </c>
      <c r="W115">
        <v>0.30761035182420793</v>
      </c>
      <c r="X115" t="s">
        <v>37</v>
      </c>
      <c r="Y115">
        <f t="shared" si="3"/>
        <v>1</v>
      </c>
      <c r="Z115">
        <f t="shared" si="4"/>
        <v>1</v>
      </c>
      <c r="AA115">
        <f t="shared" si="5"/>
        <v>2</v>
      </c>
      <c r="AB115" t="s">
        <v>29</v>
      </c>
      <c r="AC115" t="s">
        <v>531</v>
      </c>
    </row>
    <row r="116" spans="1:29" x14ac:dyDescent="0.2">
      <c r="A116" t="s">
        <v>512</v>
      </c>
      <c r="B116" t="s">
        <v>513</v>
      </c>
      <c r="C116" t="s">
        <v>23</v>
      </c>
      <c r="D116" t="s">
        <v>514</v>
      </c>
      <c r="E116">
        <v>1</v>
      </c>
      <c r="F116" t="s">
        <v>515</v>
      </c>
      <c r="G116">
        <v>286</v>
      </c>
      <c r="H116">
        <v>26.258787300727978</v>
      </c>
      <c r="I116">
        <v>35.259819328089314</v>
      </c>
      <c r="J116">
        <v>24.361099769808988</v>
      </c>
      <c r="K116">
        <v>16.709625053991406</v>
      </c>
      <c r="L116">
        <v>14.979136477526799</v>
      </c>
      <c r="M116">
        <v>32.175223775489464</v>
      </c>
      <c r="N116">
        <v>6</v>
      </c>
      <c r="O116">
        <v>6</v>
      </c>
      <c r="P116">
        <v>0</v>
      </c>
      <c r="Q116" s="2" t="s">
        <v>26</v>
      </c>
      <c r="R116" t="s">
        <v>27</v>
      </c>
      <c r="S116" t="s">
        <v>2981</v>
      </c>
      <c r="U116" t="s">
        <v>35</v>
      </c>
      <c r="V116" t="s">
        <v>36</v>
      </c>
      <c r="W116">
        <v>0.13504844714237535</v>
      </c>
      <c r="X116" t="s">
        <v>28</v>
      </c>
      <c r="Y116">
        <f t="shared" si="3"/>
        <v>1</v>
      </c>
      <c r="Z116">
        <f t="shared" si="4"/>
        <v>1</v>
      </c>
      <c r="AA116">
        <f t="shared" si="5"/>
        <v>2</v>
      </c>
      <c r="AB116" t="s">
        <v>29</v>
      </c>
      <c r="AC116" t="s">
        <v>516</v>
      </c>
    </row>
    <row r="117" spans="1:29" x14ac:dyDescent="0.2">
      <c r="A117" t="s">
        <v>614</v>
      </c>
      <c r="B117" t="s">
        <v>615</v>
      </c>
      <c r="C117" t="s">
        <v>23</v>
      </c>
      <c r="D117" t="s">
        <v>616</v>
      </c>
      <c r="E117">
        <v>2</v>
      </c>
      <c r="F117" t="s">
        <v>617</v>
      </c>
      <c r="G117">
        <v>84</v>
      </c>
      <c r="H117">
        <v>26.105389921055941</v>
      </c>
      <c r="I117">
        <v>41.438263684649705</v>
      </c>
      <c r="J117">
        <v>27.402141292758714</v>
      </c>
      <c r="K117">
        <v>17.726256736031157</v>
      </c>
      <c r="L117">
        <v>9.7220882128328583</v>
      </c>
      <c r="M117">
        <v>26.172936159004003</v>
      </c>
      <c r="N117">
        <v>6</v>
      </c>
      <c r="O117">
        <v>6</v>
      </c>
      <c r="P117">
        <v>0</v>
      </c>
      <c r="Q117" s="2" t="s">
        <v>26</v>
      </c>
      <c r="R117" t="s">
        <v>27</v>
      </c>
      <c r="S117" t="s">
        <v>2981</v>
      </c>
      <c r="U117" t="s">
        <v>35</v>
      </c>
      <c r="V117" t="s">
        <v>36</v>
      </c>
      <c r="W117">
        <v>0</v>
      </c>
      <c r="X117" t="s">
        <v>28</v>
      </c>
      <c r="Y117">
        <f t="shared" si="3"/>
        <v>1</v>
      </c>
      <c r="Z117">
        <f t="shared" si="4"/>
        <v>1</v>
      </c>
      <c r="AA117">
        <f t="shared" si="5"/>
        <v>2</v>
      </c>
      <c r="AB117" t="s">
        <v>29</v>
      </c>
      <c r="AC117" t="s">
        <v>618</v>
      </c>
    </row>
    <row r="118" spans="1:29" x14ac:dyDescent="0.2">
      <c r="A118" t="s">
        <v>864</v>
      </c>
      <c r="B118" t="s">
        <v>865</v>
      </c>
      <c r="C118" t="s">
        <v>23</v>
      </c>
      <c r="D118" t="s">
        <v>866</v>
      </c>
      <c r="E118">
        <v>1</v>
      </c>
      <c r="F118" t="s">
        <v>867</v>
      </c>
      <c r="G118">
        <v>32</v>
      </c>
      <c r="H118">
        <v>25.149389088844792</v>
      </c>
      <c r="I118">
        <v>17.508457949901487</v>
      </c>
      <c r="J118">
        <v>11.53149557298525</v>
      </c>
      <c r="K118">
        <v>14.677495900820103</v>
      </c>
      <c r="L118">
        <v>16.109139849490731</v>
      </c>
      <c r="M118">
        <v>11.572657506983967</v>
      </c>
      <c r="N118">
        <v>6</v>
      </c>
      <c r="O118">
        <v>6</v>
      </c>
      <c r="P118">
        <v>0</v>
      </c>
      <c r="Q118" s="2" t="s">
        <v>26</v>
      </c>
      <c r="R118" t="s">
        <v>27</v>
      </c>
      <c r="S118" t="s">
        <v>2983</v>
      </c>
      <c r="T118" t="s">
        <v>2987</v>
      </c>
      <c r="U118" t="s">
        <v>37</v>
      </c>
      <c r="V118" t="s">
        <v>37</v>
      </c>
      <c r="W118">
        <v>0.83577152193743054</v>
      </c>
      <c r="X118" t="s">
        <v>37</v>
      </c>
      <c r="Y118">
        <f t="shared" si="3"/>
        <v>1</v>
      </c>
      <c r="Z118">
        <f t="shared" si="4"/>
        <v>1</v>
      </c>
      <c r="AA118">
        <f t="shared" si="5"/>
        <v>2</v>
      </c>
      <c r="AB118" t="s">
        <v>61</v>
      </c>
      <c r="AC118" t="s">
        <v>868</v>
      </c>
    </row>
    <row r="119" spans="1:29" x14ac:dyDescent="0.2">
      <c r="A119" t="s">
        <v>540</v>
      </c>
      <c r="B119" t="s">
        <v>541</v>
      </c>
      <c r="C119" t="s">
        <v>23</v>
      </c>
      <c r="D119" t="s">
        <v>542</v>
      </c>
      <c r="E119">
        <v>1</v>
      </c>
      <c r="F119" t="s">
        <v>543</v>
      </c>
      <c r="G119">
        <v>312</v>
      </c>
      <c r="H119">
        <v>24.687139833893575</v>
      </c>
      <c r="I119">
        <v>31.445477694770766</v>
      </c>
      <c r="J119">
        <v>13.186928372575379</v>
      </c>
      <c r="K119">
        <v>19.419130591552953</v>
      </c>
      <c r="L119">
        <v>14.30113445434838</v>
      </c>
      <c r="M119">
        <v>30.973410029538467</v>
      </c>
      <c r="N119">
        <v>6</v>
      </c>
      <c r="O119">
        <v>6</v>
      </c>
      <c r="P119">
        <v>0</v>
      </c>
      <c r="Q119" s="2" t="s">
        <v>26</v>
      </c>
      <c r="R119" t="s">
        <v>27</v>
      </c>
      <c r="S119" t="s">
        <v>2981</v>
      </c>
      <c r="U119" t="s">
        <v>37</v>
      </c>
      <c r="V119" t="s">
        <v>37</v>
      </c>
      <c r="W119">
        <v>0.28249930269587531</v>
      </c>
      <c r="X119" t="s">
        <v>28</v>
      </c>
      <c r="Y119">
        <f t="shared" si="3"/>
        <v>1</v>
      </c>
      <c r="Z119">
        <f t="shared" si="4"/>
        <v>1</v>
      </c>
      <c r="AA119">
        <f t="shared" si="5"/>
        <v>2</v>
      </c>
      <c r="AB119" t="s">
        <v>420</v>
      </c>
      <c r="AC119" t="s">
        <v>544</v>
      </c>
    </row>
    <row r="120" spans="1:29" x14ac:dyDescent="0.2">
      <c r="A120" t="s">
        <v>691</v>
      </c>
      <c r="B120" t="s">
        <v>692</v>
      </c>
      <c r="C120" t="s">
        <v>23</v>
      </c>
      <c r="D120" t="s">
        <v>693</v>
      </c>
      <c r="E120">
        <v>2</v>
      </c>
      <c r="F120" t="s">
        <v>694</v>
      </c>
      <c r="G120">
        <v>67</v>
      </c>
      <c r="H120">
        <v>24.626413137467761</v>
      </c>
      <c r="I120">
        <v>37.320053962571528</v>
      </c>
      <c r="J120">
        <v>23.44235514240928</v>
      </c>
      <c r="K120">
        <v>16.896412317805908</v>
      </c>
      <c r="L120">
        <v>14.940067667262555</v>
      </c>
      <c r="M120">
        <v>21.646995054950661</v>
      </c>
      <c r="N120">
        <v>6</v>
      </c>
      <c r="O120">
        <v>6</v>
      </c>
      <c r="P120">
        <v>0</v>
      </c>
      <c r="Q120" s="2" t="s">
        <v>26</v>
      </c>
      <c r="R120" t="s">
        <v>27</v>
      </c>
      <c r="S120" t="s">
        <v>2981</v>
      </c>
      <c r="U120" t="s">
        <v>43</v>
      </c>
      <c r="V120" t="s">
        <v>44</v>
      </c>
      <c r="W120">
        <v>5.6499860539140107E-2</v>
      </c>
      <c r="X120" t="s">
        <v>28</v>
      </c>
      <c r="Y120">
        <f t="shared" si="3"/>
        <v>1</v>
      </c>
      <c r="Z120">
        <f t="shared" si="4"/>
        <v>1</v>
      </c>
      <c r="AA120">
        <f t="shared" si="5"/>
        <v>2</v>
      </c>
      <c r="AB120" t="s">
        <v>695</v>
      </c>
      <c r="AC120" t="s">
        <v>696</v>
      </c>
    </row>
    <row r="121" spans="1:29" x14ac:dyDescent="0.2">
      <c r="A121" t="s">
        <v>635</v>
      </c>
      <c r="B121" t="s">
        <v>636</v>
      </c>
      <c r="C121" t="s">
        <v>23</v>
      </c>
      <c r="D121" t="s">
        <v>637</v>
      </c>
      <c r="E121">
        <v>2</v>
      </c>
      <c r="F121" t="s">
        <v>25</v>
      </c>
      <c r="G121">
        <v>103</v>
      </c>
      <c r="H121">
        <v>24.626413137467761</v>
      </c>
      <c r="I121">
        <v>29.819039531187752</v>
      </c>
      <c r="J121">
        <v>18.653776541986677</v>
      </c>
      <c r="K121">
        <v>19.148841654479867</v>
      </c>
      <c r="L121">
        <v>11.212938673090461</v>
      </c>
      <c r="M121">
        <v>24.947159004586865</v>
      </c>
      <c r="N121">
        <v>6</v>
      </c>
      <c r="O121">
        <v>6</v>
      </c>
      <c r="P121">
        <v>0</v>
      </c>
      <c r="Q121" s="2" t="s">
        <v>26</v>
      </c>
      <c r="R121" t="s">
        <v>27</v>
      </c>
      <c r="S121" t="s">
        <v>2981</v>
      </c>
      <c r="U121" t="s">
        <v>35</v>
      </c>
      <c r="V121" t="s">
        <v>36</v>
      </c>
      <c r="W121">
        <v>0</v>
      </c>
      <c r="X121" t="s">
        <v>28</v>
      </c>
      <c r="Y121">
        <f t="shared" si="3"/>
        <v>1</v>
      </c>
      <c r="Z121">
        <f t="shared" si="4"/>
        <v>1</v>
      </c>
      <c r="AA121">
        <f t="shared" si="5"/>
        <v>2</v>
      </c>
      <c r="AB121" t="s">
        <v>29</v>
      </c>
      <c r="AC121" t="s">
        <v>273</v>
      </c>
    </row>
    <row r="122" spans="1:29" x14ac:dyDescent="0.2">
      <c r="A122" t="s">
        <v>643</v>
      </c>
      <c r="B122" t="s">
        <v>644</v>
      </c>
      <c r="C122" t="s">
        <v>23</v>
      </c>
      <c r="D122" t="s">
        <v>645</v>
      </c>
      <c r="E122">
        <v>2</v>
      </c>
      <c r="F122" t="s">
        <v>646</v>
      </c>
      <c r="G122">
        <v>202</v>
      </c>
      <c r="H122">
        <v>24.491961075604017</v>
      </c>
      <c r="I122">
        <v>36.731738929191593</v>
      </c>
      <c r="J122">
        <v>37.071386543611773</v>
      </c>
      <c r="K122">
        <v>15.987536476043584</v>
      </c>
      <c r="L122">
        <v>5.8086057546566465</v>
      </c>
      <c r="M122">
        <v>24.852867126183153</v>
      </c>
      <c r="N122">
        <v>6</v>
      </c>
      <c r="O122">
        <v>6</v>
      </c>
      <c r="P122">
        <v>0</v>
      </c>
      <c r="Q122" s="2" t="s">
        <v>26</v>
      </c>
      <c r="R122" t="s">
        <v>2980</v>
      </c>
      <c r="S122" t="s">
        <v>2983</v>
      </c>
      <c r="T122" t="s">
        <v>3026</v>
      </c>
      <c r="U122" t="s">
        <v>35</v>
      </c>
      <c r="V122" t="s">
        <v>36</v>
      </c>
      <c r="W122">
        <v>0</v>
      </c>
      <c r="X122" t="s">
        <v>28</v>
      </c>
      <c r="Y122">
        <f t="shared" si="3"/>
        <v>1</v>
      </c>
      <c r="Z122">
        <f t="shared" si="4"/>
        <v>1</v>
      </c>
      <c r="AA122">
        <f t="shared" si="5"/>
        <v>2</v>
      </c>
      <c r="AB122" t="s">
        <v>50</v>
      </c>
      <c r="AC122" t="s">
        <v>647</v>
      </c>
    </row>
    <row r="123" spans="1:29" x14ac:dyDescent="0.2">
      <c r="A123" t="s">
        <v>578</v>
      </c>
      <c r="B123" s="15" t="s">
        <v>579</v>
      </c>
      <c r="C123" t="s">
        <v>23</v>
      </c>
      <c r="D123" t="s">
        <v>580</v>
      </c>
      <c r="E123">
        <v>1</v>
      </c>
      <c r="F123" t="s">
        <v>581</v>
      </c>
      <c r="G123">
        <v>376</v>
      </c>
      <c r="H123">
        <v>24.409790280922834</v>
      </c>
      <c r="I123">
        <v>31.885591798563361</v>
      </c>
      <c r="J123">
        <v>14.014644772370435</v>
      </c>
      <c r="K123">
        <v>16.032248669600879</v>
      </c>
      <c r="L123">
        <v>12.267128384812979</v>
      </c>
      <c r="M123">
        <v>29.428214939688715</v>
      </c>
      <c r="N123">
        <v>6</v>
      </c>
      <c r="O123">
        <v>6</v>
      </c>
      <c r="P123">
        <v>0</v>
      </c>
      <c r="Q123" s="2" t="s">
        <v>26</v>
      </c>
      <c r="R123" t="s">
        <v>27</v>
      </c>
      <c r="S123" t="s">
        <v>2981</v>
      </c>
      <c r="U123" t="s">
        <v>43</v>
      </c>
      <c r="V123" t="s">
        <v>44</v>
      </c>
      <c r="W123">
        <v>0.49541456662207195</v>
      </c>
      <c r="X123" t="s">
        <v>28</v>
      </c>
      <c r="Y123">
        <f t="shared" si="3"/>
        <v>1</v>
      </c>
      <c r="Z123">
        <f t="shared" si="4"/>
        <v>1</v>
      </c>
      <c r="AA123">
        <f t="shared" si="5"/>
        <v>2</v>
      </c>
      <c r="AB123" t="s">
        <v>29</v>
      </c>
      <c r="AC123" t="s">
        <v>582</v>
      </c>
    </row>
    <row r="124" spans="1:29" x14ac:dyDescent="0.2">
      <c r="A124" t="s">
        <v>648</v>
      </c>
      <c r="B124" s="15" t="s">
        <v>649</v>
      </c>
      <c r="C124" t="s">
        <v>23</v>
      </c>
      <c r="D124" t="s">
        <v>650</v>
      </c>
      <c r="E124">
        <v>2</v>
      </c>
      <c r="F124" t="s">
        <v>651</v>
      </c>
      <c r="G124">
        <v>119</v>
      </c>
      <c r="H124">
        <v>24.223056951876888</v>
      </c>
      <c r="I124">
        <v>33.201853217331426</v>
      </c>
      <c r="J124">
        <v>21.600594142246724</v>
      </c>
      <c r="K124">
        <v>15.434309275741057</v>
      </c>
      <c r="L124">
        <v>10.281157135429446</v>
      </c>
      <c r="M124">
        <v>24.287127365648409</v>
      </c>
      <c r="N124">
        <v>6</v>
      </c>
      <c r="O124">
        <v>6</v>
      </c>
      <c r="P124">
        <v>0</v>
      </c>
      <c r="Q124" s="2" t="s">
        <v>26</v>
      </c>
      <c r="R124" t="s">
        <v>27</v>
      </c>
      <c r="S124" t="s">
        <v>2981</v>
      </c>
      <c r="U124" t="s">
        <v>43</v>
      </c>
      <c r="V124" t="s">
        <v>44</v>
      </c>
      <c r="W124">
        <v>0</v>
      </c>
      <c r="X124" t="s">
        <v>37</v>
      </c>
      <c r="Y124">
        <f t="shared" si="3"/>
        <v>1</v>
      </c>
      <c r="Z124">
        <f t="shared" si="4"/>
        <v>1</v>
      </c>
      <c r="AA124">
        <f t="shared" si="5"/>
        <v>2</v>
      </c>
      <c r="AB124" t="s">
        <v>29</v>
      </c>
      <c r="AC124" t="s">
        <v>395</v>
      </c>
    </row>
    <row r="125" spans="1:29" x14ac:dyDescent="0.2">
      <c r="A125" t="s">
        <v>749</v>
      </c>
      <c r="B125" s="15" t="s">
        <v>750</v>
      </c>
      <c r="C125" t="s">
        <v>23</v>
      </c>
      <c r="D125" t="s">
        <v>751</v>
      </c>
      <c r="E125">
        <v>2</v>
      </c>
      <c r="F125" t="s">
        <v>752</v>
      </c>
      <c r="G125">
        <v>70</v>
      </c>
      <c r="H125">
        <v>23.954152828149763</v>
      </c>
      <c r="I125">
        <v>38.643765031885771</v>
      </c>
      <c r="J125">
        <v>23.810707342441702</v>
      </c>
      <c r="K125">
        <v>20.413363725854403</v>
      </c>
      <c r="L125">
        <v>6.460852831019305</v>
      </c>
      <c r="M125">
        <v>19.384024502924046</v>
      </c>
      <c r="N125">
        <v>6</v>
      </c>
      <c r="O125">
        <v>6</v>
      </c>
      <c r="P125">
        <v>0</v>
      </c>
      <c r="Q125" s="2" t="s">
        <v>26</v>
      </c>
      <c r="R125" t="s">
        <v>27</v>
      </c>
      <c r="S125" t="s">
        <v>2981</v>
      </c>
      <c r="U125" t="s">
        <v>37</v>
      </c>
      <c r="V125" t="s">
        <v>37</v>
      </c>
      <c r="W125">
        <v>0.1730308229012345</v>
      </c>
      <c r="X125" t="s">
        <v>37</v>
      </c>
      <c r="Y125">
        <f t="shared" si="3"/>
        <v>1</v>
      </c>
      <c r="Z125">
        <f t="shared" si="4"/>
        <v>1</v>
      </c>
      <c r="AA125">
        <f t="shared" si="5"/>
        <v>2</v>
      </c>
      <c r="AB125" t="s">
        <v>29</v>
      </c>
      <c r="AC125" t="s">
        <v>753</v>
      </c>
    </row>
    <row r="126" spans="1:29" x14ac:dyDescent="0.2">
      <c r="A126" t="s">
        <v>806</v>
      </c>
      <c r="B126" t="s">
        <v>807</v>
      </c>
      <c r="C126" t="s">
        <v>23</v>
      </c>
      <c r="D126" t="s">
        <v>808</v>
      </c>
      <c r="E126">
        <v>1</v>
      </c>
      <c r="F126" t="s">
        <v>809</v>
      </c>
      <c r="G126">
        <v>114</v>
      </c>
      <c r="H126">
        <v>23.670191473000635</v>
      </c>
      <c r="I126">
        <v>20.589272346043195</v>
      </c>
      <c r="J126">
        <v>10.979684639788482</v>
      </c>
      <c r="K126">
        <v>14.451703772690029</v>
      </c>
      <c r="L126">
        <v>11.363125687241801</v>
      </c>
      <c r="M126">
        <v>14.66304244725973</v>
      </c>
      <c r="N126">
        <v>6</v>
      </c>
      <c r="O126">
        <v>6</v>
      </c>
      <c r="P126">
        <v>0</v>
      </c>
      <c r="Q126" s="2" t="s">
        <v>26</v>
      </c>
      <c r="R126" t="s">
        <v>2980</v>
      </c>
      <c r="S126" t="s">
        <v>2983</v>
      </c>
      <c r="T126" t="s">
        <v>3027</v>
      </c>
      <c r="U126" t="s">
        <v>43</v>
      </c>
      <c r="V126" t="s">
        <v>44</v>
      </c>
      <c r="W126">
        <v>5.3817437253704927</v>
      </c>
      <c r="X126" t="s">
        <v>28</v>
      </c>
      <c r="Y126">
        <f t="shared" si="3"/>
        <v>1</v>
      </c>
      <c r="Z126">
        <f t="shared" si="4"/>
        <v>1</v>
      </c>
      <c r="AA126">
        <f t="shared" si="5"/>
        <v>2</v>
      </c>
      <c r="AB126" t="s">
        <v>261</v>
      </c>
      <c r="AC126" t="s">
        <v>810</v>
      </c>
    </row>
    <row r="127" spans="1:29" x14ac:dyDescent="0.2">
      <c r="A127" t="s">
        <v>697</v>
      </c>
      <c r="B127" s="15" t="s">
        <v>698</v>
      </c>
      <c r="C127" t="s">
        <v>23</v>
      </c>
      <c r="D127" t="s">
        <v>699</v>
      </c>
      <c r="E127">
        <v>1</v>
      </c>
      <c r="F127" t="s">
        <v>700</v>
      </c>
      <c r="G127">
        <v>377</v>
      </c>
      <c r="H127">
        <v>23.670191473000635</v>
      </c>
      <c r="I127">
        <v>37.460398801105782</v>
      </c>
      <c r="J127">
        <v>19.256848637739289</v>
      </c>
      <c r="K127">
        <v>12.419574619518867</v>
      </c>
      <c r="L127">
        <v>6.2781105134035915</v>
      </c>
      <c r="M127">
        <v>21.530564536761489</v>
      </c>
      <c r="N127">
        <v>6</v>
      </c>
      <c r="O127">
        <v>6</v>
      </c>
      <c r="P127">
        <v>0</v>
      </c>
      <c r="Q127" s="2" t="s">
        <v>26</v>
      </c>
      <c r="R127" t="s">
        <v>27</v>
      </c>
      <c r="S127" t="s">
        <v>2981</v>
      </c>
      <c r="U127" t="s">
        <v>43</v>
      </c>
      <c r="V127" t="s">
        <v>44</v>
      </c>
      <c r="W127">
        <v>0.29362806310482581</v>
      </c>
      <c r="X127" t="s">
        <v>28</v>
      </c>
      <c r="Y127">
        <f t="shared" si="3"/>
        <v>1</v>
      </c>
      <c r="Z127">
        <f t="shared" si="4"/>
        <v>1</v>
      </c>
      <c r="AA127">
        <f t="shared" si="5"/>
        <v>2</v>
      </c>
      <c r="AB127" t="s">
        <v>29</v>
      </c>
      <c r="AC127" t="s">
        <v>701</v>
      </c>
    </row>
    <row r="128" spans="1:29" x14ac:dyDescent="0.2">
      <c r="A128" t="s">
        <v>657</v>
      </c>
      <c r="B128" s="15" t="s">
        <v>658</v>
      </c>
      <c r="C128" t="s">
        <v>23</v>
      </c>
      <c r="D128" t="s">
        <v>659</v>
      </c>
      <c r="E128">
        <v>1</v>
      </c>
      <c r="F128" t="s">
        <v>660</v>
      </c>
      <c r="G128">
        <v>333</v>
      </c>
      <c r="H128">
        <v>23.485291771020144</v>
      </c>
      <c r="I128">
        <v>32.472413588304718</v>
      </c>
      <c r="J128">
        <v>19.256848637739289</v>
      </c>
      <c r="K128">
        <v>19.644926164945009</v>
      </c>
      <c r="L128">
        <v>16.900143934087644</v>
      </c>
      <c r="M128">
        <v>24.27757337256223</v>
      </c>
      <c r="N128">
        <v>6</v>
      </c>
      <c r="O128">
        <v>6</v>
      </c>
      <c r="P128">
        <v>0</v>
      </c>
      <c r="Q128" s="2" t="s">
        <v>26</v>
      </c>
      <c r="R128" t="s">
        <v>27</v>
      </c>
      <c r="S128" t="s">
        <v>2981</v>
      </c>
      <c r="U128" t="s">
        <v>43</v>
      </c>
      <c r="V128" t="s">
        <v>44</v>
      </c>
      <c r="W128">
        <v>9.6128234945054694E-2</v>
      </c>
      <c r="X128" t="s">
        <v>28</v>
      </c>
      <c r="Y128">
        <f t="shared" si="3"/>
        <v>1</v>
      </c>
      <c r="Z128">
        <f t="shared" si="4"/>
        <v>1</v>
      </c>
      <c r="AA128">
        <f t="shared" si="5"/>
        <v>2</v>
      </c>
      <c r="AB128" t="s">
        <v>29</v>
      </c>
      <c r="AC128" t="s">
        <v>661</v>
      </c>
    </row>
    <row r="129" spans="1:29" x14ac:dyDescent="0.2">
      <c r="A129" t="s">
        <v>720</v>
      </c>
      <c r="B129" t="s">
        <v>721</v>
      </c>
      <c r="C129" t="s">
        <v>23</v>
      </c>
      <c r="D129" t="s">
        <v>722</v>
      </c>
      <c r="E129">
        <v>2</v>
      </c>
      <c r="F129" t="s">
        <v>723</v>
      </c>
      <c r="G129">
        <v>112</v>
      </c>
      <c r="H129">
        <v>23.416344580695327</v>
      </c>
      <c r="I129">
        <v>38.717303288953502</v>
      </c>
      <c r="J129">
        <v>23.166090992384841</v>
      </c>
      <c r="K129">
        <v>17.093995700343946</v>
      </c>
      <c r="L129">
        <v>12.517432825815783</v>
      </c>
      <c r="M129">
        <v>20.326926022129811</v>
      </c>
      <c r="N129">
        <v>6</v>
      </c>
      <c r="O129">
        <v>6</v>
      </c>
      <c r="P129">
        <v>0</v>
      </c>
      <c r="Q129" s="2" t="s">
        <v>26</v>
      </c>
      <c r="R129" t="s">
        <v>27</v>
      </c>
      <c r="S129" t="s">
        <v>2981</v>
      </c>
      <c r="U129" t="s">
        <v>35</v>
      </c>
      <c r="V129" t="s">
        <v>36</v>
      </c>
      <c r="W129">
        <v>0.17471073380304772</v>
      </c>
      <c r="X129" t="s">
        <v>37</v>
      </c>
      <c r="Y129">
        <f t="shared" si="3"/>
        <v>1</v>
      </c>
      <c r="Z129">
        <f t="shared" si="4"/>
        <v>1</v>
      </c>
      <c r="AA129">
        <f t="shared" si="5"/>
        <v>2</v>
      </c>
      <c r="AB129" t="s">
        <v>29</v>
      </c>
      <c r="AC129" t="s">
        <v>724</v>
      </c>
    </row>
    <row r="130" spans="1:29" x14ac:dyDescent="0.2">
      <c r="A130" t="s">
        <v>836</v>
      </c>
      <c r="B130" t="s">
        <v>837</v>
      </c>
      <c r="C130" t="s">
        <v>23</v>
      </c>
      <c r="D130" t="s">
        <v>838</v>
      </c>
      <c r="E130">
        <v>1</v>
      </c>
      <c r="F130" t="s">
        <v>839</v>
      </c>
      <c r="G130">
        <v>17</v>
      </c>
      <c r="H130">
        <v>22.930592665078425</v>
      </c>
      <c r="I130">
        <v>15.747992580677414</v>
      </c>
      <c r="J130">
        <v>6.0133862410179253</v>
      </c>
      <c r="K130">
        <v>15.58066441334072</v>
      </c>
      <c r="L130">
        <v>13.171131082384299</v>
      </c>
      <c r="M130">
        <v>13.461226081596969</v>
      </c>
      <c r="N130">
        <v>6</v>
      </c>
      <c r="O130">
        <v>6</v>
      </c>
      <c r="P130">
        <v>0</v>
      </c>
      <c r="Q130" s="2" t="s">
        <v>26</v>
      </c>
      <c r="R130" t="s">
        <v>2980</v>
      </c>
      <c r="S130" t="s">
        <v>2983</v>
      </c>
      <c r="T130" t="s">
        <v>2986</v>
      </c>
      <c r="U130" t="s">
        <v>43</v>
      </c>
      <c r="V130" t="s">
        <v>44</v>
      </c>
      <c r="W130">
        <v>3.2487419809992764</v>
      </c>
      <c r="X130" t="s">
        <v>28</v>
      </c>
      <c r="Y130">
        <f t="shared" si="3"/>
        <v>1</v>
      </c>
      <c r="Z130">
        <f t="shared" si="4"/>
        <v>1</v>
      </c>
      <c r="AA130">
        <f t="shared" si="5"/>
        <v>2</v>
      </c>
      <c r="AB130" t="s">
        <v>261</v>
      </c>
      <c r="AC130" t="s">
        <v>840</v>
      </c>
    </row>
    <row r="131" spans="1:29" x14ac:dyDescent="0.2">
      <c r="A131" t="s">
        <v>522</v>
      </c>
      <c r="B131" t="s">
        <v>523</v>
      </c>
      <c r="C131" t="s">
        <v>23</v>
      </c>
      <c r="D131" t="s">
        <v>524</v>
      </c>
      <c r="E131">
        <v>1</v>
      </c>
      <c r="F131" t="s">
        <v>525</v>
      </c>
      <c r="G131">
        <v>356</v>
      </c>
      <c r="H131">
        <v>22.930592665078425</v>
      </c>
      <c r="I131">
        <v>27.337722928068352</v>
      </c>
      <c r="J131">
        <v>23.94724156991137</v>
      </c>
      <c r="K131">
        <v>22.241533915810599</v>
      </c>
      <c r="L131">
        <v>17.578145957266067</v>
      </c>
      <c r="M131">
        <v>32.003538342963722</v>
      </c>
      <c r="N131">
        <v>6</v>
      </c>
      <c r="O131">
        <v>6</v>
      </c>
      <c r="P131">
        <v>0</v>
      </c>
      <c r="Q131" s="2" t="s">
        <v>26</v>
      </c>
      <c r="R131" t="s">
        <v>27</v>
      </c>
      <c r="S131" t="s">
        <v>2981</v>
      </c>
      <c r="U131" t="s">
        <v>35</v>
      </c>
      <c r="V131" t="s">
        <v>36</v>
      </c>
      <c r="W131">
        <v>0.32958251981166409</v>
      </c>
      <c r="X131" t="s">
        <v>28</v>
      </c>
      <c r="Y131">
        <f t="shared" ref="Y131:Y194" si="6">IF(U131="NOT FOUND", 0, 1)</f>
        <v>1</v>
      </c>
      <c r="Z131">
        <f t="shared" ref="Z131:Z194" si="7">IF(X131="NOT FOUND", 0, 1)</f>
        <v>1</v>
      </c>
      <c r="AA131">
        <f t="shared" ref="AA131:AA194" si="8">Y131+Z131</f>
        <v>2</v>
      </c>
      <c r="AB131" t="s">
        <v>29</v>
      </c>
      <c r="AC131" t="s">
        <v>526</v>
      </c>
    </row>
    <row r="132" spans="1:29" x14ac:dyDescent="0.2">
      <c r="A132" t="s">
        <v>869</v>
      </c>
      <c r="B132" t="s">
        <v>870</v>
      </c>
      <c r="C132" t="s">
        <v>23</v>
      </c>
      <c r="D132" t="s">
        <v>871</v>
      </c>
      <c r="E132">
        <v>1</v>
      </c>
      <c r="F132" t="s">
        <v>844</v>
      </c>
      <c r="G132">
        <v>138</v>
      </c>
      <c r="H132">
        <v>22.006094155175735</v>
      </c>
      <c r="I132">
        <v>18.9755124242546</v>
      </c>
      <c r="J132">
        <v>12.9110229059769</v>
      </c>
      <c r="K132">
        <v>11.064821850737953</v>
      </c>
      <c r="L132">
        <v>14.979136477526799</v>
      </c>
      <c r="M132">
        <v>11.572657506983967</v>
      </c>
      <c r="N132">
        <v>6</v>
      </c>
      <c r="O132">
        <v>6</v>
      </c>
      <c r="P132">
        <v>0</v>
      </c>
      <c r="Q132" s="2" t="s">
        <v>26</v>
      </c>
      <c r="R132" t="s">
        <v>27</v>
      </c>
      <c r="S132" t="s">
        <v>2983</v>
      </c>
      <c r="T132" t="s">
        <v>2985</v>
      </c>
      <c r="U132" t="s">
        <v>35</v>
      </c>
      <c r="V132" t="s">
        <v>36</v>
      </c>
      <c r="W132">
        <v>1.0978507384065357</v>
      </c>
      <c r="X132" t="s">
        <v>37</v>
      </c>
      <c r="Y132">
        <f t="shared" si="6"/>
        <v>1</v>
      </c>
      <c r="Z132">
        <f t="shared" si="7"/>
        <v>1</v>
      </c>
      <c r="AA132">
        <f t="shared" si="8"/>
        <v>2</v>
      </c>
      <c r="AB132" t="s">
        <v>261</v>
      </c>
      <c r="AC132" t="s">
        <v>872</v>
      </c>
    </row>
    <row r="133" spans="1:29" x14ac:dyDescent="0.2">
      <c r="A133" t="s">
        <v>811</v>
      </c>
      <c r="B133" t="s">
        <v>812</v>
      </c>
      <c r="C133" t="s">
        <v>23</v>
      </c>
      <c r="D133" t="s">
        <v>813</v>
      </c>
      <c r="E133">
        <v>2</v>
      </c>
      <c r="F133" t="s">
        <v>297</v>
      </c>
      <c r="G133">
        <v>367</v>
      </c>
      <c r="H133">
        <v>21.802919838332212</v>
      </c>
      <c r="I133">
        <v>27.759934670148663</v>
      </c>
      <c r="J133">
        <v>27.310053242750609</v>
      </c>
      <c r="K133">
        <v>16.461734664656618</v>
      </c>
      <c r="L133">
        <v>10.840226058026031</v>
      </c>
      <c r="M133">
        <v>14.480918762727647</v>
      </c>
      <c r="N133">
        <v>6</v>
      </c>
      <c r="O133">
        <v>6</v>
      </c>
      <c r="P133">
        <v>0</v>
      </c>
      <c r="Q133" s="2" t="s">
        <v>26</v>
      </c>
      <c r="R133" t="s">
        <v>2980</v>
      </c>
      <c r="S133" t="s">
        <v>2981</v>
      </c>
      <c r="U133" t="s">
        <v>35</v>
      </c>
      <c r="V133" t="s">
        <v>36</v>
      </c>
      <c r="W133">
        <v>1.2770791057986191</v>
      </c>
      <c r="X133" t="s">
        <v>37</v>
      </c>
      <c r="Y133">
        <f t="shared" si="6"/>
        <v>1</v>
      </c>
      <c r="Z133">
        <f t="shared" si="7"/>
        <v>1</v>
      </c>
      <c r="AA133">
        <f t="shared" si="8"/>
        <v>2</v>
      </c>
      <c r="AB133" t="s">
        <v>29</v>
      </c>
      <c r="AC133" t="s">
        <v>814</v>
      </c>
    </row>
    <row r="134" spans="1:29" x14ac:dyDescent="0.2">
      <c r="A134" t="s">
        <v>860</v>
      </c>
      <c r="B134" s="15" t="s">
        <v>861</v>
      </c>
      <c r="C134" t="s">
        <v>23</v>
      </c>
      <c r="D134" t="s">
        <v>862</v>
      </c>
      <c r="E134">
        <v>2</v>
      </c>
      <c r="F134" t="s">
        <v>828</v>
      </c>
      <c r="G134">
        <v>89</v>
      </c>
      <c r="H134">
        <v>21.802919838332212</v>
      </c>
      <c r="I134">
        <v>22.612178128074902</v>
      </c>
      <c r="J134">
        <v>23.810707342441702</v>
      </c>
      <c r="K134">
        <v>17.331092382802805</v>
      </c>
      <c r="L134">
        <v>15.312780282326985</v>
      </c>
      <c r="M134">
        <v>12.0293673313654</v>
      </c>
      <c r="N134">
        <v>6</v>
      </c>
      <c r="O134">
        <v>6</v>
      </c>
      <c r="P134">
        <v>0</v>
      </c>
      <c r="Q134" s="2" t="s">
        <v>26</v>
      </c>
      <c r="R134" t="s">
        <v>27</v>
      </c>
      <c r="S134" t="s">
        <v>2981</v>
      </c>
      <c r="U134" t="s">
        <v>43</v>
      </c>
      <c r="V134" t="s">
        <v>44</v>
      </c>
      <c r="W134">
        <v>0.18594357087875019</v>
      </c>
      <c r="X134" t="s">
        <v>28</v>
      </c>
      <c r="Y134">
        <f t="shared" si="6"/>
        <v>1</v>
      </c>
      <c r="Z134">
        <f t="shared" si="7"/>
        <v>1</v>
      </c>
      <c r="AA134">
        <f t="shared" si="8"/>
        <v>2</v>
      </c>
      <c r="AB134" t="s">
        <v>29</v>
      </c>
      <c r="AC134" t="s">
        <v>863</v>
      </c>
    </row>
    <row r="135" spans="1:29" x14ac:dyDescent="0.2">
      <c r="A135" t="s">
        <v>763</v>
      </c>
      <c r="B135" s="15" t="s">
        <v>764</v>
      </c>
      <c r="C135" t="s">
        <v>23</v>
      </c>
      <c r="D135" t="s">
        <v>765</v>
      </c>
      <c r="E135">
        <v>2</v>
      </c>
      <c r="F135" t="s">
        <v>365</v>
      </c>
      <c r="G135">
        <v>132</v>
      </c>
      <c r="H135">
        <v>21.26511159087778</v>
      </c>
      <c r="I135">
        <v>39.967476101200006</v>
      </c>
      <c r="J135">
        <v>24.547411742506771</v>
      </c>
      <c r="K135">
        <v>13.300429486220336</v>
      </c>
      <c r="L135">
        <v>12.331076518283632</v>
      </c>
      <c r="M135">
        <v>18.441117228774338</v>
      </c>
      <c r="N135">
        <v>6</v>
      </c>
      <c r="O135">
        <v>6</v>
      </c>
      <c r="P135">
        <v>0</v>
      </c>
      <c r="Q135" s="2" t="s">
        <v>26</v>
      </c>
      <c r="R135" t="s">
        <v>27</v>
      </c>
      <c r="S135" t="s">
        <v>2981</v>
      </c>
      <c r="U135" t="s">
        <v>43</v>
      </c>
      <c r="V135" t="s">
        <v>44</v>
      </c>
      <c r="W135">
        <v>0.26131185499340576</v>
      </c>
      <c r="X135" t="s">
        <v>37</v>
      </c>
      <c r="Y135">
        <f t="shared" si="6"/>
        <v>1</v>
      </c>
      <c r="Z135">
        <f t="shared" si="7"/>
        <v>1</v>
      </c>
      <c r="AA135">
        <f t="shared" si="8"/>
        <v>2</v>
      </c>
      <c r="AB135" t="s">
        <v>29</v>
      </c>
      <c r="AC135" t="s">
        <v>766</v>
      </c>
    </row>
    <row r="136" spans="1:29" x14ac:dyDescent="0.2">
      <c r="A136" t="s">
        <v>883</v>
      </c>
      <c r="B136" s="15" t="s">
        <v>884</v>
      </c>
      <c r="C136" t="s">
        <v>23</v>
      </c>
      <c r="D136" t="s">
        <v>885</v>
      </c>
      <c r="E136">
        <v>2</v>
      </c>
      <c r="F136" t="s">
        <v>886</v>
      </c>
      <c r="G136">
        <v>75</v>
      </c>
      <c r="H136">
        <v>20.458399219696219</v>
      </c>
      <c r="I136">
        <v>17.170264069311095</v>
      </c>
      <c r="J136">
        <v>9.4449715411741266</v>
      </c>
      <c r="K136">
        <v>14.011721945444643</v>
      </c>
      <c r="L136">
        <v>8.6039503676395714</v>
      </c>
      <c r="M136">
        <v>11.086462934687603</v>
      </c>
      <c r="N136">
        <v>6</v>
      </c>
      <c r="O136">
        <v>6</v>
      </c>
      <c r="P136">
        <v>0</v>
      </c>
      <c r="Q136" s="2" t="s">
        <v>26</v>
      </c>
      <c r="R136" t="s">
        <v>27</v>
      </c>
      <c r="S136" t="s">
        <v>2981</v>
      </c>
      <c r="U136" t="s">
        <v>43</v>
      </c>
      <c r="V136" t="s">
        <v>44</v>
      </c>
      <c r="W136">
        <v>6.8357855960903435E-2</v>
      </c>
      <c r="X136" t="s">
        <v>28</v>
      </c>
      <c r="Y136">
        <f t="shared" si="6"/>
        <v>1</v>
      </c>
      <c r="Z136">
        <f t="shared" si="7"/>
        <v>1</v>
      </c>
      <c r="AA136">
        <f t="shared" si="8"/>
        <v>2</v>
      </c>
      <c r="AB136" t="s">
        <v>29</v>
      </c>
      <c r="AC136" t="s">
        <v>887</v>
      </c>
    </row>
    <row r="137" spans="1:29" x14ac:dyDescent="0.2">
      <c r="A137" t="s">
        <v>532</v>
      </c>
      <c r="B137" s="15" t="s">
        <v>533</v>
      </c>
      <c r="C137" t="s">
        <v>23</v>
      </c>
      <c r="D137" t="s">
        <v>534</v>
      </c>
      <c r="E137">
        <v>1</v>
      </c>
      <c r="F137" t="s">
        <v>450</v>
      </c>
      <c r="G137">
        <v>301</v>
      </c>
      <c r="H137">
        <v>19.972197433389866</v>
      </c>
      <c r="I137">
        <v>34.526294329425951</v>
      </c>
      <c r="J137">
        <v>17.325510371550692</v>
      </c>
      <c r="K137">
        <v>13.322743132039337</v>
      </c>
      <c r="L137">
        <v>11.1371250128489</v>
      </c>
      <c r="M137">
        <v>31.488471566539225</v>
      </c>
      <c r="N137">
        <v>6</v>
      </c>
      <c r="O137">
        <v>6</v>
      </c>
      <c r="P137">
        <v>0</v>
      </c>
      <c r="Q137" s="2" t="s">
        <v>26</v>
      </c>
      <c r="R137" t="s">
        <v>27</v>
      </c>
      <c r="S137" t="s">
        <v>2981</v>
      </c>
      <c r="U137" t="s">
        <v>43</v>
      </c>
      <c r="V137" t="s">
        <v>44</v>
      </c>
      <c r="W137">
        <v>0.30339651138814322</v>
      </c>
      <c r="X137" t="s">
        <v>28</v>
      </c>
      <c r="Y137">
        <f t="shared" si="6"/>
        <v>1</v>
      </c>
      <c r="Z137">
        <f t="shared" si="7"/>
        <v>1</v>
      </c>
      <c r="AA137">
        <f t="shared" si="8"/>
        <v>2</v>
      </c>
      <c r="AB137" t="s">
        <v>29</v>
      </c>
      <c r="AC137" t="s">
        <v>535</v>
      </c>
    </row>
    <row r="138" spans="1:29" x14ac:dyDescent="0.2">
      <c r="A138" t="s">
        <v>652</v>
      </c>
      <c r="B138" t="s">
        <v>653</v>
      </c>
      <c r="C138" t="s">
        <v>23</v>
      </c>
      <c r="D138" t="s">
        <v>654</v>
      </c>
      <c r="E138">
        <v>1</v>
      </c>
      <c r="F138" t="s">
        <v>655</v>
      </c>
      <c r="G138">
        <v>237</v>
      </c>
      <c r="H138">
        <v>19.972197433389866</v>
      </c>
      <c r="I138">
        <v>35.113111642140538</v>
      </c>
      <c r="J138">
        <v>14.014644772370435</v>
      </c>
      <c r="K138">
        <v>14.225911644559947</v>
      </c>
      <c r="L138">
        <v>19.047148616597308</v>
      </c>
      <c r="M138">
        <v>24.27757337256223</v>
      </c>
      <c r="N138">
        <v>6</v>
      </c>
      <c r="O138">
        <v>6</v>
      </c>
      <c r="P138">
        <v>0</v>
      </c>
      <c r="Q138" s="2" t="s">
        <v>26</v>
      </c>
      <c r="R138" t="s">
        <v>27</v>
      </c>
      <c r="S138" t="s">
        <v>2981</v>
      </c>
      <c r="U138" t="s">
        <v>35</v>
      </c>
      <c r="V138" t="s">
        <v>36</v>
      </c>
      <c r="W138">
        <v>0.22392224140135983</v>
      </c>
      <c r="X138" t="s">
        <v>28</v>
      </c>
      <c r="Y138">
        <f t="shared" si="6"/>
        <v>1</v>
      </c>
      <c r="Z138">
        <f t="shared" si="7"/>
        <v>1</v>
      </c>
      <c r="AA138">
        <f t="shared" si="8"/>
        <v>2</v>
      </c>
      <c r="AB138" t="s">
        <v>29</v>
      </c>
      <c r="AC138" t="s">
        <v>656</v>
      </c>
    </row>
    <row r="139" spans="1:29" x14ac:dyDescent="0.2">
      <c r="A139" t="s">
        <v>776</v>
      </c>
      <c r="B139" t="s">
        <v>777</v>
      </c>
      <c r="C139" t="s">
        <v>23</v>
      </c>
      <c r="D139" t="s">
        <v>778</v>
      </c>
      <c r="E139">
        <v>2</v>
      </c>
      <c r="F139" t="s">
        <v>779</v>
      </c>
      <c r="G139">
        <v>131</v>
      </c>
      <c r="H139">
        <v>19.92059097224179</v>
      </c>
      <c r="I139">
        <v>29.966120533742156</v>
      </c>
      <c r="J139">
        <v>34.124568943351733</v>
      </c>
      <c r="K139">
        <v>16.777865182500278</v>
      </c>
      <c r="L139">
        <v>11.958363903219198</v>
      </c>
      <c r="M139">
        <v>15.989565797412096</v>
      </c>
      <c r="N139">
        <v>6</v>
      </c>
      <c r="O139">
        <v>6</v>
      </c>
      <c r="P139">
        <v>0</v>
      </c>
      <c r="Q139" s="2" t="s">
        <v>26</v>
      </c>
      <c r="R139" t="s">
        <v>27</v>
      </c>
      <c r="S139" t="s">
        <v>2981</v>
      </c>
      <c r="U139" t="s">
        <v>35</v>
      </c>
      <c r="V139" t="s">
        <v>36</v>
      </c>
      <c r="W139">
        <v>0</v>
      </c>
      <c r="X139" t="s">
        <v>28</v>
      </c>
      <c r="Y139">
        <f t="shared" si="6"/>
        <v>1</v>
      </c>
      <c r="Z139">
        <f t="shared" si="7"/>
        <v>1</v>
      </c>
      <c r="AA139">
        <f t="shared" si="8"/>
        <v>2</v>
      </c>
      <c r="AB139" t="s">
        <v>29</v>
      </c>
      <c r="AC139" t="s">
        <v>780</v>
      </c>
    </row>
    <row r="140" spans="1:29" x14ac:dyDescent="0.2">
      <c r="A140" t="s">
        <v>702</v>
      </c>
      <c r="B140" s="15" t="s">
        <v>703</v>
      </c>
      <c r="C140" t="s">
        <v>23</v>
      </c>
      <c r="D140" t="s">
        <v>704</v>
      </c>
      <c r="E140">
        <v>2</v>
      </c>
      <c r="F140" t="s">
        <v>705</v>
      </c>
      <c r="G140">
        <v>57</v>
      </c>
      <c r="H140">
        <v>19.382782724787535</v>
      </c>
      <c r="I140">
        <v>20.847233027935346</v>
      </c>
      <c r="J140">
        <v>21.968946342279143</v>
      </c>
      <c r="K140">
        <v>14.09075336898173</v>
      </c>
      <c r="L140">
        <v>7.2994562149142475</v>
      </c>
      <c r="M140">
        <v>21.269833296279518</v>
      </c>
      <c r="N140">
        <v>6</v>
      </c>
      <c r="O140">
        <v>6</v>
      </c>
      <c r="P140">
        <v>0</v>
      </c>
      <c r="Q140" s="2" t="s">
        <v>26</v>
      </c>
      <c r="R140" t="s">
        <v>27</v>
      </c>
      <c r="S140" t="s">
        <v>2981</v>
      </c>
      <c r="U140" t="s">
        <v>37</v>
      </c>
      <c r="V140" t="s">
        <v>37</v>
      </c>
      <c r="W140">
        <v>0.38973932925302507</v>
      </c>
      <c r="X140" t="s">
        <v>28</v>
      </c>
      <c r="Y140">
        <f t="shared" si="6"/>
        <v>1</v>
      </c>
      <c r="Z140">
        <f t="shared" si="7"/>
        <v>1</v>
      </c>
      <c r="AA140">
        <f t="shared" si="8"/>
        <v>2</v>
      </c>
      <c r="AB140" t="s">
        <v>29</v>
      </c>
      <c r="AC140" t="s">
        <v>706</v>
      </c>
    </row>
    <row r="141" spans="1:29" x14ac:dyDescent="0.2">
      <c r="A141" t="s">
        <v>600</v>
      </c>
      <c r="B141" s="15" t="s">
        <v>601</v>
      </c>
      <c r="C141" t="s">
        <v>23</v>
      </c>
      <c r="D141" t="s">
        <v>602</v>
      </c>
      <c r="E141">
        <v>2</v>
      </c>
      <c r="F141" t="s">
        <v>603</v>
      </c>
      <c r="G141">
        <v>128</v>
      </c>
      <c r="H141">
        <v>19.382782724787535</v>
      </c>
      <c r="I141">
        <v>39.232080065265684</v>
      </c>
      <c r="J141">
        <v>18.653776541986677</v>
      </c>
      <c r="K141">
        <v>15.82947362896941</v>
      </c>
      <c r="L141">
        <v>8.976662982704001</v>
      </c>
      <c r="M141">
        <v>27.492999436880911</v>
      </c>
      <c r="N141">
        <v>6</v>
      </c>
      <c r="O141">
        <v>6</v>
      </c>
      <c r="P141">
        <v>0</v>
      </c>
      <c r="Q141" s="2" t="s">
        <v>26</v>
      </c>
      <c r="R141" t="s">
        <v>27</v>
      </c>
      <c r="S141" t="s">
        <v>2981</v>
      </c>
      <c r="U141" t="s">
        <v>43</v>
      </c>
      <c r="V141" t="s">
        <v>194</v>
      </c>
      <c r="W141">
        <v>0.15819960950970915</v>
      </c>
      <c r="X141" t="s">
        <v>28</v>
      </c>
      <c r="Y141">
        <f t="shared" si="6"/>
        <v>1</v>
      </c>
      <c r="Z141">
        <f t="shared" si="7"/>
        <v>1</v>
      </c>
      <c r="AA141">
        <f t="shared" si="8"/>
        <v>2</v>
      </c>
      <c r="AB141" t="s">
        <v>29</v>
      </c>
      <c r="AC141" t="s">
        <v>273</v>
      </c>
    </row>
    <row r="142" spans="1:29" x14ac:dyDescent="0.2">
      <c r="A142" t="s">
        <v>682</v>
      </c>
      <c r="B142" t="s">
        <v>683</v>
      </c>
      <c r="C142" t="s">
        <v>23</v>
      </c>
      <c r="D142" t="s">
        <v>684</v>
      </c>
      <c r="E142">
        <v>1</v>
      </c>
      <c r="F142" t="s">
        <v>685</v>
      </c>
      <c r="G142">
        <v>352</v>
      </c>
      <c r="H142">
        <v>19.232598625467656</v>
      </c>
      <c r="I142">
        <v>23.376675847314505</v>
      </c>
      <c r="J142">
        <v>15.118266638763796</v>
      </c>
      <c r="K142">
        <v>16.709625053991406</v>
      </c>
      <c r="L142">
        <v>10.91112433845614</v>
      </c>
      <c r="M142">
        <v>22.90406895466197</v>
      </c>
      <c r="N142">
        <v>6</v>
      </c>
      <c r="O142">
        <v>6</v>
      </c>
      <c r="P142">
        <v>0</v>
      </c>
      <c r="Q142" s="2" t="s">
        <v>26</v>
      </c>
      <c r="R142" t="s">
        <v>27</v>
      </c>
      <c r="S142" t="s">
        <v>2981</v>
      </c>
      <c r="U142" t="s">
        <v>35</v>
      </c>
      <c r="V142" t="s">
        <v>36</v>
      </c>
      <c r="W142">
        <v>0.50336239389436122</v>
      </c>
      <c r="X142" t="s">
        <v>28</v>
      </c>
      <c r="Y142">
        <f t="shared" si="6"/>
        <v>1</v>
      </c>
      <c r="Z142">
        <f t="shared" si="7"/>
        <v>1</v>
      </c>
      <c r="AA142">
        <f t="shared" si="8"/>
        <v>2</v>
      </c>
      <c r="AB142" t="s">
        <v>29</v>
      </c>
      <c r="AC142" t="s">
        <v>686</v>
      </c>
    </row>
    <row r="143" spans="1:29" x14ac:dyDescent="0.2">
      <c r="A143" t="s">
        <v>592</v>
      </c>
      <c r="B143" s="15" t="s">
        <v>593</v>
      </c>
      <c r="C143" t="s">
        <v>23</v>
      </c>
      <c r="D143" t="s">
        <v>594</v>
      </c>
      <c r="E143">
        <v>2</v>
      </c>
      <c r="F143" t="s">
        <v>595</v>
      </c>
      <c r="G143">
        <v>282</v>
      </c>
      <c r="H143">
        <v>18.038262106151542</v>
      </c>
      <c r="I143">
        <v>42.320736234719476</v>
      </c>
      <c r="J143">
        <v>22.521474642328002</v>
      </c>
      <c r="K143">
        <v>13.142361815450851</v>
      </c>
      <c r="L143">
        <v>7.4858125224463992</v>
      </c>
      <c r="M143">
        <v>29.001646471565362</v>
      </c>
      <c r="N143">
        <v>6</v>
      </c>
      <c r="O143">
        <v>6</v>
      </c>
      <c r="P143">
        <v>0</v>
      </c>
      <c r="Q143" s="2" t="s">
        <v>26</v>
      </c>
      <c r="R143" t="s">
        <v>27</v>
      </c>
      <c r="S143" t="s">
        <v>2981</v>
      </c>
      <c r="U143" t="s">
        <v>37</v>
      </c>
      <c r="V143" t="s">
        <v>37</v>
      </c>
      <c r="W143">
        <v>7.2855083326855086E-2</v>
      </c>
      <c r="X143" t="s">
        <v>37</v>
      </c>
      <c r="Y143">
        <f t="shared" si="6"/>
        <v>1</v>
      </c>
      <c r="Z143">
        <f t="shared" si="7"/>
        <v>1</v>
      </c>
      <c r="AA143">
        <f t="shared" si="8"/>
        <v>2</v>
      </c>
      <c r="AB143" t="s">
        <v>29</v>
      </c>
      <c r="AC143" t="s">
        <v>395</v>
      </c>
    </row>
    <row r="144" spans="1:29" x14ac:dyDescent="0.2">
      <c r="A144" t="s">
        <v>758</v>
      </c>
      <c r="B144" t="s">
        <v>759</v>
      </c>
      <c r="C144" t="s">
        <v>23</v>
      </c>
      <c r="D144" t="s">
        <v>760</v>
      </c>
      <c r="E144">
        <v>1</v>
      </c>
      <c r="F144" t="s">
        <v>761</v>
      </c>
      <c r="G144">
        <v>344</v>
      </c>
      <c r="H144">
        <v>17.93830071160399</v>
      </c>
      <c r="I144">
        <v>15.747992580677414</v>
      </c>
      <c r="J144">
        <v>13.738739305771965</v>
      </c>
      <c r="K144">
        <v>11.516406106998259</v>
      </c>
      <c r="L144">
        <v>10.346122652474101</v>
      </c>
      <c r="M144">
        <v>19.126931805435976</v>
      </c>
      <c r="N144">
        <v>6</v>
      </c>
      <c r="O144">
        <v>6</v>
      </c>
      <c r="P144">
        <v>0</v>
      </c>
      <c r="Q144" s="2" t="s">
        <v>26</v>
      </c>
      <c r="R144" t="s">
        <v>27</v>
      </c>
      <c r="S144" t="s">
        <v>2981</v>
      </c>
      <c r="U144" t="s">
        <v>35</v>
      </c>
      <c r="V144" t="s">
        <v>36</v>
      </c>
      <c r="W144">
        <v>0.57395590035532973</v>
      </c>
      <c r="X144" t="s">
        <v>28</v>
      </c>
      <c r="Y144">
        <f t="shared" si="6"/>
        <v>1</v>
      </c>
      <c r="Z144">
        <f t="shared" si="7"/>
        <v>1</v>
      </c>
      <c r="AA144">
        <f t="shared" si="8"/>
        <v>2</v>
      </c>
      <c r="AB144" t="s">
        <v>420</v>
      </c>
      <c r="AC144" t="s">
        <v>762</v>
      </c>
    </row>
    <row r="145" spans="1:29" x14ac:dyDescent="0.2">
      <c r="A145" t="s">
        <v>624</v>
      </c>
      <c r="B145" t="s">
        <v>625</v>
      </c>
      <c r="C145" t="s">
        <v>23</v>
      </c>
      <c r="D145" t="s">
        <v>626</v>
      </c>
      <c r="E145">
        <v>1</v>
      </c>
      <c r="F145" t="s">
        <v>627</v>
      </c>
      <c r="G145">
        <v>345</v>
      </c>
      <c r="H145">
        <v>17.93830071160399</v>
      </c>
      <c r="I145">
        <v>43.328621175545571</v>
      </c>
      <c r="J145">
        <v>26.154485302698266</v>
      </c>
      <c r="K145">
        <v>20.322299104073423</v>
      </c>
      <c r="L145">
        <v>18.708149329230146</v>
      </c>
      <c r="M145">
        <v>25.307701685987485</v>
      </c>
      <c r="N145">
        <v>6</v>
      </c>
      <c r="O145">
        <v>6</v>
      </c>
      <c r="P145">
        <v>0</v>
      </c>
      <c r="Q145" s="2" t="s">
        <v>26</v>
      </c>
      <c r="R145" t="s">
        <v>27</v>
      </c>
      <c r="S145" t="s">
        <v>2981</v>
      </c>
      <c r="U145" t="s">
        <v>43</v>
      </c>
      <c r="V145" t="s">
        <v>44</v>
      </c>
      <c r="W145">
        <v>0.31257180911158622</v>
      </c>
      <c r="X145" t="s">
        <v>37</v>
      </c>
      <c r="Y145">
        <f t="shared" si="6"/>
        <v>1</v>
      </c>
      <c r="Z145">
        <f t="shared" si="7"/>
        <v>1</v>
      </c>
      <c r="AA145">
        <f t="shared" si="8"/>
        <v>2</v>
      </c>
      <c r="AB145" t="s">
        <v>628</v>
      </c>
      <c r="AC145" t="s">
        <v>629</v>
      </c>
    </row>
    <row r="146" spans="1:29" x14ac:dyDescent="0.2">
      <c r="A146" t="s">
        <v>815</v>
      </c>
      <c r="B146" s="15" t="s">
        <v>816</v>
      </c>
      <c r="C146" t="s">
        <v>23</v>
      </c>
      <c r="D146" t="s">
        <v>817</v>
      </c>
      <c r="E146">
        <v>2</v>
      </c>
      <c r="F146" t="s">
        <v>818</v>
      </c>
      <c r="G146">
        <v>134</v>
      </c>
      <c r="H146">
        <v>17.366001796833547</v>
      </c>
      <c r="I146">
        <v>33.496010734021475</v>
      </c>
      <c r="J146">
        <v>16.167399191767394</v>
      </c>
      <c r="K146">
        <v>11.245578708389097</v>
      </c>
      <c r="L146">
        <v>6.9267435998498126</v>
      </c>
      <c r="M146">
        <v>14.480918762727647</v>
      </c>
      <c r="N146">
        <v>6</v>
      </c>
      <c r="O146">
        <v>6</v>
      </c>
      <c r="P146">
        <v>0</v>
      </c>
      <c r="Q146" s="2" t="s">
        <v>26</v>
      </c>
      <c r="R146" t="s">
        <v>27</v>
      </c>
      <c r="S146" t="s">
        <v>2981</v>
      </c>
      <c r="U146" t="s">
        <v>43</v>
      </c>
      <c r="V146" t="s">
        <v>194</v>
      </c>
      <c r="W146">
        <v>0.33324454780965457</v>
      </c>
      <c r="X146" t="s">
        <v>37</v>
      </c>
      <c r="Y146">
        <f t="shared" si="6"/>
        <v>1</v>
      </c>
      <c r="Z146">
        <f t="shared" si="7"/>
        <v>1</v>
      </c>
      <c r="AA146">
        <f t="shared" si="8"/>
        <v>2</v>
      </c>
      <c r="AB146" t="s">
        <v>29</v>
      </c>
      <c r="AC146" t="s">
        <v>819</v>
      </c>
    </row>
    <row r="147" spans="1:29" x14ac:dyDescent="0.2">
      <c r="A147" t="s">
        <v>922</v>
      </c>
      <c r="B147" t="s">
        <v>923</v>
      </c>
      <c r="C147" t="s">
        <v>23</v>
      </c>
      <c r="D147" t="s">
        <v>924</v>
      </c>
      <c r="E147">
        <v>2</v>
      </c>
      <c r="F147" t="s">
        <v>925</v>
      </c>
      <c r="G147">
        <v>62</v>
      </c>
      <c r="H147">
        <v>17.097097673106241</v>
      </c>
      <c r="I147">
        <v>25.259595778284254</v>
      </c>
      <c r="J147">
        <v>17.917072141921608</v>
      </c>
      <c r="K147">
        <v>13.774622851138169</v>
      </c>
      <c r="L147">
        <v>7.2994562149142475</v>
      </c>
      <c r="M147">
        <v>8.8234923826609926</v>
      </c>
      <c r="N147">
        <v>6</v>
      </c>
      <c r="O147">
        <v>6</v>
      </c>
      <c r="P147">
        <v>0</v>
      </c>
      <c r="Q147" s="2" t="s">
        <v>26</v>
      </c>
      <c r="R147" t="s">
        <v>27</v>
      </c>
      <c r="S147" t="s">
        <v>2981</v>
      </c>
      <c r="U147" t="s">
        <v>35</v>
      </c>
      <c r="V147" t="s">
        <v>36</v>
      </c>
      <c r="W147">
        <v>1.8456621109478815</v>
      </c>
      <c r="X147" t="s">
        <v>28</v>
      </c>
      <c r="Y147">
        <f t="shared" si="6"/>
        <v>1</v>
      </c>
      <c r="Z147">
        <f t="shared" si="7"/>
        <v>1</v>
      </c>
      <c r="AA147">
        <f t="shared" si="8"/>
        <v>2</v>
      </c>
      <c r="AB147" t="s">
        <v>29</v>
      </c>
      <c r="AC147" t="s">
        <v>926</v>
      </c>
    </row>
    <row r="148" spans="1:29" x14ac:dyDescent="0.2">
      <c r="A148" t="s">
        <v>667</v>
      </c>
      <c r="B148" t="s">
        <v>668</v>
      </c>
      <c r="C148" t="s">
        <v>23</v>
      </c>
      <c r="D148" t="s">
        <v>669</v>
      </c>
      <c r="E148">
        <v>1</v>
      </c>
      <c r="F148" t="s">
        <v>670</v>
      </c>
      <c r="G148">
        <v>47</v>
      </c>
      <c r="H148">
        <v>16.644002797740313</v>
      </c>
      <c r="I148">
        <v>13.987527211453525</v>
      </c>
      <c r="J148">
        <v>12.083306506181836</v>
      </c>
      <c r="K148">
        <v>15.35487228521049</v>
      </c>
      <c r="L148">
        <v>5.9391095018143112</v>
      </c>
      <c r="M148">
        <v>23.934197268087225</v>
      </c>
      <c r="N148">
        <v>6</v>
      </c>
      <c r="O148">
        <v>6</v>
      </c>
      <c r="P148">
        <v>0</v>
      </c>
      <c r="Q148" s="2" t="s">
        <v>26</v>
      </c>
      <c r="R148" t="s">
        <v>27</v>
      </c>
      <c r="S148" t="s">
        <v>2983</v>
      </c>
      <c r="T148" t="s">
        <v>2985</v>
      </c>
      <c r="U148" t="s">
        <v>35</v>
      </c>
      <c r="V148" t="s">
        <v>36</v>
      </c>
      <c r="W148">
        <v>2.7684931664180756</v>
      </c>
      <c r="X148" t="s">
        <v>27</v>
      </c>
      <c r="Y148">
        <f t="shared" si="6"/>
        <v>1</v>
      </c>
      <c r="Z148">
        <f t="shared" si="7"/>
        <v>0</v>
      </c>
      <c r="AA148">
        <f t="shared" si="8"/>
        <v>1</v>
      </c>
      <c r="AB148" t="s">
        <v>261</v>
      </c>
      <c r="AC148" t="s">
        <v>671</v>
      </c>
    </row>
    <row r="149" spans="1:29" x14ac:dyDescent="0.2">
      <c r="A149" t="s">
        <v>362</v>
      </c>
      <c r="B149" t="s">
        <v>363</v>
      </c>
      <c r="C149" t="s">
        <v>23</v>
      </c>
      <c r="D149" t="s">
        <v>364</v>
      </c>
      <c r="E149">
        <v>1</v>
      </c>
      <c r="F149" t="s">
        <v>365</v>
      </c>
      <c r="G149">
        <v>132</v>
      </c>
      <c r="H149">
        <v>16.644002797740313</v>
      </c>
      <c r="I149">
        <v>36.140052012701261</v>
      </c>
      <c r="J149">
        <v>5.4615753078211586</v>
      </c>
      <c r="K149">
        <v>14.903288028950334</v>
      </c>
      <c r="L149">
        <v>9.7811209664920611</v>
      </c>
      <c r="M149">
        <v>41.446383835740477</v>
      </c>
      <c r="N149">
        <v>6</v>
      </c>
      <c r="O149">
        <v>6</v>
      </c>
      <c r="P149">
        <v>0</v>
      </c>
      <c r="Q149" s="2" t="s">
        <v>26</v>
      </c>
      <c r="R149" t="s">
        <v>2980</v>
      </c>
      <c r="S149" t="s">
        <v>2981</v>
      </c>
      <c r="U149" t="s">
        <v>366</v>
      </c>
      <c r="V149" t="s">
        <v>36</v>
      </c>
      <c r="W149">
        <v>0.35054301963263318</v>
      </c>
      <c r="X149" t="s">
        <v>37</v>
      </c>
      <c r="Y149">
        <f t="shared" si="6"/>
        <v>1</v>
      </c>
      <c r="Z149">
        <f t="shared" si="7"/>
        <v>1</v>
      </c>
      <c r="AA149">
        <f t="shared" si="8"/>
        <v>2</v>
      </c>
      <c r="AB149" t="s">
        <v>61</v>
      </c>
      <c r="AC149" t="s">
        <v>367</v>
      </c>
    </row>
    <row r="150" spans="1:29" x14ac:dyDescent="0.2">
      <c r="A150" t="s">
        <v>558</v>
      </c>
      <c r="B150" t="s">
        <v>559</v>
      </c>
      <c r="C150" t="s">
        <v>23</v>
      </c>
      <c r="D150" t="s">
        <v>560</v>
      </c>
      <c r="E150">
        <v>1</v>
      </c>
      <c r="F150" t="s">
        <v>561</v>
      </c>
      <c r="G150">
        <v>273</v>
      </c>
      <c r="H150">
        <v>16.644002797740313</v>
      </c>
      <c r="I150">
        <v>25.137141216538396</v>
      </c>
      <c r="J150">
        <v>17.877321304747458</v>
      </c>
      <c r="K150">
        <v>17.161209310251568</v>
      </c>
      <c r="L150">
        <v>18.143145919026132</v>
      </c>
      <c r="M150">
        <v>30.114967148638957</v>
      </c>
      <c r="N150">
        <v>6</v>
      </c>
      <c r="O150">
        <v>6</v>
      </c>
      <c r="P150">
        <v>0</v>
      </c>
      <c r="Q150" s="2" t="s">
        <v>26</v>
      </c>
      <c r="R150" t="s">
        <v>27</v>
      </c>
      <c r="S150" t="s">
        <v>2981</v>
      </c>
      <c r="U150" t="s">
        <v>35</v>
      </c>
      <c r="V150" t="s">
        <v>36</v>
      </c>
      <c r="W150">
        <v>0</v>
      </c>
      <c r="X150" t="s">
        <v>37</v>
      </c>
      <c r="Y150">
        <f t="shared" si="6"/>
        <v>1</v>
      </c>
      <c r="Z150">
        <f t="shared" si="7"/>
        <v>1</v>
      </c>
      <c r="AA150">
        <f t="shared" si="8"/>
        <v>2</v>
      </c>
      <c r="AB150" t="s">
        <v>29</v>
      </c>
      <c r="AC150" t="s">
        <v>562</v>
      </c>
    </row>
    <row r="151" spans="1:29" x14ac:dyDescent="0.2">
      <c r="A151" t="s">
        <v>638</v>
      </c>
      <c r="B151" t="s">
        <v>639</v>
      </c>
      <c r="C151" t="s">
        <v>23</v>
      </c>
      <c r="D151" t="s">
        <v>640</v>
      </c>
      <c r="E151">
        <v>2</v>
      </c>
      <c r="F151" t="s">
        <v>641</v>
      </c>
      <c r="G151">
        <v>255</v>
      </c>
      <c r="H151">
        <v>16.559289425651986</v>
      </c>
      <c r="I151">
        <v>34.084325767401204</v>
      </c>
      <c r="J151">
        <v>18.653776541986677</v>
      </c>
      <c r="K151">
        <v>13.774624057061972</v>
      </c>
      <c r="L151">
        <v>10.141389904780269</v>
      </c>
      <c r="M151">
        <v>24.852867126183153</v>
      </c>
      <c r="N151">
        <v>6</v>
      </c>
      <c r="O151">
        <v>6</v>
      </c>
      <c r="P151">
        <v>0</v>
      </c>
      <c r="Q151" s="2" t="s">
        <v>26</v>
      </c>
      <c r="R151" t="s">
        <v>27</v>
      </c>
      <c r="S151" t="s">
        <v>2981</v>
      </c>
      <c r="U151" t="s">
        <v>35</v>
      </c>
      <c r="V151" t="s">
        <v>36</v>
      </c>
      <c r="W151">
        <v>0.47732640800380982</v>
      </c>
      <c r="X151" t="s">
        <v>37</v>
      </c>
      <c r="Y151">
        <f t="shared" si="6"/>
        <v>1</v>
      </c>
      <c r="Z151">
        <f t="shared" si="7"/>
        <v>1</v>
      </c>
      <c r="AA151">
        <f t="shared" si="8"/>
        <v>2</v>
      </c>
      <c r="AB151" t="s">
        <v>50</v>
      </c>
      <c r="AC151" t="s">
        <v>642</v>
      </c>
    </row>
    <row r="152" spans="1:29" x14ac:dyDescent="0.2">
      <c r="A152" t="s">
        <v>725</v>
      </c>
      <c r="B152" t="s">
        <v>726</v>
      </c>
      <c r="C152" t="s">
        <v>23</v>
      </c>
      <c r="D152" t="s">
        <v>727</v>
      </c>
      <c r="E152">
        <v>2</v>
      </c>
      <c r="F152" t="s">
        <v>465</v>
      </c>
      <c r="G152">
        <v>288</v>
      </c>
      <c r="H152">
        <v>16.424837363788246</v>
      </c>
      <c r="I152">
        <v>36.437585900920674</v>
      </c>
      <c r="J152">
        <v>18.837952642002886</v>
      </c>
      <c r="K152">
        <v>12.668168450533019</v>
      </c>
      <c r="L152">
        <v>9.5357319053005867</v>
      </c>
      <c r="M152">
        <v>20.326926022129811</v>
      </c>
      <c r="N152">
        <v>6</v>
      </c>
      <c r="O152">
        <v>6</v>
      </c>
      <c r="P152">
        <v>0</v>
      </c>
      <c r="Q152" s="2" t="s">
        <v>26</v>
      </c>
      <c r="R152" t="s">
        <v>27</v>
      </c>
      <c r="S152" t="s">
        <v>2981</v>
      </c>
      <c r="U152" t="s">
        <v>35</v>
      </c>
      <c r="V152" t="s">
        <v>36</v>
      </c>
      <c r="W152">
        <v>0.17861246234960956</v>
      </c>
      <c r="X152" t="s">
        <v>28</v>
      </c>
      <c r="Y152">
        <f t="shared" si="6"/>
        <v>1</v>
      </c>
      <c r="Z152">
        <f t="shared" si="7"/>
        <v>1</v>
      </c>
      <c r="AA152">
        <f t="shared" si="8"/>
        <v>2</v>
      </c>
      <c r="AB152" t="s">
        <v>29</v>
      </c>
      <c r="AC152" t="s">
        <v>728</v>
      </c>
    </row>
    <row r="153" spans="1:29" x14ac:dyDescent="0.2">
      <c r="A153" t="s">
        <v>734</v>
      </c>
      <c r="B153" s="15" t="s">
        <v>735</v>
      </c>
      <c r="C153" t="s">
        <v>23</v>
      </c>
      <c r="D153" t="s">
        <v>736</v>
      </c>
      <c r="E153">
        <v>1</v>
      </c>
      <c r="F153" t="s">
        <v>737</v>
      </c>
      <c r="G153">
        <v>279</v>
      </c>
      <c r="H153">
        <v>15.904403989818114</v>
      </c>
      <c r="I153">
        <v>19.562334213995957</v>
      </c>
      <c r="J153">
        <v>12.9110229059769</v>
      </c>
      <c r="K153">
        <v>13.096951003909256</v>
      </c>
      <c r="L153">
        <v>8.6511175945279817</v>
      </c>
      <c r="M153">
        <v>20.157060118861221</v>
      </c>
      <c r="N153">
        <v>6</v>
      </c>
      <c r="O153">
        <v>6</v>
      </c>
      <c r="P153">
        <v>0</v>
      </c>
      <c r="Q153" s="2" t="s">
        <v>26</v>
      </c>
      <c r="R153" t="s">
        <v>27</v>
      </c>
      <c r="S153" t="s">
        <v>2981</v>
      </c>
      <c r="U153" t="s">
        <v>37</v>
      </c>
      <c r="V153" t="s">
        <v>37</v>
      </c>
      <c r="W153">
        <v>0.5203934523344379</v>
      </c>
      <c r="X153" t="s">
        <v>28</v>
      </c>
      <c r="Y153">
        <f t="shared" si="6"/>
        <v>1</v>
      </c>
      <c r="Z153">
        <f t="shared" si="7"/>
        <v>1</v>
      </c>
      <c r="AA153">
        <f t="shared" si="8"/>
        <v>2</v>
      </c>
      <c r="AB153" t="s">
        <v>29</v>
      </c>
      <c r="AC153" t="s">
        <v>738</v>
      </c>
    </row>
    <row r="154" spans="1:29" x14ac:dyDescent="0.2">
      <c r="A154" t="s">
        <v>729</v>
      </c>
      <c r="B154" s="15" t="s">
        <v>730</v>
      </c>
      <c r="C154" t="s">
        <v>23</v>
      </c>
      <c r="D154" t="s">
        <v>731</v>
      </c>
      <c r="E154">
        <v>1</v>
      </c>
      <c r="F154" t="s">
        <v>732</v>
      </c>
      <c r="G154">
        <v>192</v>
      </c>
      <c r="H154">
        <v>15.904403989818114</v>
      </c>
      <c r="I154">
        <v>22.349737715267278</v>
      </c>
      <c r="J154">
        <v>15.945983038558859</v>
      </c>
      <c r="K154">
        <v>13.774327388299643</v>
      </c>
      <c r="L154">
        <v>12.945130407991392</v>
      </c>
      <c r="M154">
        <v>20.157060118861221</v>
      </c>
      <c r="N154">
        <v>6</v>
      </c>
      <c r="O154">
        <v>6</v>
      </c>
      <c r="P154">
        <v>0</v>
      </c>
      <c r="Q154" s="2" t="s">
        <v>26</v>
      </c>
      <c r="R154" t="s">
        <v>27</v>
      </c>
      <c r="S154" t="s">
        <v>2981</v>
      </c>
      <c r="U154" t="s">
        <v>43</v>
      </c>
      <c r="V154" t="s">
        <v>44</v>
      </c>
      <c r="W154">
        <v>0.46141552773612987</v>
      </c>
      <c r="X154" t="s">
        <v>28</v>
      </c>
      <c r="Y154">
        <f t="shared" si="6"/>
        <v>1</v>
      </c>
      <c r="Z154">
        <f t="shared" si="7"/>
        <v>1</v>
      </c>
      <c r="AA154">
        <f t="shared" si="8"/>
        <v>2</v>
      </c>
      <c r="AB154" t="s">
        <v>29</v>
      </c>
      <c r="AC154" t="s">
        <v>733</v>
      </c>
    </row>
    <row r="155" spans="1:29" x14ac:dyDescent="0.2">
      <c r="A155" t="s">
        <v>984</v>
      </c>
      <c r="B155" t="s">
        <v>985</v>
      </c>
      <c r="C155" t="s">
        <v>23</v>
      </c>
      <c r="D155" t="s">
        <v>986</v>
      </c>
      <c r="E155">
        <v>2</v>
      </c>
      <c r="F155" t="s">
        <v>266</v>
      </c>
      <c r="G155">
        <v>94</v>
      </c>
      <c r="H155">
        <v>15.416446899811342</v>
      </c>
      <c r="I155">
        <v>23.126953782282261</v>
      </c>
      <c r="J155">
        <v>12.668053291458488</v>
      </c>
      <c r="K155">
        <v>6.3455556818127361</v>
      </c>
      <c r="L155">
        <v>5.3427149858261389</v>
      </c>
      <c r="M155">
        <v>6.3719409512987459</v>
      </c>
      <c r="N155">
        <v>6</v>
      </c>
      <c r="O155">
        <v>6</v>
      </c>
      <c r="P155">
        <v>0</v>
      </c>
      <c r="Q155" s="2" t="s">
        <v>26</v>
      </c>
      <c r="R155" t="s">
        <v>2980</v>
      </c>
      <c r="S155" t="s">
        <v>2981</v>
      </c>
      <c r="U155" t="s">
        <v>35</v>
      </c>
      <c r="V155" t="s">
        <v>36</v>
      </c>
      <c r="W155">
        <v>0.39549902377389251</v>
      </c>
      <c r="X155" t="s">
        <v>28</v>
      </c>
      <c r="Y155">
        <f t="shared" si="6"/>
        <v>1</v>
      </c>
      <c r="Z155">
        <f t="shared" si="7"/>
        <v>1</v>
      </c>
      <c r="AA155">
        <f t="shared" si="8"/>
        <v>2</v>
      </c>
      <c r="AB155" t="s">
        <v>29</v>
      </c>
      <c r="AC155" t="s">
        <v>987</v>
      </c>
    </row>
    <row r="156" spans="1:29" x14ac:dyDescent="0.2">
      <c r="A156" t="s">
        <v>715</v>
      </c>
      <c r="B156" t="s">
        <v>716</v>
      </c>
      <c r="C156" t="s">
        <v>23</v>
      </c>
      <c r="D156" t="s">
        <v>717</v>
      </c>
      <c r="E156">
        <v>1</v>
      </c>
      <c r="F156" t="s">
        <v>718</v>
      </c>
      <c r="G156">
        <v>298</v>
      </c>
      <c r="H156">
        <v>15.349704883876649</v>
      </c>
      <c r="I156">
        <v>19.855745108866543</v>
      </c>
      <c r="J156">
        <v>9.3242518401983538</v>
      </c>
      <c r="K156">
        <v>9.82296514602222</v>
      </c>
      <c r="L156">
        <v>15.09213681472318</v>
      </c>
      <c r="M156">
        <v>20.500436223336234</v>
      </c>
      <c r="N156">
        <v>6</v>
      </c>
      <c r="O156">
        <v>6</v>
      </c>
      <c r="P156">
        <v>0</v>
      </c>
      <c r="Q156" s="2" t="s">
        <v>26</v>
      </c>
      <c r="R156" t="s">
        <v>27</v>
      </c>
      <c r="S156" t="s">
        <v>2981</v>
      </c>
      <c r="U156" t="s">
        <v>35</v>
      </c>
      <c r="V156" t="s">
        <v>36</v>
      </c>
      <c r="W156">
        <v>0.12817097992687013</v>
      </c>
      <c r="X156" t="s">
        <v>28</v>
      </c>
      <c r="Y156">
        <f t="shared" si="6"/>
        <v>1</v>
      </c>
      <c r="Z156">
        <f t="shared" si="7"/>
        <v>1</v>
      </c>
      <c r="AA156">
        <f t="shared" si="8"/>
        <v>2</v>
      </c>
      <c r="AB156" t="s">
        <v>29</v>
      </c>
      <c r="AC156" t="s">
        <v>719</v>
      </c>
    </row>
    <row r="157" spans="1:29" x14ac:dyDescent="0.2">
      <c r="A157" t="s">
        <v>908</v>
      </c>
      <c r="B157" s="15" t="s">
        <v>909</v>
      </c>
      <c r="C157" t="s">
        <v>23</v>
      </c>
      <c r="D157" t="s">
        <v>910</v>
      </c>
      <c r="E157">
        <v>2</v>
      </c>
      <c r="F157" t="s">
        <v>911</v>
      </c>
      <c r="G157">
        <v>28</v>
      </c>
      <c r="H157">
        <v>15.349220868879561</v>
      </c>
      <c r="I157">
        <v>18.493972894415862</v>
      </c>
      <c r="J157">
        <v>9.4449715411741266</v>
      </c>
      <c r="K157">
        <v>10.13912189593634</v>
      </c>
      <c r="L157">
        <v>6.9267435998498126</v>
      </c>
      <c r="M157">
        <v>9.3892350206676465</v>
      </c>
      <c r="N157">
        <v>6</v>
      </c>
      <c r="O157">
        <v>6</v>
      </c>
      <c r="P157">
        <v>0</v>
      </c>
      <c r="Q157" s="2" t="s">
        <v>26</v>
      </c>
      <c r="R157" t="s">
        <v>27</v>
      </c>
      <c r="S157" t="s">
        <v>2981</v>
      </c>
      <c r="U157" t="s">
        <v>43</v>
      </c>
      <c r="V157" t="s">
        <v>44</v>
      </c>
      <c r="W157">
        <v>0.16423264546539035</v>
      </c>
      <c r="X157" t="s">
        <v>28</v>
      </c>
      <c r="Y157">
        <f t="shared" si="6"/>
        <v>1</v>
      </c>
      <c r="Z157">
        <f t="shared" si="7"/>
        <v>1</v>
      </c>
      <c r="AA157">
        <f t="shared" si="8"/>
        <v>2</v>
      </c>
      <c r="AB157" t="s">
        <v>29</v>
      </c>
      <c r="AC157" t="s">
        <v>912</v>
      </c>
    </row>
    <row r="158" spans="1:29" x14ac:dyDescent="0.2">
      <c r="A158" t="s">
        <v>754</v>
      </c>
      <c r="B158" s="15" t="s">
        <v>755</v>
      </c>
      <c r="C158" t="s">
        <v>23</v>
      </c>
      <c r="D158" t="s">
        <v>756</v>
      </c>
      <c r="E158">
        <v>1</v>
      </c>
      <c r="F158" t="s">
        <v>435</v>
      </c>
      <c r="G158">
        <v>276</v>
      </c>
      <c r="H158">
        <v>15.164805181895915</v>
      </c>
      <c r="I158">
        <v>22.789854057573148</v>
      </c>
      <c r="J158">
        <v>11.807401039583548</v>
      </c>
      <c r="K158">
        <v>8.8069005694367171</v>
      </c>
      <c r="L158">
        <v>13.171131082384299</v>
      </c>
      <c r="M158">
        <v>19.298619857673472</v>
      </c>
      <c r="N158">
        <v>6</v>
      </c>
      <c r="O158">
        <v>6</v>
      </c>
      <c r="P158">
        <v>0</v>
      </c>
      <c r="Q158" s="2" t="s">
        <v>26</v>
      </c>
      <c r="R158" t="s">
        <v>27</v>
      </c>
      <c r="S158" t="s">
        <v>2981</v>
      </c>
      <c r="U158" t="s">
        <v>43</v>
      </c>
      <c r="V158" t="s">
        <v>44</v>
      </c>
      <c r="W158">
        <v>0.19349683421193828</v>
      </c>
      <c r="X158" t="s">
        <v>28</v>
      </c>
      <c r="Y158">
        <f t="shared" si="6"/>
        <v>1</v>
      </c>
      <c r="Z158">
        <f t="shared" si="7"/>
        <v>1</v>
      </c>
      <c r="AA158">
        <f t="shared" si="8"/>
        <v>2</v>
      </c>
      <c r="AB158" t="s">
        <v>29</v>
      </c>
      <c r="AC158" t="s">
        <v>757</v>
      </c>
    </row>
    <row r="159" spans="1:29" x14ac:dyDescent="0.2">
      <c r="A159" t="s">
        <v>343</v>
      </c>
      <c r="B159" t="s">
        <v>344</v>
      </c>
      <c r="C159" t="s">
        <v>23</v>
      </c>
      <c r="D159" t="s">
        <v>345</v>
      </c>
      <c r="E159">
        <v>2</v>
      </c>
      <c r="F159" t="s">
        <v>346</v>
      </c>
      <c r="G159">
        <v>289</v>
      </c>
      <c r="H159">
        <v>14.811412621425122</v>
      </c>
      <c r="I159">
        <v>26.142068328354028</v>
      </c>
      <c r="J159">
        <v>35.597977743481877</v>
      </c>
      <c r="K159">
        <v>15.355275440356257</v>
      </c>
      <c r="L159">
        <v>9.1630192902362779</v>
      </c>
      <c r="M159">
        <v>44.276700575217269</v>
      </c>
      <c r="N159">
        <v>6</v>
      </c>
      <c r="O159">
        <v>6</v>
      </c>
      <c r="P159">
        <v>0</v>
      </c>
      <c r="Q159" s="2" t="s">
        <v>26</v>
      </c>
      <c r="R159" t="s">
        <v>2980</v>
      </c>
      <c r="S159" t="s">
        <v>2981</v>
      </c>
      <c r="U159" t="s">
        <v>35</v>
      </c>
      <c r="V159" t="s">
        <v>36</v>
      </c>
      <c r="W159">
        <v>0.5267486998059947</v>
      </c>
      <c r="X159" t="s">
        <v>28</v>
      </c>
      <c r="Y159">
        <f t="shared" si="6"/>
        <v>1</v>
      </c>
      <c r="Z159">
        <f t="shared" si="7"/>
        <v>1</v>
      </c>
      <c r="AA159">
        <f t="shared" si="8"/>
        <v>2</v>
      </c>
      <c r="AB159" t="s">
        <v>29</v>
      </c>
      <c r="AC159" t="s">
        <v>347</v>
      </c>
    </row>
    <row r="160" spans="1:29" x14ac:dyDescent="0.2">
      <c r="A160" t="s">
        <v>825</v>
      </c>
      <c r="B160" s="15" t="s">
        <v>826</v>
      </c>
      <c r="C160" t="s">
        <v>23</v>
      </c>
      <c r="D160" t="s">
        <v>827</v>
      </c>
      <c r="E160">
        <v>1</v>
      </c>
      <c r="F160" t="s">
        <v>828</v>
      </c>
      <c r="G160">
        <v>89</v>
      </c>
      <c r="H160">
        <v>14.79500577793493</v>
      </c>
      <c r="I160">
        <v>11.346829157617698</v>
      </c>
      <c r="J160">
        <v>6.1513389743170741</v>
      </c>
      <c r="K160">
        <v>9.7100690819571795</v>
      </c>
      <c r="L160">
        <v>10.233122315277722</v>
      </c>
      <c r="M160">
        <v>13.632914133834475</v>
      </c>
      <c r="N160">
        <v>6</v>
      </c>
      <c r="O160">
        <v>6</v>
      </c>
      <c r="P160">
        <v>0</v>
      </c>
      <c r="Q160" s="2" t="s">
        <v>26</v>
      </c>
      <c r="R160" t="s">
        <v>27</v>
      </c>
      <c r="S160" t="s">
        <v>2981</v>
      </c>
      <c r="U160" t="s">
        <v>43</v>
      </c>
      <c r="V160" t="s">
        <v>194</v>
      </c>
      <c r="W160">
        <v>0.52684011748968484</v>
      </c>
      <c r="X160" t="s">
        <v>220</v>
      </c>
      <c r="Y160">
        <f t="shared" si="6"/>
        <v>1</v>
      </c>
      <c r="Z160">
        <f t="shared" si="7"/>
        <v>1</v>
      </c>
      <c r="AA160">
        <f t="shared" si="8"/>
        <v>2</v>
      </c>
      <c r="AB160" t="s">
        <v>29</v>
      </c>
      <c r="AC160" t="s">
        <v>829</v>
      </c>
    </row>
    <row r="161" spans="1:29" x14ac:dyDescent="0.2">
      <c r="A161" t="s">
        <v>898</v>
      </c>
      <c r="B161" t="s">
        <v>899</v>
      </c>
      <c r="C161" t="s">
        <v>23</v>
      </c>
      <c r="D161" t="s">
        <v>900</v>
      </c>
      <c r="E161">
        <v>2</v>
      </c>
      <c r="F161" t="s">
        <v>901</v>
      </c>
      <c r="G161">
        <v>116</v>
      </c>
      <c r="H161">
        <v>14.273604373970867</v>
      </c>
      <c r="I161">
        <v>24.377123228214469</v>
      </c>
      <c r="J161">
        <v>13.588933791539766</v>
      </c>
      <c r="K161">
        <v>12.0359074148458</v>
      </c>
      <c r="L161">
        <v>6.9267435998498126</v>
      </c>
      <c r="M161">
        <v>10.945027275185975</v>
      </c>
      <c r="N161">
        <v>6</v>
      </c>
      <c r="O161">
        <v>6</v>
      </c>
      <c r="P161">
        <v>0</v>
      </c>
      <c r="Q161" s="2" t="s">
        <v>26</v>
      </c>
      <c r="R161" t="s">
        <v>2980</v>
      </c>
      <c r="S161" t="s">
        <v>2983</v>
      </c>
      <c r="T161" t="s">
        <v>2986</v>
      </c>
      <c r="U161" t="s">
        <v>37</v>
      </c>
      <c r="V161" t="s">
        <v>37</v>
      </c>
      <c r="W161">
        <v>1.8039050496105615</v>
      </c>
      <c r="X161" t="s">
        <v>28</v>
      </c>
      <c r="Y161">
        <f t="shared" si="6"/>
        <v>1</v>
      </c>
      <c r="Z161">
        <f t="shared" si="7"/>
        <v>1</v>
      </c>
      <c r="AA161">
        <f t="shared" si="8"/>
        <v>2</v>
      </c>
      <c r="AB161" t="s">
        <v>261</v>
      </c>
      <c r="AC161" t="s">
        <v>902</v>
      </c>
    </row>
    <row r="162" spans="1:29" ht="1" customHeight="1" x14ac:dyDescent="0.2">
      <c r="A162" t="s">
        <v>888</v>
      </c>
      <c r="B162" s="15" t="s">
        <v>889</v>
      </c>
      <c r="C162" t="s">
        <v>23</v>
      </c>
      <c r="D162" t="s">
        <v>890</v>
      </c>
      <c r="E162">
        <v>2</v>
      </c>
      <c r="F162" t="s">
        <v>891</v>
      </c>
      <c r="G162">
        <v>95</v>
      </c>
      <c r="H162">
        <v>14.273604373970867</v>
      </c>
      <c r="I162">
        <v>22.90633564476477</v>
      </c>
      <c r="J162">
        <v>10.181675941239206</v>
      </c>
      <c r="K162">
        <v>8.4004040477963695</v>
      </c>
      <c r="L162">
        <v>8.4175940601074135</v>
      </c>
      <c r="M162">
        <v>11.086462934687603</v>
      </c>
      <c r="N162">
        <v>6</v>
      </c>
      <c r="O162">
        <v>6</v>
      </c>
      <c r="P162">
        <v>0</v>
      </c>
      <c r="Q162" s="2" t="s">
        <v>26</v>
      </c>
      <c r="R162" t="s">
        <v>27</v>
      </c>
      <c r="S162" t="s">
        <v>2981</v>
      </c>
      <c r="U162" t="s">
        <v>43</v>
      </c>
      <c r="V162" t="s">
        <v>44</v>
      </c>
      <c r="W162">
        <v>0.16446494057921984</v>
      </c>
      <c r="X162" t="s">
        <v>37</v>
      </c>
      <c r="Y162">
        <f t="shared" si="6"/>
        <v>1</v>
      </c>
      <c r="Z162">
        <f t="shared" si="7"/>
        <v>1</v>
      </c>
      <c r="AA162">
        <f t="shared" si="8"/>
        <v>2</v>
      </c>
      <c r="AB162" t="s">
        <v>29</v>
      </c>
      <c r="AC162" t="s">
        <v>892</v>
      </c>
    </row>
    <row r="163" spans="1:29" x14ac:dyDescent="0.2">
      <c r="A163" t="s">
        <v>893</v>
      </c>
      <c r="B163" t="s">
        <v>894</v>
      </c>
      <c r="C163" t="s">
        <v>23</v>
      </c>
      <c r="D163" t="s">
        <v>895</v>
      </c>
      <c r="E163">
        <v>2</v>
      </c>
      <c r="F163" t="s">
        <v>896</v>
      </c>
      <c r="G163">
        <v>88</v>
      </c>
      <c r="H163">
        <v>14.00470025024357</v>
      </c>
      <c r="I163">
        <v>20.405996752900354</v>
      </c>
      <c r="J163">
        <v>17.917072141921608</v>
      </c>
      <c r="K163">
        <v>8.2423387888745907</v>
      </c>
      <c r="L163">
        <v>6.6472091385515837</v>
      </c>
      <c r="M163">
        <v>10.992172495019853</v>
      </c>
      <c r="N163">
        <v>6</v>
      </c>
      <c r="O163">
        <v>6</v>
      </c>
      <c r="P163">
        <v>0</v>
      </c>
      <c r="Q163" s="2" t="s">
        <v>26</v>
      </c>
      <c r="R163" t="s">
        <v>27</v>
      </c>
      <c r="S163" t="s">
        <v>2983</v>
      </c>
      <c r="T163" t="s">
        <v>2988</v>
      </c>
      <c r="U163" t="s">
        <v>43</v>
      </c>
      <c r="V163" t="s">
        <v>194</v>
      </c>
      <c r="W163">
        <v>0.23866320400141824</v>
      </c>
      <c r="X163" t="s">
        <v>28</v>
      </c>
      <c r="Y163">
        <f t="shared" si="6"/>
        <v>1</v>
      </c>
      <c r="Z163">
        <f t="shared" si="7"/>
        <v>1</v>
      </c>
      <c r="AA163">
        <f t="shared" si="8"/>
        <v>2</v>
      </c>
      <c r="AB163" t="s">
        <v>107</v>
      </c>
      <c r="AC163" t="s">
        <v>897</v>
      </c>
    </row>
    <row r="164" spans="1:29" x14ac:dyDescent="0.2">
      <c r="A164" t="s">
        <v>767</v>
      </c>
      <c r="B164" s="15" t="s">
        <v>768</v>
      </c>
      <c r="C164" t="s">
        <v>23</v>
      </c>
      <c r="D164" t="s">
        <v>769</v>
      </c>
      <c r="E164">
        <v>2</v>
      </c>
      <c r="F164" t="s">
        <v>770</v>
      </c>
      <c r="G164">
        <v>141</v>
      </c>
      <c r="H164">
        <v>13.735796126516439</v>
      </c>
      <c r="I164">
        <v>25.847910811664171</v>
      </c>
      <c r="J164">
        <v>20.495537542149233</v>
      </c>
      <c r="K164">
        <v>9.5068608602491267</v>
      </c>
      <c r="L164">
        <v>7.1130999073819696</v>
      </c>
      <c r="M164">
        <v>16.555308435418752</v>
      </c>
      <c r="N164">
        <v>6</v>
      </c>
      <c r="O164">
        <v>6</v>
      </c>
      <c r="P164">
        <v>0</v>
      </c>
      <c r="Q164" s="2" t="s">
        <v>26</v>
      </c>
      <c r="R164" t="s">
        <v>27</v>
      </c>
      <c r="S164" t="s">
        <v>2981</v>
      </c>
      <c r="U164" t="s">
        <v>37</v>
      </c>
      <c r="V164" t="s">
        <v>37</v>
      </c>
      <c r="W164">
        <v>0.17861246234950087</v>
      </c>
      <c r="X164" t="s">
        <v>28</v>
      </c>
      <c r="Y164">
        <f t="shared" si="6"/>
        <v>1</v>
      </c>
      <c r="Z164">
        <f t="shared" si="7"/>
        <v>1</v>
      </c>
      <c r="AA164">
        <f t="shared" si="8"/>
        <v>2</v>
      </c>
      <c r="AB164" t="s">
        <v>29</v>
      </c>
      <c r="AC164" t="s">
        <v>771</v>
      </c>
    </row>
    <row r="165" spans="1:29" ht="1" customHeight="1" x14ac:dyDescent="0.2">
      <c r="A165" t="s">
        <v>937</v>
      </c>
      <c r="B165" s="15" t="s">
        <v>938</v>
      </c>
      <c r="C165" t="s">
        <v>23</v>
      </c>
      <c r="D165" t="s">
        <v>939</v>
      </c>
      <c r="E165">
        <v>2</v>
      </c>
      <c r="F165" t="s">
        <v>747</v>
      </c>
      <c r="G165">
        <v>92</v>
      </c>
      <c r="H165">
        <v>13.735796126516439</v>
      </c>
      <c r="I165">
        <v>18.78813041110573</v>
      </c>
      <c r="J165">
        <v>11.470908641352894</v>
      </c>
      <c r="K165">
        <v>6.661686199656395</v>
      </c>
      <c r="L165">
        <v>5.2495368320600599</v>
      </c>
      <c r="M165">
        <v>8.2577497446543386</v>
      </c>
      <c r="N165">
        <v>6</v>
      </c>
      <c r="O165">
        <v>6</v>
      </c>
      <c r="P165">
        <v>0</v>
      </c>
      <c r="Q165" s="2" t="s">
        <v>26</v>
      </c>
      <c r="R165" t="s">
        <v>27</v>
      </c>
      <c r="S165" t="s">
        <v>2981</v>
      </c>
      <c r="U165" t="s">
        <v>43</v>
      </c>
      <c r="V165" t="s">
        <v>194</v>
      </c>
      <c r="W165">
        <v>0.1401768691856691</v>
      </c>
      <c r="X165" t="s">
        <v>37</v>
      </c>
      <c r="Y165">
        <f t="shared" si="6"/>
        <v>1</v>
      </c>
      <c r="Z165">
        <f t="shared" si="7"/>
        <v>1</v>
      </c>
      <c r="AA165">
        <f t="shared" si="8"/>
        <v>2</v>
      </c>
      <c r="AB165" t="s">
        <v>29</v>
      </c>
      <c r="AC165" t="s">
        <v>940</v>
      </c>
    </row>
    <row r="166" spans="1:29" x14ac:dyDescent="0.2">
      <c r="A166" t="s">
        <v>951</v>
      </c>
      <c r="B166" t="s">
        <v>952</v>
      </c>
      <c r="C166" t="s">
        <v>23</v>
      </c>
      <c r="D166" t="s">
        <v>953</v>
      </c>
      <c r="E166">
        <v>1</v>
      </c>
      <c r="F166" t="s">
        <v>954</v>
      </c>
      <c r="G166">
        <v>129</v>
      </c>
      <c r="H166">
        <v>13.685607566051747</v>
      </c>
      <c r="I166">
        <v>12.520472737100222</v>
      </c>
      <c r="J166">
        <v>5.5305516744708187</v>
      </c>
      <c r="K166">
        <v>7.1699076404932001</v>
      </c>
      <c r="L166">
        <v>10.007121640884968</v>
      </c>
      <c r="M166">
        <v>7.452144253282734</v>
      </c>
      <c r="N166">
        <v>6</v>
      </c>
      <c r="O166">
        <v>6</v>
      </c>
      <c r="P166">
        <v>0</v>
      </c>
      <c r="Q166" s="2" t="s">
        <v>26</v>
      </c>
      <c r="R166" t="s">
        <v>27</v>
      </c>
      <c r="S166" t="s">
        <v>2983</v>
      </c>
      <c r="T166" t="s">
        <v>2986</v>
      </c>
      <c r="U166" t="s">
        <v>43</v>
      </c>
      <c r="V166" t="s">
        <v>44</v>
      </c>
      <c r="W166">
        <v>0.46141552773606415</v>
      </c>
      <c r="X166" t="s">
        <v>28</v>
      </c>
      <c r="Y166">
        <f t="shared" si="6"/>
        <v>1</v>
      </c>
      <c r="Z166">
        <f t="shared" si="7"/>
        <v>1</v>
      </c>
      <c r="AA166">
        <f t="shared" si="8"/>
        <v>2</v>
      </c>
      <c r="AB166" t="s">
        <v>61</v>
      </c>
      <c r="AC166" t="s">
        <v>955</v>
      </c>
    </row>
    <row r="167" spans="1:29" x14ac:dyDescent="0.2">
      <c r="A167" t="s">
        <v>830</v>
      </c>
      <c r="B167" t="s">
        <v>831</v>
      </c>
      <c r="C167" t="s">
        <v>23</v>
      </c>
      <c r="D167" t="s">
        <v>832</v>
      </c>
      <c r="E167">
        <v>1</v>
      </c>
      <c r="F167" t="s">
        <v>833</v>
      </c>
      <c r="G167">
        <v>343</v>
      </c>
      <c r="H167">
        <v>13.500707864071265</v>
      </c>
      <c r="I167">
        <v>13.400705421712166</v>
      </c>
      <c r="J167">
        <v>8.4965354404032976</v>
      </c>
      <c r="K167">
        <v>10.839029722607872</v>
      </c>
      <c r="L167">
        <v>6.8431121993854829</v>
      </c>
      <c r="M167">
        <v>13.632914133834475</v>
      </c>
      <c r="N167">
        <v>6</v>
      </c>
      <c r="O167">
        <v>6</v>
      </c>
      <c r="P167">
        <v>0</v>
      </c>
      <c r="Q167" s="2" t="s">
        <v>26</v>
      </c>
      <c r="R167" t="s">
        <v>27</v>
      </c>
      <c r="S167" t="s">
        <v>2983</v>
      </c>
      <c r="T167" t="s">
        <v>2986</v>
      </c>
      <c r="U167" t="s">
        <v>43</v>
      </c>
      <c r="V167" t="s">
        <v>44</v>
      </c>
      <c r="W167">
        <v>0.24224315206155811</v>
      </c>
      <c r="X167" t="s">
        <v>28</v>
      </c>
      <c r="Y167">
        <f t="shared" si="6"/>
        <v>1</v>
      </c>
      <c r="Z167">
        <f t="shared" si="7"/>
        <v>1</v>
      </c>
      <c r="AA167">
        <f t="shared" si="8"/>
        <v>2</v>
      </c>
      <c r="AB167" t="s">
        <v>834</v>
      </c>
      <c r="AC167" t="s">
        <v>835</v>
      </c>
    </row>
    <row r="168" spans="1:29" x14ac:dyDescent="0.2">
      <c r="A168" t="s">
        <v>786</v>
      </c>
      <c r="B168" s="15" t="s">
        <v>787</v>
      </c>
      <c r="C168" t="s">
        <v>23</v>
      </c>
      <c r="D168" t="s">
        <v>788</v>
      </c>
      <c r="E168">
        <v>1</v>
      </c>
      <c r="F168" t="s">
        <v>789</v>
      </c>
      <c r="G168">
        <v>310</v>
      </c>
      <c r="H168">
        <v>12.946008758129546</v>
      </c>
      <c r="I168">
        <v>15.307876238371534</v>
      </c>
      <c r="J168">
        <v>9.6001573067966515</v>
      </c>
      <c r="K168">
        <v>8.355316313176413</v>
      </c>
      <c r="L168">
        <v>7.74711489695681</v>
      </c>
      <c r="M168">
        <v>15.693170760684986</v>
      </c>
      <c r="N168">
        <v>6</v>
      </c>
      <c r="O168">
        <v>6</v>
      </c>
      <c r="P168">
        <v>0</v>
      </c>
      <c r="Q168" s="2" t="s">
        <v>26</v>
      </c>
      <c r="R168" t="s">
        <v>27</v>
      </c>
      <c r="S168" t="s">
        <v>2981</v>
      </c>
      <c r="U168" t="s">
        <v>43</v>
      </c>
      <c r="V168" t="s">
        <v>44</v>
      </c>
      <c r="W168">
        <v>0.15169825569406092</v>
      </c>
      <c r="X168" t="s">
        <v>28</v>
      </c>
      <c r="Y168">
        <f t="shared" si="6"/>
        <v>1</v>
      </c>
      <c r="Z168">
        <f t="shared" si="7"/>
        <v>1</v>
      </c>
      <c r="AA168">
        <f t="shared" si="8"/>
        <v>2</v>
      </c>
      <c r="AB168" t="s">
        <v>29</v>
      </c>
      <c r="AC168" t="s">
        <v>790</v>
      </c>
    </row>
    <row r="169" spans="1:29" x14ac:dyDescent="0.2">
      <c r="A169" t="s">
        <v>687</v>
      </c>
      <c r="B169" s="15" t="s">
        <v>688</v>
      </c>
      <c r="C169" t="s">
        <v>23</v>
      </c>
      <c r="D169" t="s">
        <v>689</v>
      </c>
      <c r="E169">
        <v>1</v>
      </c>
      <c r="F169" t="s">
        <v>595</v>
      </c>
      <c r="G169">
        <v>282</v>
      </c>
      <c r="H169">
        <v>12.761109056149055</v>
      </c>
      <c r="I169">
        <v>20.4425668986079</v>
      </c>
      <c r="J169">
        <v>17.325510371550692</v>
      </c>
      <c r="K169">
        <v>9.7100690819571795</v>
      </c>
      <c r="L169">
        <v>11.363125687241801</v>
      </c>
      <c r="M169">
        <v>22.045628693474224</v>
      </c>
      <c r="N169">
        <v>6</v>
      </c>
      <c r="O169">
        <v>6</v>
      </c>
      <c r="P169">
        <v>0</v>
      </c>
      <c r="Q169" s="2" t="s">
        <v>26</v>
      </c>
      <c r="R169" t="s">
        <v>27</v>
      </c>
      <c r="S169" t="s">
        <v>2981</v>
      </c>
      <c r="U169" t="s">
        <v>43</v>
      </c>
      <c r="V169" t="s">
        <v>44</v>
      </c>
      <c r="W169">
        <v>0</v>
      </c>
      <c r="X169" t="s">
        <v>28</v>
      </c>
      <c r="Y169">
        <f t="shared" si="6"/>
        <v>1</v>
      </c>
      <c r="Z169">
        <f t="shared" si="7"/>
        <v>1</v>
      </c>
      <c r="AA169">
        <f t="shared" si="8"/>
        <v>2</v>
      </c>
      <c r="AB169" t="s">
        <v>29</v>
      </c>
      <c r="AC169" t="s">
        <v>690</v>
      </c>
    </row>
    <row r="170" spans="1:29" x14ac:dyDescent="0.2">
      <c r="A170" t="s">
        <v>841</v>
      </c>
      <c r="B170" s="15" t="s">
        <v>842</v>
      </c>
      <c r="C170" t="s">
        <v>23</v>
      </c>
      <c r="D170" t="s">
        <v>843</v>
      </c>
      <c r="E170">
        <v>2</v>
      </c>
      <c r="F170" t="s">
        <v>844</v>
      </c>
      <c r="G170">
        <v>138</v>
      </c>
      <c r="H170">
        <v>12.660179631607578</v>
      </c>
      <c r="I170">
        <v>29.819037286978279</v>
      </c>
      <c r="J170">
        <v>19.758833142084164</v>
      </c>
      <c r="K170">
        <v>10.613317672701779</v>
      </c>
      <c r="L170">
        <v>8.7903066751718431</v>
      </c>
      <c r="M170">
        <v>12.972271728043197</v>
      </c>
      <c r="N170">
        <v>6</v>
      </c>
      <c r="O170">
        <v>6</v>
      </c>
      <c r="P170">
        <v>0</v>
      </c>
      <c r="Q170" s="2" t="s">
        <v>26</v>
      </c>
      <c r="R170" t="s">
        <v>27</v>
      </c>
      <c r="S170" t="s">
        <v>2981</v>
      </c>
      <c r="U170" t="s">
        <v>37</v>
      </c>
      <c r="V170" t="s">
        <v>37</v>
      </c>
      <c r="W170">
        <v>0.20763698748126355</v>
      </c>
      <c r="X170" t="s">
        <v>37</v>
      </c>
      <c r="Y170">
        <f t="shared" si="6"/>
        <v>1</v>
      </c>
      <c r="Z170">
        <f t="shared" si="7"/>
        <v>1</v>
      </c>
      <c r="AA170">
        <f t="shared" si="8"/>
        <v>2</v>
      </c>
      <c r="AB170" t="s">
        <v>29</v>
      </c>
      <c r="AC170" t="s">
        <v>845</v>
      </c>
    </row>
    <row r="171" spans="1:29" x14ac:dyDescent="0.2">
      <c r="A171" t="s">
        <v>913</v>
      </c>
      <c r="B171" s="15" t="s">
        <v>914</v>
      </c>
      <c r="C171" t="s">
        <v>23</v>
      </c>
      <c r="D171" t="s">
        <v>915</v>
      </c>
      <c r="E171">
        <v>2</v>
      </c>
      <c r="F171" t="s">
        <v>916</v>
      </c>
      <c r="G171">
        <v>59</v>
      </c>
      <c r="H171">
        <v>12.660179631607578</v>
      </c>
      <c r="I171">
        <v>17.317342827656027</v>
      </c>
      <c r="J171">
        <v>11.839260841385313</v>
      </c>
      <c r="K171">
        <v>8.0842735299528137</v>
      </c>
      <c r="L171">
        <v>8.2312377525752627</v>
      </c>
      <c r="M171">
        <v>9.0120732619965036</v>
      </c>
      <c r="N171">
        <v>6</v>
      </c>
      <c r="O171">
        <v>6</v>
      </c>
      <c r="P171">
        <v>0</v>
      </c>
      <c r="Q171" s="2" t="s">
        <v>26</v>
      </c>
      <c r="R171" t="s">
        <v>27</v>
      </c>
      <c r="S171" t="s">
        <v>2981</v>
      </c>
      <c r="U171" t="s">
        <v>43</v>
      </c>
      <c r="V171" t="s">
        <v>44</v>
      </c>
      <c r="W171">
        <v>9.0770267751362904E-2</v>
      </c>
      <c r="X171" t="s">
        <v>28</v>
      </c>
      <c r="Y171">
        <f t="shared" si="6"/>
        <v>1</v>
      </c>
      <c r="Z171">
        <f t="shared" si="7"/>
        <v>1</v>
      </c>
      <c r="AA171">
        <f t="shared" si="8"/>
        <v>2</v>
      </c>
      <c r="AB171" t="s">
        <v>29</v>
      </c>
      <c r="AC171" t="s">
        <v>917</v>
      </c>
    </row>
    <row r="172" spans="1:29" x14ac:dyDescent="0.2">
      <c r="A172" t="s">
        <v>604</v>
      </c>
      <c r="B172" s="15" t="s">
        <v>605</v>
      </c>
      <c r="C172" t="s">
        <v>23</v>
      </c>
      <c r="D172" t="s">
        <v>606</v>
      </c>
      <c r="E172">
        <v>2</v>
      </c>
      <c r="F172" t="s">
        <v>607</v>
      </c>
      <c r="G172">
        <v>257</v>
      </c>
      <c r="H172">
        <v>12.660179631607578</v>
      </c>
      <c r="I172">
        <v>32.31938066726164</v>
      </c>
      <c r="J172">
        <v>32.098631843173088</v>
      </c>
      <c r="K172">
        <v>12.352037932689459</v>
      </c>
      <c r="L172">
        <v>9.3493755977684305</v>
      </c>
      <c r="M172">
        <v>26.927259676346168</v>
      </c>
      <c r="N172">
        <v>6</v>
      </c>
      <c r="O172">
        <v>6</v>
      </c>
      <c r="P172">
        <v>0</v>
      </c>
      <c r="Q172" s="2" t="s">
        <v>26</v>
      </c>
      <c r="R172" t="s">
        <v>27</v>
      </c>
      <c r="S172" t="s">
        <v>2981</v>
      </c>
      <c r="U172" t="s">
        <v>43</v>
      </c>
      <c r="V172" t="s">
        <v>44</v>
      </c>
      <c r="W172">
        <v>0</v>
      </c>
      <c r="X172" t="s">
        <v>28</v>
      </c>
      <c r="Y172">
        <f t="shared" si="6"/>
        <v>1</v>
      </c>
      <c r="Z172">
        <f t="shared" si="7"/>
        <v>1</v>
      </c>
      <c r="AA172">
        <f t="shared" si="8"/>
        <v>2</v>
      </c>
      <c r="AB172" t="s">
        <v>29</v>
      </c>
      <c r="AC172" t="s">
        <v>608</v>
      </c>
    </row>
    <row r="173" spans="1:29" x14ac:dyDescent="0.2">
      <c r="A173" t="s">
        <v>791</v>
      </c>
      <c r="B173" s="15" t="s">
        <v>792</v>
      </c>
      <c r="C173" t="s">
        <v>23</v>
      </c>
      <c r="D173" t="s">
        <v>793</v>
      </c>
      <c r="E173">
        <v>1</v>
      </c>
      <c r="F173" t="s">
        <v>794</v>
      </c>
      <c r="G173">
        <v>358</v>
      </c>
      <c r="H173">
        <v>12.021510248226855</v>
      </c>
      <c r="I173">
        <v>16.628225265289352</v>
      </c>
      <c r="J173">
        <v>8.2206299738048205</v>
      </c>
      <c r="K173">
        <v>11.742198235128487</v>
      </c>
      <c r="L173">
        <v>6.8431121993854829</v>
      </c>
      <c r="M173">
        <v>15.521482708447477</v>
      </c>
      <c r="N173">
        <v>6</v>
      </c>
      <c r="O173">
        <v>6</v>
      </c>
      <c r="P173">
        <v>0</v>
      </c>
      <c r="Q173" s="2" t="s">
        <v>26</v>
      </c>
      <c r="R173" t="s">
        <v>27</v>
      </c>
      <c r="S173" t="s">
        <v>2981</v>
      </c>
      <c r="U173" t="s">
        <v>43</v>
      </c>
      <c r="V173" t="s">
        <v>194</v>
      </c>
      <c r="W173">
        <v>1.5211500914377209E-2</v>
      </c>
      <c r="X173" t="s">
        <v>28</v>
      </c>
      <c r="Y173">
        <f t="shared" si="6"/>
        <v>1</v>
      </c>
      <c r="Z173">
        <f t="shared" si="7"/>
        <v>1</v>
      </c>
      <c r="AA173">
        <f t="shared" si="8"/>
        <v>2</v>
      </c>
      <c r="AB173" t="s">
        <v>29</v>
      </c>
      <c r="AC173" t="s">
        <v>795</v>
      </c>
    </row>
    <row r="174" spans="1:29" x14ac:dyDescent="0.2">
      <c r="A174" t="s">
        <v>946</v>
      </c>
      <c r="B174" s="15" t="s">
        <v>947</v>
      </c>
      <c r="C174" t="s">
        <v>23</v>
      </c>
      <c r="D174" t="s">
        <v>948</v>
      </c>
      <c r="E174">
        <v>2</v>
      </c>
      <c r="F174" t="s">
        <v>949</v>
      </c>
      <c r="G174">
        <v>153</v>
      </c>
      <c r="H174">
        <v>11.987919322289581</v>
      </c>
      <c r="I174">
        <v>11.434192493857418</v>
      </c>
      <c r="J174">
        <v>8.1557388410604386</v>
      </c>
      <c r="K174">
        <v>6.9778167175000538</v>
      </c>
      <c r="L174">
        <v>6.7403872923176618</v>
      </c>
      <c r="M174">
        <v>7.5034262273120538</v>
      </c>
      <c r="N174">
        <v>6</v>
      </c>
      <c r="O174">
        <v>6</v>
      </c>
      <c r="P174">
        <v>0</v>
      </c>
      <c r="Q174" s="2" t="s">
        <v>26</v>
      </c>
      <c r="R174" t="s">
        <v>27</v>
      </c>
      <c r="S174" t="s">
        <v>2981</v>
      </c>
      <c r="U174" t="s">
        <v>43</v>
      </c>
      <c r="V174" t="s">
        <v>44</v>
      </c>
      <c r="W174">
        <v>0</v>
      </c>
      <c r="X174" t="s">
        <v>28</v>
      </c>
      <c r="Y174">
        <f t="shared" si="6"/>
        <v>1</v>
      </c>
      <c r="Z174">
        <f t="shared" si="7"/>
        <v>1</v>
      </c>
      <c r="AA174">
        <f t="shared" si="8"/>
        <v>2</v>
      </c>
      <c r="AB174" t="s">
        <v>29</v>
      </c>
      <c r="AC174" t="s">
        <v>950</v>
      </c>
    </row>
    <row r="175" spans="1:29" x14ac:dyDescent="0.2">
      <c r="A175" t="s">
        <v>489</v>
      </c>
      <c r="B175" s="15" t="s">
        <v>490</v>
      </c>
      <c r="C175" t="s">
        <v>23</v>
      </c>
      <c r="D175" t="s">
        <v>491</v>
      </c>
      <c r="E175">
        <v>2</v>
      </c>
      <c r="F175" t="s">
        <v>492</v>
      </c>
      <c r="G175">
        <v>251</v>
      </c>
      <c r="H175">
        <v>11.719015198562451</v>
      </c>
      <c r="I175">
        <v>33.643087248156938</v>
      </c>
      <c r="J175">
        <v>27.862581542799226</v>
      </c>
      <c r="K175">
        <v>13.142361815450851</v>
      </c>
      <c r="L175">
        <v>9.9084445203650162</v>
      </c>
      <c r="M175">
        <v>32.584686056412814</v>
      </c>
      <c r="N175">
        <v>6</v>
      </c>
      <c r="O175">
        <v>6</v>
      </c>
      <c r="P175">
        <v>0</v>
      </c>
      <c r="Q175" s="2" t="s">
        <v>26</v>
      </c>
      <c r="R175" t="s">
        <v>2980</v>
      </c>
      <c r="S175" t="s">
        <v>2981</v>
      </c>
      <c r="U175" t="s">
        <v>43</v>
      </c>
      <c r="V175" t="s">
        <v>194</v>
      </c>
      <c r="W175">
        <v>7.0987004267099515E-2</v>
      </c>
      <c r="X175" t="s">
        <v>220</v>
      </c>
      <c r="Y175">
        <f t="shared" si="6"/>
        <v>1</v>
      </c>
      <c r="Z175">
        <f t="shared" si="7"/>
        <v>1</v>
      </c>
      <c r="AA175">
        <f t="shared" si="8"/>
        <v>2</v>
      </c>
      <c r="AB175" t="s">
        <v>29</v>
      </c>
      <c r="AC175" t="s">
        <v>493</v>
      </c>
    </row>
    <row r="176" spans="1:29" x14ac:dyDescent="0.2">
      <c r="A176" t="s">
        <v>447</v>
      </c>
      <c r="B176" s="15" t="s">
        <v>448</v>
      </c>
      <c r="C176" t="s">
        <v>23</v>
      </c>
      <c r="D176" t="s">
        <v>449</v>
      </c>
      <c r="E176">
        <v>2</v>
      </c>
      <c r="F176" t="s">
        <v>450</v>
      </c>
      <c r="G176">
        <v>301</v>
      </c>
      <c r="H176">
        <v>11.315659012971762</v>
      </c>
      <c r="I176">
        <v>39.379161067820071</v>
      </c>
      <c r="J176">
        <v>37.808090943676845</v>
      </c>
      <c r="K176">
        <v>13.300427074372731</v>
      </c>
      <c r="L176">
        <v>8.2312377525752627</v>
      </c>
      <c r="M176">
        <v>34.847656608439564</v>
      </c>
      <c r="N176">
        <v>6</v>
      </c>
      <c r="O176">
        <v>6</v>
      </c>
      <c r="P176">
        <v>0</v>
      </c>
      <c r="Q176" s="2" t="s">
        <v>26</v>
      </c>
      <c r="R176" t="s">
        <v>27</v>
      </c>
      <c r="S176" t="s">
        <v>2981</v>
      </c>
      <c r="U176" t="s">
        <v>43</v>
      </c>
      <c r="V176" t="s">
        <v>44</v>
      </c>
      <c r="W176">
        <v>0.19415406621636158</v>
      </c>
      <c r="X176" t="s">
        <v>37</v>
      </c>
      <c r="Y176">
        <f t="shared" si="6"/>
        <v>1</v>
      </c>
      <c r="Z176">
        <f t="shared" si="7"/>
        <v>1</v>
      </c>
      <c r="AA176">
        <f t="shared" si="8"/>
        <v>2</v>
      </c>
      <c r="AB176" t="s">
        <v>29</v>
      </c>
      <c r="AC176" t="s">
        <v>451</v>
      </c>
    </row>
    <row r="177" spans="1:29" x14ac:dyDescent="0.2">
      <c r="A177" t="s">
        <v>903</v>
      </c>
      <c r="B177" t="s">
        <v>904</v>
      </c>
      <c r="C177" t="s">
        <v>23</v>
      </c>
      <c r="D177" t="s">
        <v>905</v>
      </c>
      <c r="E177">
        <v>2</v>
      </c>
      <c r="F177" t="s">
        <v>906</v>
      </c>
      <c r="G177">
        <v>252</v>
      </c>
      <c r="H177">
        <v>11.315659012971762</v>
      </c>
      <c r="I177">
        <v>19.670602961175504</v>
      </c>
      <c r="J177">
        <v>10.181675941239206</v>
      </c>
      <c r="K177">
        <v>11.877839744076315</v>
      </c>
      <c r="L177">
        <v>6.8335654460837398</v>
      </c>
      <c r="M177">
        <v>10.237848977677686</v>
      </c>
      <c r="N177">
        <v>6</v>
      </c>
      <c r="O177">
        <v>6</v>
      </c>
      <c r="P177">
        <v>0</v>
      </c>
      <c r="Q177" s="2" t="s">
        <v>26</v>
      </c>
      <c r="R177" t="s">
        <v>27</v>
      </c>
      <c r="S177" t="s">
        <v>2981</v>
      </c>
      <c r="U177" t="s">
        <v>43</v>
      </c>
      <c r="V177" t="s">
        <v>44</v>
      </c>
      <c r="W177">
        <v>0.13541542661820155</v>
      </c>
      <c r="X177" t="s">
        <v>28</v>
      </c>
      <c r="Y177">
        <f t="shared" si="6"/>
        <v>1</v>
      </c>
      <c r="Z177">
        <f t="shared" si="7"/>
        <v>1</v>
      </c>
      <c r="AA177">
        <f t="shared" si="8"/>
        <v>2</v>
      </c>
      <c r="AB177" t="s">
        <v>50</v>
      </c>
      <c r="AC177" t="s">
        <v>907</v>
      </c>
    </row>
    <row r="178" spans="1:29" x14ac:dyDescent="0.2">
      <c r="A178" t="s">
        <v>796</v>
      </c>
      <c r="B178" t="s">
        <v>797</v>
      </c>
      <c r="C178" t="s">
        <v>23</v>
      </c>
      <c r="D178" t="s">
        <v>798</v>
      </c>
      <c r="E178">
        <v>2</v>
      </c>
      <c r="F178" t="s">
        <v>799</v>
      </c>
      <c r="G178">
        <v>231</v>
      </c>
      <c r="H178">
        <v>11.046754889244454</v>
      </c>
      <c r="I178">
        <v>26.142068328354028</v>
      </c>
      <c r="J178">
        <v>16.627839441807907</v>
      </c>
      <c r="K178">
        <v>11.324611337849987</v>
      </c>
      <c r="L178">
        <v>6.6472091385515837</v>
      </c>
      <c r="M178">
        <v>15.329532719737687</v>
      </c>
      <c r="N178">
        <v>6</v>
      </c>
      <c r="O178">
        <v>6</v>
      </c>
      <c r="P178">
        <v>0</v>
      </c>
      <c r="Q178" s="2" t="s">
        <v>26</v>
      </c>
      <c r="R178" t="s">
        <v>27</v>
      </c>
      <c r="S178" t="s">
        <v>2983</v>
      </c>
      <c r="T178" t="s">
        <v>2985</v>
      </c>
      <c r="U178" t="s">
        <v>35</v>
      </c>
      <c r="V178" t="s">
        <v>36</v>
      </c>
      <c r="W178">
        <v>0.58904109923774839</v>
      </c>
      <c r="X178" t="s">
        <v>28</v>
      </c>
      <c r="Y178">
        <f t="shared" si="6"/>
        <v>1</v>
      </c>
      <c r="Z178">
        <f t="shared" si="7"/>
        <v>1</v>
      </c>
      <c r="AA178">
        <f t="shared" si="8"/>
        <v>2</v>
      </c>
      <c r="AB178" t="s">
        <v>107</v>
      </c>
      <c r="AC178" t="s">
        <v>800</v>
      </c>
    </row>
    <row r="179" spans="1:29" x14ac:dyDescent="0.2">
      <c r="A179" t="s">
        <v>969</v>
      </c>
      <c r="B179" s="15" t="s">
        <v>970</v>
      </c>
      <c r="C179" t="s">
        <v>23</v>
      </c>
      <c r="D179" t="s">
        <v>971</v>
      </c>
      <c r="E179">
        <v>2</v>
      </c>
      <c r="F179" t="s">
        <v>972</v>
      </c>
      <c r="G179">
        <v>99</v>
      </c>
      <c r="H179">
        <v>11.046754889244454</v>
      </c>
      <c r="I179">
        <v>13.34621635234191</v>
      </c>
      <c r="J179">
        <v>6.49815394091409</v>
      </c>
      <c r="K179">
        <v>6.9778167175000538</v>
      </c>
      <c r="L179">
        <v>6.554030984785383</v>
      </c>
      <c r="M179">
        <v>6.9376835893053999</v>
      </c>
      <c r="N179">
        <v>6</v>
      </c>
      <c r="O179">
        <v>6</v>
      </c>
      <c r="P179">
        <v>0</v>
      </c>
      <c r="Q179" s="2" t="s">
        <v>26</v>
      </c>
      <c r="R179" t="s">
        <v>27</v>
      </c>
      <c r="S179" t="s">
        <v>2981</v>
      </c>
      <c r="U179" t="s">
        <v>37</v>
      </c>
      <c r="V179" t="s">
        <v>37</v>
      </c>
      <c r="W179">
        <v>9.887475594343767E-2</v>
      </c>
      <c r="X179" t="s">
        <v>28</v>
      </c>
      <c r="Y179">
        <f t="shared" si="6"/>
        <v>1</v>
      </c>
      <c r="Z179">
        <f t="shared" si="7"/>
        <v>1</v>
      </c>
      <c r="AA179">
        <f t="shared" si="8"/>
        <v>2</v>
      </c>
      <c r="AB179" t="s">
        <v>29</v>
      </c>
      <c r="AC179" t="s">
        <v>973</v>
      </c>
    </row>
    <row r="180" spans="1:29" x14ac:dyDescent="0.2">
      <c r="A180" t="s">
        <v>878</v>
      </c>
      <c r="B180" s="15" t="s">
        <v>879</v>
      </c>
      <c r="C180" t="s">
        <v>23</v>
      </c>
      <c r="D180" t="s">
        <v>880</v>
      </c>
      <c r="E180">
        <v>2</v>
      </c>
      <c r="F180" t="s">
        <v>881</v>
      </c>
      <c r="G180">
        <v>56</v>
      </c>
      <c r="H180">
        <v>11.046754889244454</v>
      </c>
      <c r="I180">
        <v>14.669925177446677</v>
      </c>
      <c r="J180">
        <v>12.023436941401764</v>
      </c>
      <c r="K180">
        <v>10.060089266475451</v>
      </c>
      <c r="L180">
        <v>5.2495368320600599</v>
      </c>
      <c r="M180">
        <v>11.18075337435536</v>
      </c>
      <c r="N180">
        <v>6</v>
      </c>
      <c r="O180">
        <v>6</v>
      </c>
      <c r="P180">
        <v>0</v>
      </c>
      <c r="Q180" s="2" t="s">
        <v>26</v>
      </c>
      <c r="R180" t="s">
        <v>27</v>
      </c>
      <c r="S180" t="s">
        <v>2981</v>
      </c>
      <c r="U180" t="s">
        <v>43</v>
      </c>
      <c r="V180" t="s">
        <v>44</v>
      </c>
      <c r="W180">
        <v>0</v>
      </c>
      <c r="X180" t="s">
        <v>28</v>
      </c>
      <c r="Y180">
        <f t="shared" si="6"/>
        <v>1</v>
      </c>
      <c r="Z180">
        <f t="shared" si="7"/>
        <v>1</v>
      </c>
      <c r="AA180">
        <f t="shared" si="8"/>
        <v>2</v>
      </c>
      <c r="AB180" t="s">
        <v>29</v>
      </c>
      <c r="AC180" t="s">
        <v>882</v>
      </c>
    </row>
    <row r="181" spans="1:29" x14ac:dyDescent="0.2">
      <c r="A181" t="s">
        <v>956</v>
      </c>
      <c r="B181" t="s">
        <v>957</v>
      </c>
      <c r="C181" t="s">
        <v>23</v>
      </c>
      <c r="D181" t="s">
        <v>958</v>
      </c>
      <c r="E181">
        <v>1</v>
      </c>
      <c r="F181" t="s">
        <v>959</v>
      </c>
      <c r="G181">
        <v>133</v>
      </c>
      <c r="H181">
        <v>11.004561887333915</v>
      </c>
      <c r="I181">
        <v>9.1462474460877434</v>
      </c>
      <c r="J181">
        <v>11.117637373087632</v>
      </c>
      <c r="K181">
        <v>6.8876674803305979</v>
      </c>
      <c r="L181">
        <v>9.5551202920993088</v>
      </c>
      <c r="M181">
        <v>7.452144253282734</v>
      </c>
      <c r="N181">
        <v>6</v>
      </c>
      <c r="O181">
        <v>6</v>
      </c>
      <c r="P181">
        <v>0</v>
      </c>
      <c r="Q181" s="2" t="s">
        <v>26</v>
      </c>
      <c r="R181" t="s">
        <v>27</v>
      </c>
      <c r="S181" t="s">
        <v>2983</v>
      </c>
      <c r="T181" t="s">
        <v>2985</v>
      </c>
      <c r="U181" t="s">
        <v>35</v>
      </c>
      <c r="V181" t="s">
        <v>36</v>
      </c>
      <c r="W181">
        <v>0.4548238773400502</v>
      </c>
      <c r="X181" t="s">
        <v>37</v>
      </c>
      <c r="Y181">
        <f t="shared" si="6"/>
        <v>1</v>
      </c>
      <c r="Z181">
        <f t="shared" si="7"/>
        <v>1</v>
      </c>
      <c r="AA181">
        <f t="shared" si="8"/>
        <v>2</v>
      </c>
      <c r="AB181" t="s">
        <v>61</v>
      </c>
      <c r="AC181" t="s">
        <v>960</v>
      </c>
    </row>
    <row r="182" spans="1:29" x14ac:dyDescent="0.2">
      <c r="A182" t="s">
        <v>739</v>
      </c>
      <c r="B182" s="15" t="s">
        <v>740</v>
      </c>
      <c r="C182" t="s">
        <v>23</v>
      </c>
      <c r="D182" t="s">
        <v>741</v>
      </c>
      <c r="E182">
        <v>1</v>
      </c>
      <c r="F182" t="s">
        <v>742</v>
      </c>
      <c r="G182">
        <v>317</v>
      </c>
      <c r="H182">
        <v>10.819662185353424</v>
      </c>
      <c r="I182">
        <v>14.280938106324303</v>
      </c>
      <c r="J182">
        <v>10.289920973292567</v>
      </c>
      <c r="K182">
        <v>10.613237594477797</v>
      </c>
      <c r="L182">
        <v>8.8771182689208885</v>
      </c>
      <c r="M182">
        <v>19.813684014386219</v>
      </c>
      <c r="N182">
        <v>6</v>
      </c>
      <c r="O182">
        <v>6</v>
      </c>
      <c r="P182">
        <v>0</v>
      </c>
      <c r="Q182" s="2" t="s">
        <v>26</v>
      </c>
      <c r="R182" t="s">
        <v>27</v>
      </c>
      <c r="S182" t="s">
        <v>2981</v>
      </c>
      <c r="U182" t="s">
        <v>43</v>
      </c>
      <c r="V182" t="s">
        <v>44</v>
      </c>
      <c r="W182">
        <v>0.12584059847353299</v>
      </c>
      <c r="X182" t="s">
        <v>28</v>
      </c>
      <c r="Y182">
        <f t="shared" si="6"/>
        <v>1</v>
      </c>
      <c r="Z182">
        <f t="shared" si="7"/>
        <v>1</v>
      </c>
      <c r="AA182">
        <f t="shared" si="8"/>
        <v>2</v>
      </c>
      <c r="AB182" t="s">
        <v>29</v>
      </c>
      <c r="AC182" t="s">
        <v>743</v>
      </c>
    </row>
    <row r="183" spans="1:29" x14ac:dyDescent="0.2">
      <c r="A183" t="s">
        <v>961</v>
      </c>
      <c r="B183" s="15" t="s">
        <v>962</v>
      </c>
      <c r="C183" t="s">
        <v>23</v>
      </c>
      <c r="D183" t="s">
        <v>963</v>
      </c>
      <c r="E183">
        <v>2</v>
      </c>
      <c r="F183" t="s">
        <v>143</v>
      </c>
      <c r="G183">
        <v>77</v>
      </c>
      <c r="H183">
        <v>10.777850765517323</v>
      </c>
      <c r="I183">
        <v>15.258240210826594</v>
      </c>
      <c r="J183">
        <v>9.0766193411417166</v>
      </c>
      <c r="K183">
        <v>9.0326650834836872</v>
      </c>
      <c r="L183">
        <v>5.3427149858261389</v>
      </c>
      <c r="M183">
        <v>7.3148453479765418</v>
      </c>
      <c r="N183">
        <v>6</v>
      </c>
      <c r="O183">
        <v>6</v>
      </c>
      <c r="P183">
        <v>0</v>
      </c>
      <c r="Q183" s="2" t="s">
        <v>26</v>
      </c>
      <c r="R183" t="s">
        <v>27</v>
      </c>
      <c r="S183" t="s">
        <v>2981</v>
      </c>
      <c r="U183" t="s">
        <v>43</v>
      </c>
      <c r="V183" t="s">
        <v>44</v>
      </c>
      <c r="W183">
        <v>0.23070776386805533</v>
      </c>
      <c r="X183" t="s">
        <v>28</v>
      </c>
      <c r="Y183">
        <f t="shared" si="6"/>
        <v>1</v>
      </c>
      <c r="Z183">
        <f t="shared" si="7"/>
        <v>1</v>
      </c>
      <c r="AA183">
        <f t="shared" si="8"/>
        <v>2</v>
      </c>
      <c r="AB183" t="s">
        <v>29</v>
      </c>
      <c r="AC183" t="s">
        <v>964</v>
      </c>
    </row>
    <row r="184" spans="1:29" x14ac:dyDescent="0.2">
      <c r="A184" t="s">
        <v>710</v>
      </c>
      <c r="B184" s="15" t="s">
        <v>711</v>
      </c>
      <c r="C184" t="s">
        <v>23</v>
      </c>
      <c r="D184" t="s">
        <v>712</v>
      </c>
      <c r="E184">
        <v>1</v>
      </c>
      <c r="F184" t="s">
        <v>713</v>
      </c>
      <c r="G184">
        <v>142</v>
      </c>
      <c r="H184">
        <v>10.727212334363189</v>
      </c>
      <c r="I184">
        <v>10.02648013069968</v>
      </c>
      <c r="J184">
        <v>8.1516536071552466</v>
      </c>
      <c r="K184">
        <v>8.5811084413064886</v>
      </c>
      <c r="L184">
        <v>5.1481071414395112</v>
      </c>
      <c r="M184">
        <v>20.843812327811474</v>
      </c>
      <c r="N184">
        <v>6</v>
      </c>
      <c r="O184">
        <v>6</v>
      </c>
      <c r="P184">
        <v>0</v>
      </c>
      <c r="Q184" s="2" t="s">
        <v>26</v>
      </c>
      <c r="R184" t="s">
        <v>27</v>
      </c>
      <c r="S184" t="s">
        <v>2981</v>
      </c>
      <c r="U184" t="s">
        <v>43</v>
      </c>
      <c r="V184" t="s">
        <v>194</v>
      </c>
      <c r="W184">
        <v>0.30500348443646758</v>
      </c>
      <c r="X184" t="s">
        <v>37</v>
      </c>
      <c r="Y184">
        <f t="shared" si="6"/>
        <v>1</v>
      </c>
      <c r="Z184">
        <f t="shared" si="7"/>
        <v>1</v>
      </c>
      <c r="AA184">
        <f t="shared" si="8"/>
        <v>2</v>
      </c>
      <c r="AB184" t="s">
        <v>29</v>
      </c>
      <c r="AC184" t="s">
        <v>714</v>
      </c>
    </row>
    <row r="185" spans="1:29" x14ac:dyDescent="0.2">
      <c r="A185" t="s">
        <v>873</v>
      </c>
      <c r="B185" s="15" t="s">
        <v>874</v>
      </c>
      <c r="C185" t="s">
        <v>23</v>
      </c>
      <c r="D185" t="s">
        <v>875</v>
      </c>
      <c r="E185">
        <v>2</v>
      </c>
      <c r="F185" t="s">
        <v>876</v>
      </c>
      <c r="G185">
        <v>156</v>
      </c>
      <c r="H185">
        <v>10.508946641790025</v>
      </c>
      <c r="I185">
        <v>25.774371432491705</v>
      </c>
      <c r="J185">
        <v>13.681021841547873</v>
      </c>
      <c r="K185">
        <v>8.8745998245618036</v>
      </c>
      <c r="L185">
        <v>8.2312377525752627</v>
      </c>
      <c r="M185">
        <v>11.557915133026501</v>
      </c>
      <c r="N185">
        <v>6</v>
      </c>
      <c r="O185">
        <v>6</v>
      </c>
      <c r="P185">
        <v>0</v>
      </c>
      <c r="Q185" s="2" t="s">
        <v>26</v>
      </c>
      <c r="R185" t="s">
        <v>27</v>
      </c>
      <c r="S185" t="s">
        <v>2983</v>
      </c>
      <c r="T185" t="s">
        <v>2985</v>
      </c>
      <c r="U185" t="s">
        <v>37</v>
      </c>
      <c r="V185" t="s">
        <v>37</v>
      </c>
      <c r="W185">
        <v>0.36913242218938147</v>
      </c>
      <c r="X185" t="s">
        <v>28</v>
      </c>
      <c r="Y185">
        <f t="shared" si="6"/>
        <v>1</v>
      </c>
      <c r="Z185">
        <f t="shared" si="7"/>
        <v>1</v>
      </c>
      <c r="AA185">
        <f t="shared" si="8"/>
        <v>2</v>
      </c>
      <c r="AB185" t="s">
        <v>29</v>
      </c>
      <c r="AC185" t="s">
        <v>877</v>
      </c>
    </row>
    <row r="186" spans="1:29" x14ac:dyDescent="0.2">
      <c r="A186" t="s">
        <v>932</v>
      </c>
      <c r="B186" t="s">
        <v>933</v>
      </c>
      <c r="C186" t="s">
        <v>23</v>
      </c>
      <c r="D186" t="s">
        <v>934</v>
      </c>
      <c r="E186">
        <v>1</v>
      </c>
      <c r="F186" t="s">
        <v>935</v>
      </c>
      <c r="G186">
        <v>239</v>
      </c>
      <c r="H186">
        <v>10.357412930402203</v>
      </c>
      <c r="I186">
        <v>12.960589079406287</v>
      </c>
      <c r="J186">
        <v>11.807401039583548</v>
      </c>
      <c r="K186">
        <v>11.6293021710633</v>
      </c>
      <c r="L186">
        <v>7.74711489695681</v>
      </c>
      <c r="M186">
        <v>8.4822725667082128</v>
      </c>
      <c r="N186">
        <v>6</v>
      </c>
      <c r="O186">
        <v>6</v>
      </c>
      <c r="P186">
        <v>0</v>
      </c>
      <c r="Q186" s="2" t="s">
        <v>26</v>
      </c>
      <c r="R186" t="s">
        <v>27</v>
      </c>
      <c r="S186" t="s">
        <v>2983</v>
      </c>
      <c r="T186" t="s">
        <v>2986</v>
      </c>
      <c r="U186" t="s">
        <v>37</v>
      </c>
      <c r="V186" t="s">
        <v>37</v>
      </c>
      <c r="W186">
        <v>0.65887510818065709</v>
      </c>
      <c r="X186" t="s">
        <v>28</v>
      </c>
      <c r="Y186">
        <f t="shared" si="6"/>
        <v>1</v>
      </c>
      <c r="Z186">
        <f t="shared" si="7"/>
        <v>1</v>
      </c>
      <c r="AA186">
        <f t="shared" si="8"/>
        <v>2</v>
      </c>
      <c r="AB186" t="s">
        <v>261</v>
      </c>
      <c r="AC186" t="s">
        <v>936</v>
      </c>
    </row>
    <row r="187" spans="1:29" x14ac:dyDescent="0.2">
      <c r="A187" t="s">
        <v>941</v>
      </c>
      <c r="B187" t="s">
        <v>942</v>
      </c>
      <c r="C187" t="s">
        <v>23</v>
      </c>
      <c r="D187" t="s">
        <v>943</v>
      </c>
      <c r="E187">
        <v>2</v>
      </c>
      <c r="F187" t="s">
        <v>944</v>
      </c>
      <c r="G187">
        <v>104</v>
      </c>
      <c r="H187">
        <v>10.240042518062893</v>
      </c>
      <c r="I187">
        <v>15.846555244206328</v>
      </c>
      <c r="J187">
        <v>11.286732541336685</v>
      </c>
      <c r="K187">
        <v>10.455252413779998</v>
      </c>
      <c r="L187">
        <v>5.5290712933582897</v>
      </c>
      <c r="M187">
        <v>8.1634593049865867</v>
      </c>
      <c r="N187">
        <v>6</v>
      </c>
      <c r="O187">
        <v>6</v>
      </c>
      <c r="P187">
        <v>0</v>
      </c>
      <c r="Q187" s="2" t="s">
        <v>26</v>
      </c>
      <c r="R187" t="s">
        <v>27</v>
      </c>
      <c r="S187" t="s">
        <v>2981</v>
      </c>
      <c r="U187" t="s">
        <v>35</v>
      </c>
      <c r="V187" t="s">
        <v>36</v>
      </c>
      <c r="W187">
        <v>9.748215374707371E-2</v>
      </c>
      <c r="X187" t="s">
        <v>28</v>
      </c>
      <c r="Y187">
        <f t="shared" si="6"/>
        <v>1</v>
      </c>
      <c r="Z187">
        <f t="shared" si="7"/>
        <v>1</v>
      </c>
      <c r="AA187">
        <f t="shared" si="8"/>
        <v>2</v>
      </c>
      <c r="AB187" t="s">
        <v>29</v>
      </c>
      <c r="AC187" t="s">
        <v>945</v>
      </c>
    </row>
    <row r="188" spans="1:29" x14ac:dyDescent="0.2">
      <c r="A188" t="s">
        <v>781</v>
      </c>
      <c r="B188" s="15" t="s">
        <v>782</v>
      </c>
      <c r="C188" t="s">
        <v>23</v>
      </c>
      <c r="D188" t="s">
        <v>783</v>
      </c>
      <c r="E188">
        <v>2</v>
      </c>
      <c r="F188" t="s">
        <v>784</v>
      </c>
      <c r="G188">
        <v>85</v>
      </c>
      <c r="H188">
        <v>9.971138394335771</v>
      </c>
      <c r="I188">
        <v>19.964760477865369</v>
      </c>
      <c r="J188">
        <v>18.285424341954268</v>
      </c>
      <c r="K188">
        <v>8.4004040477963695</v>
      </c>
      <c r="L188">
        <v>8.7903066751718431</v>
      </c>
      <c r="M188">
        <v>15.989565797412096</v>
      </c>
      <c r="N188">
        <v>6</v>
      </c>
      <c r="O188">
        <v>6</v>
      </c>
      <c r="P188">
        <v>0</v>
      </c>
      <c r="Q188" s="2" t="s">
        <v>26</v>
      </c>
      <c r="R188" t="s">
        <v>27</v>
      </c>
      <c r="S188" t="s">
        <v>2983</v>
      </c>
      <c r="T188" t="s">
        <v>2995</v>
      </c>
      <c r="U188" t="s">
        <v>366</v>
      </c>
      <c r="V188" t="s">
        <v>37</v>
      </c>
      <c r="W188">
        <v>0.64983923198869797</v>
      </c>
      <c r="X188" t="s">
        <v>366</v>
      </c>
      <c r="Y188">
        <f t="shared" si="6"/>
        <v>1</v>
      </c>
      <c r="Z188">
        <f t="shared" si="7"/>
        <v>1</v>
      </c>
      <c r="AA188">
        <f t="shared" si="8"/>
        <v>2</v>
      </c>
      <c r="AB188" t="s">
        <v>29</v>
      </c>
      <c r="AC188" t="s">
        <v>785</v>
      </c>
    </row>
    <row r="189" spans="1:29" x14ac:dyDescent="0.2">
      <c r="A189" t="s">
        <v>979</v>
      </c>
      <c r="B189" s="15" t="s">
        <v>980</v>
      </c>
      <c r="C189" t="s">
        <v>23</v>
      </c>
      <c r="D189" t="s">
        <v>981</v>
      </c>
      <c r="E189">
        <v>2</v>
      </c>
      <c r="F189" t="s">
        <v>982</v>
      </c>
      <c r="G189">
        <v>71</v>
      </c>
      <c r="H189">
        <v>9.7022342706084626</v>
      </c>
      <c r="I189">
        <v>15.846555244206328</v>
      </c>
      <c r="J189">
        <v>12.207613041417963</v>
      </c>
      <c r="K189">
        <v>6.0294251639691803</v>
      </c>
      <c r="L189">
        <v>5.6222494471244895</v>
      </c>
      <c r="M189">
        <v>6.4190861711326237</v>
      </c>
      <c r="N189">
        <v>6</v>
      </c>
      <c r="O189">
        <v>6</v>
      </c>
      <c r="P189">
        <v>0</v>
      </c>
      <c r="Q189" s="2" t="s">
        <v>26</v>
      </c>
      <c r="R189" t="s">
        <v>27</v>
      </c>
      <c r="S189" t="s">
        <v>2981</v>
      </c>
      <c r="U189" t="s">
        <v>43</v>
      </c>
      <c r="V189" t="s">
        <v>44</v>
      </c>
      <c r="W189">
        <v>0.2675434572587212</v>
      </c>
      <c r="X189" t="s">
        <v>28</v>
      </c>
      <c r="Y189">
        <f t="shared" si="6"/>
        <v>1</v>
      </c>
      <c r="Z189">
        <f t="shared" si="7"/>
        <v>1</v>
      </c>
      <c r="AA189">
        <f t="shared" si="8"/>
        <v>2</v>
      </c>
      <c r="AB189" t="s">
        <v>29</v>
      </c>
      <c r="AC189" t="s">
        <v>983</v>
      </c>
    </row>
    <row r="190" spans="1:29" x14ac:dyDescent="0.2">
      <c r="A190" t="s">
        <v>993</v>
      </c>
      <c r="B190" t="s">
        <v>994</v>
      </c>
      <c r="C190" t="s">
        <v>23</v>
      </c>
      <c r="D190" t="s">
        <v>995</v>
      </c>
      <c r="E190">
        <v>1</v>
      </c>
      <c r="F190" t="s">
        <v>651</v>
      </c>
      <c r="G190">
        <v>119</v>
      </c>
      <c r="H190">
        <v>9.617814122480004</v>
      </c>
      <c r="I190">
        <v>10.466596473005753</v>
      </c>
      <c r="J190">
        <v>9.6001573067966515</v>
      </c>
      <c r="K190">
        <v>7.2263556725257203</v>
      </c>
      <c r="L190">
        <v>6.5041111877963509</v>
      </c>
      <c r="M190">
        <v>6.078639835382476</v>
      </c>
      <c r="N190">
        <v>6</v>
      </c>
      <c r="O190">
        <v>6</v>
      </c>
      <c r="P190">
        <v>0</v>
      </c>
      <c r="Q190" s="2" t="s">
        <v>26</v>
      </c>
      <c r="R190" t="s">
        <v>27</v>
      </c>
      <c r="S190" t="s">
        <v>2983</v>
      </c>
      <c r="T190" t="s">
        <v>2986</v>
      </c>
      <c r="U190" t="s">
        <v>35</v>
      </c>
      <c r="V190" t="s">
        <v>36</v>
      </c>
      <c r="W190">
        <v>5.624596876073622</v>
      </c>
      <c r="X190" t="s">
        <v>28</v>
      </c>
      <c r="Y190">
        <f t="shared" si="6"/>
        <v>1</v>
      </c>
      <c r="Z190">
        <f t="shared" si="7"/>
        <v>1</v>
      </c>
      <c r="AA190">
        <f t="shared" si="8"/>
        <v>2</v>
      </c>
      <c r="AB190" t="s">
        <v>261</v>
      </c>
      <c r="AC190" t="s">
        <v>996</v>
      </c>
    </row>
    <row r="191" spans="1:29" x14ac:dyDescent="0.2">
      <c r="A191" t="s">
        <v>851</v>
      </c>
      <c r="B191" t="s">
        <v>852</v>
      </c>
      <c r="C191" t="s">
        <v>23</v>
      </c>
      <c r="D191" t="s">
        <v>853</v>
      </c>
      <c r="E191">
        <v>1</v>
      </c>
      <c r="F191" t="s">
        <v>460</v>
      </c>
      <c r="G191">
        <v>111</v>
      </c>
      <c r="H191">
        <v>9.617814122480004</v>
      </c>
      <c r="I191">
        <v>6.0654330499458453</v>
      </c>
      <c r="J191">
        <v>6.8411026408129896</v>
      </c>
      <c r="K191">
        <v>5.1942265193545598</v>
      </c>
      <c r="L191">
        <v>6.3911108505999712</v>
      </c>
      <c r="M191">
        <v>12.60278582040922</v>
      </c>
      <c r="N191">
        <v>6</v>
      </c>
      <c r="O191">
        <v>6</v>
      </c>
      <c r="P191">
        <v>0</v>
      </c>
      <c r="Q191" s="2" t="s">
        <v>26</v>
      </c>
      <c r="R191" t="s">
        <v>2980</v>
      </c>
      <c r="S191" t="s">
        <v>2983</v>
      </c>
      <c r="T191" t="s">
        <v>2986</v>
      </c>
      <c r="U191" t="s">
        <v>35</v>
      </c>
      <c r="V191" t="s">
        <v>36</v>
      </c>
      <c r="W191">
        <v>5.0716044511267686</v>
      </c>
      <c r="X191" t="s">
        <v>27</v>
      </c>
      <c r="Y191">
        <f t="shared" si="6"/>
        <v>1</v>
      </c>
      <c r="Z191">
        <f t="shared" si="7"/>
        <v>0</v>
      </c>
      <c r="AA191">
        <f t="shared" si="8"/>
        <v>1</v>
      </c>
      <c r="AB191" t="s">
        <v>261</v>
      </c>
      <c r="AC191" t="s">
        <v>854</v>
      </c>
    </row>
    <row r="192" spans="1:29" x14ac:dyDescent="0.2">
      <c r="A192" t="s">
        <v>965</v>
      </c>
      <c r="B192" s="15" t="s">
        <v>966</v>
      </c>
      <c r="C192" t="s">
        <v>23</v>
      </c>
      <c r="D192" t="s">
        <v>967</v>
      </c>
      <c r="E192">
        <v>2</v>
      </c>
      <c r="F192" t="s">
        <v>173</v>
      </c>
      <c r="G192">
        <v>137</v>
      </c>
      <c r="H192">
        <v>9.2316520540859912</v>
      </c>
      <c r="I192">
        <v>15.993634002551445</v>
      </c>
      <c r="J192">
        <v>11.286732541336685</v>
      </c>
      <c r="K192">
        <v>8.4004040477963695</v>
      </c>
      <c r="L192">
        <v>8.044881445042984</v>
      </c>
      <c r="M192">
        <v>7.1262644686410352</v>
      </c>
      <c r="N192">
        <v>6</v>
      </c>
      <c r="O192">
        <v>6</v>
      </c>
      <c r="P192">
        <v>0</v>
      </c>
      <c r="Q192" s="2" t="s">
        <v>26</v>
      </c>
      <c r="R192" t="s">
        <v>27</v>
      </c>
      <c r="S192" t="s">
        <v>2981</v>
      </c>
      <c r="U192" t="s">
        <v>43</v>
      </c>
      <c r="V192" t="s">
        <v>194</v>
      </c>
      <c r="W192">
        <v>0.1837495464435748</v>
      </c>
      <c r="X192" t="s">
        <v>37</v>
      </c>
      <c r="Y192">
        <f t="shared" si="6"/>
        <v>1</v>
      </c>
      <c r="Z192">
        <f t="shared" si="7"/>
        <v>1</v>
      </c>
      <c r="AA192">
        <f t="shared" si="8"/>
        <v>2</v>
      </c>
      <c r="AB192" t="s">
        <v>29</v>
      </c>
      <c r="AC192" t="s">
        <v>968</v>
      </c>
    </row>
    <row r="193" spans="1:29" x14ac:dyDescent="0.2">
      <c r="A193" t="s">
        <v>927</v>
      </c>
      <c r="B193" s="15" t="s">
        <v>928</v>
      </c>
      <c r="C193" t="s">
        <v>23</v>
      </c>
      <c r="D193" t="s">
        <v>929</v>
      </c>
      <c r="E193">
        <v>2</v>
      </c>
      <c r="F193" t="s">
        <v>930</v>
      </c>
      <c r="G193">
        <v>145</v>
      </c>
      <c r="H193">
        <v>9.1644260231542081</v>
      </c>
      <c r="I193">
        <v>12.757901318962187</v>
      </c>
      <c r="J193">
        <v>6.6823300409302888</v>
      </c>
      <c r="K193">
        <v>7.4520124942654924</v>
      </c>
      <c r="L193">
        <v>5.6222494471244895</v>
      </c>
      <c r="M193">
        <v>8.540621063657607</v>
      </c>
      <c r="N193">
        <v>6</v>
      </c>
      <c r="O193">
        <v>6</v>
      </c>
      <c r="P193">
        <v>0</v>
      </c>
      <c r="Q193" s="2" t="s">
        <v>26</v>
      </c>
      <c r="R193" t="s">
        <v>27</v>
      </c>
      <c r="S193" t="s">
        <v>2981</v>
      </c>
      <c r="U193" t="s">
        <v>43</v>
      </c>
      <c r="V193" t="s">
        <v>44</v>
      </c>
      <c r="W193">
        <v>0.17913779312105702</v>
      </c>
      <c r="X193" t="s">
        <v>28</v>
      </c>
      <c r="Y193">
        <f t="shared" si="6"/>
        <v>1</v>
      </c>
      <c r="Z193">
        <f t="shared" si="7"/>
        <v>1</v>
      </c>
      <c r="AA193">
        <f t="shared" si="8"/>
        <v>2</v>
      </c>
      <c r="AB193" t="s">
        <v>29</v>
      </c>
      <c r="AC193" t="s">
        <v>931</v>
      </c>
    </row>
    <row r="194" spans="1:29" x14ac:dyDescent="0.2">
      <c r="A194" t="s">
        <v>988</v>
      </c>
      <c r="B194" s="15" t="s">
        <v>989</v>
      </c>
      <c r="C194" t="s">
        <v>23</v>
      </c>
      <c r="D194" t="s">
        <v>990</v>
      </c>
      <c r="E194">
        <v>2</v>
      </c>
      <c r="F194" t="s">
        <v>991</v>
      </c>
      <c r="G194">
        <v>61</v>
      </c>
      <c r="H194">
        <v>8.8955218994269014</v>
      </c>
      <c r="I194">
        <v>16.434870277586246</v>
      </c>
      <c r="J194">
        <v>11.286732541336685</v>
      </c>
      <c r="K194">
        <v>7.1358819764218335</v>
      </c>
      <c r="L194">
        <v>5.435893139592217</v>
      </c>
      <c r="M194">
        <v>6.1833600719632393</v>
      </c>
      <c r="N194">
        <v>6</v>
      </c>
      <c r="O194">
        <v>6</v>
      </c>
      <c r="P194">
        <v>0</v>
      </c>
      <c r="Q194" s="2" t="s">
        <v>26</v>
      </c>
      <c r="R194" t="s">
        <v>27</v>
      </c>
      <c r="S194" t="s">
        <v>2981</v>
      </c>
      <c r="U194" t="s">
        <v>37</v>
      </c>
      <c r="V194" t="s">
        <v>37</v>
      </c>
      <c r="W194">
        <v>0</v>
      </c>
      <c r="X194" t="s">
        <v>28</v>
      </c>
      <c r="Y194">
        <f t="shared" si="6"/>
        <v>1</v>
      </c>
      <c r="Z194">
        <f t="shared" si="7"/>
        <v>1</v>
      </c>
      <c r="AA194">
        <f t="shared" si="8"/>
        <v>2</v>
      </c>
      <c r="AB194" t="s">
        <v>29</v>
      </c>
      <c r="AC194" t="s">
        <v>992</v>
      </c>
    </row>
    <row r="195" spans="1:29" x14ac:dyDescent="0.2">
      <c r="A195" t="s">
        <v>846</v>
      </c>
      <c r="B195" t="s">
        <v>847</v>
      </c>
      <c r="C195" t="s">
        <v>23</v>
      </c>
      <c r="D195" t="s">
        <v>848</v>
      </c>
      <c r="E195">
        <v>1</v>
      </c>
      <c r="F195" t="s">
        <v>849</v>
      </c>
      <c r="G195">
        <v>175</v>
      </c>
      <c r="H195">
        <v>8.8782153145578047</v>
      </c>
      <c r="I195">
        <v>12.227061842229634</v>
      </c>
      <c r="J195">
        <v>7.6688190406080539</v>
      </c>
      <c r="K195">
        <v>7.3956997686233459</v>
      </c>
      <c r="L195">
        <v>6.8431121993854829</v>
      </c>
      <c r="M195">
        <v>12.60278582040922</v>
      </c>
      <c r="N195">
        <v>6</v>
      </c>
      <c r="O195">
        <v>6</v>
      </c>
      <c r="P195">
        <v>0</v>
      </c>
      <c r="Q195" s="2" t="s">
        <v>26</v>
      </c>
      <c r="R195" t="s">
        <v>27</v>
      </c>
      <c r="S195" t="s">
        <v>2983</v>
      </c>
      <c r="T195" t="s">
        <v>2987</v>
      </c>
      <c r="U195" t="s">
        <v>35</v>
      </c>
      <c r="V195" t="s">
        <v>36</v>
      </c>
      <c r="W195">
        <v>4.9217656291879051</v>
      </c>
      <c r="X195" t="s">
        <v>37</v>
      </c>
      <c r="Y195">
        <f t="shared" ref="Y195:Y258" si="9">IF(U195="NOT FOUND", 0, 1)</f>
        <v>1</v>
      </c>
      <c r="Z195">
        <f t="shared" ref="Z195:Z258" si="10">IF(X195="NOT FOUND", 0, 1)</f>
        <v>1</v>
      </c>
      <c r="AA195">
        <f t="shared" ref="AA195:AA258" si="11">Y195+Z195</f>
        <v>2</v>
      </c>
      <c r="AB195" t="s">
        <v>221</v>
      </c>
      <c r="AC195" t="s">
        <v>850</v>
      </c>
    </row>
    <row r="196" spans="1:29" x14ac:dyDescent="0.2">
      <c r="A196" t="s">
        <v>772</v>
      </c>
      <c r="B196" s="15" t="s">
        <v>773</v>
      </c>
      <c r="C196" t="s">
        <v>23</v>
      </c>
      <c r="D196" t="s">
        <v>774</v>
      </c>
      <c r="E196">
        <v>1</v>
      </c>
      <c r="F196" t="s">
        <v>607</v>
      </c>
      <c r="G196">
        <v>257</v>
      </c>
      <c r="H196">
        <v>8.8782153145578047</v>
      </c>
      <c r="I196">
        <v>14.280938106324303</v>
      </c>
      <c r="J196">
        <v>10.151968239993419</v>
      </c>
      <c r="K196">
        <v>6.3231871600052516</v>
      </c>
      <c r="L196">
        <v>6.6171115249927306</v>
      </c>
      <c r="M196">
        <v>16.036546865160211</v>
      </c>
      <c r="N196">
        <v>6</v>
      </c>
      <c r="O196">
        <v>6</v>
      </c>
      <c r="P196">
        <v>0</v>
      </c>
      <c r="Q196" s="2" t="s">
        <v>26</v>
      </c>
      <c r="R196" t="s">
        <v>27</v>
      </c>
      <c r="S196" t="s">
        <v>2981</v>
      </c>
      <c r="U196" t="s">
        <v>43</v>
      </c>
      <c r="V196" t="s">
        <v>44</v>
      </c>
      <c r="W196">
        <v>0.15819960950958645</v>
      </c>
      <c r="X196" t="s">
        <v>28</v>
      </c>
      <c r="Y196">
        <f t="shared" si="9"/>
        <v>1</v>
      </c>
      <c r="Z196">
        <f t="shared" si="10"/>
        <v>1</v>
      </c>
      <c r="AA196">
        <f t="shared" si="11"/>
        <v>2</v>
      </c>
      <c r="AB196" t="s">
        <v>29</v>
      </c>
      <c r="AC196" t="s">
        <v>775</v>
      </c>
    </row>
    <row r="197" spans="1:29" x14ac:dyDescent="0.2">
      <c r="A197" t="s">
        <v>801</v>
      </c>
      <c r="B197" s="15" t="s">
        <v>802</v>
      </c>
      <c r="C197" t="s">
        <v>23</v>
      </c>
      <c r="D197" t="s">
        <v>803</v>
      </c>
      <c r="E197">
        <v>1</v>
      </c>
      <c r="F197" t="s">
        <v>804</v>
      </c>
      <c r="G197">
        <v>342</v>
      </c>
      <c r="H197">
        <v>8.1386165066358469</v>
      </c>
      <c r="I197">
        <v>11.346829157617698</v>
      </c>
      <c r="J197">
        <v>5.7374807744196357</v>
      </c>
      <c r="K197">
        <v>7.0005635443956384</v>
      </c>
      <c r="L197">
        <v>5.4306079844304609</v>
      </c>
      <c r="M197">
        <v>14.834730499497237</v>
      </c>
      <c r="N197">
        <v>6</v>
      </c>
      <c r="O197">
        <v>6</v>
      </c>
      <c r="P197">
        <v>0</v>
      </c>
      <c r="Q197" s="2" t="s">
        <v>26</v>
      </c>
      <c r="R197" t="s">
        <v>27</v>
      </c>
      <c r="S197" t="s">
        <v>2981</v>
      </c>
      <c r="U197" t="s">
        <v>37</v>
      </c>
      <c r="V197" t="s">
        <v>37</v>
      </c>
      <c r="W197">
        <v>0.29787584701975506</v>
      </c>
      <c r="X197" t="s">
        <v>28</v>
      </c>
      <c r="Y197">
        <f t="shared" si="9"/>
        <v>1</v>
      </c>
      <c r="Z197">
        <f t="shared" si="10"/>
        <v>1</v>
      </c>
      <c r="AA197">
        <f t="shared" si="11"/>
        <v>2</v>
      </c>
      <c r="AB197" t="s">
        <v>29</v>
      </c>
      <c r="AC197" t="s">
        <v>805</v>
      </c>
    </row>
    <row r="198" spans="1:29" x14ac:dyDescent="0.2">
      <c r="A198" t="s">
        <v>918</v>
      </c>
      <c r="B198" s="15" t="s">
        <v>919</v>
      </c>
      <c r="C198" t="s">
        <v>23</v>
      </c>
      <c r="D198" t="s">
        <v>920</v>
      </c>
      <c r="E198">
        <v>2</v>
      </c>
      <c r="F198" t="s">
        <v>809</v>
      </c>
      <c r="G198">
        <v>114</v>
      </c>
      <c r="H198">
        <v>8.0888095282453403</v>
      </c>
      <c r="I198">
        <v>19.964760477865369</v>
      </c>
      <c r="J198">
        <v>14.601902341629151</v>
      </c>
      <c r="K198">
        <v>8.4004040477963695</v>
      </c>
      <c r="L198">
        <v>8.6039503676395714</v>
      </c>
      <c r="M198">
        <v>8.9177828223287481</v>
      </c>
      <c r="N198">
        <v>6</v>
      </c>
      <c r="O198">
        <v>6</v>
      </c>
      <c r="P198">
        <v>0</v>
      </c>
      <c r="Q198" s="2" t="s">
        <v>26</v>
      </c>
      <c r="R198" t="s">
        <v>27</v>
      </c>
      <c r="S198" t="s">
        <v>2981</v>
      </c>
      <c r="U198" t="s">
        <v>37</v>
      </c>
      <c r="V198" t="s">
        <v>37</v>
      </c>
      <c r="W198">
        <v>1.4907270896093965</v>
      </c>
      <c r="X198" t="s">
        <v>37</v>
      </c>
      <c r="Y198">
        <f t="shared" si="9"/>
        <v>1</v>
      </c>
      <c r="Z198">
        <f t="shared" si="10"/>
        <v>1</v>
      </c>
      <c r="AA198">
        <f t="shared" si="11"/>
        <v>2</v>
      </c>
      <c r="AB198" t="s">
        <v>29</v>
      </c>
      <c r="AC198" t="s">
        <v>921</v>
      </c>
    </row>
    <row r="199" spans="1:29" x14ac:dyDescent="0.2">
      <c r="A199" t="s">
        <v>974</v>
      </c>
      <c r="B199" s="15" t="s">
        <v>975</v>
      </c>
      <c r="C199" t="s">
        <v>23</v>
      </c>
      <c r="D199" t="s">
        <v>976</v>
      </c>
      <c r="E199">
        <v>2</v>
      </c>
      <c r="F199" t="s">
        <v>977</v>
      </c>
      <c r="G199">
        <v>263</v>
      </c>
      <c r="H199">
        <v>5.9375765384277956</v>
      </c>
      <c r="I199">
        <v>10.845877460477494</v>
      </c>
      <c r="J199">
        <v>7.6032105410115678</v>
      </c>
      <c r="K199">
        <v>5.5947457019341869</v>
      </c>
      <c r="L199">
        <v>5.8086057546566465</v>
      </c>
      <c r="M199">
        <v>6.9376835893053999</v>
      </c>
      <c r="N199">
        <v>6</v>
      </c>
      <c r="O199">
        <v>6</v>
      </c>
      <c r="P199">
        <v>0</v>
      </c>
      <c r="Q199" s="2" t="s">
        <v>26</v>
      </c>
      <c r="R199" t="s">
        <v>27</v>
      </c>
      <c r="S199" t="s">
        <v>2981</v>
      </c>
      <c r="U199" t="s">
        <v>43</v>
      </c>
      <c r="V199" t="s">
        <v>44</v>
      </c>
      <c r="W199">
        <v>4.194686615783761E-2</v>
      </c>
      <c r="X199" t="s">
        <v>37</v>
      </c>
      <c r="Y199">
        <f t="shared" si="9"/>
        <v>1</v>
      </c>
      <c r="Z199">
        <f t="shared" si="10"/>
        <v>1</v>
      </c>
      <c r="AA199">
        <f t="shared" si="11"/>
        <v>2</v>
      </c>
      <c r="AB199" t="s">
        <v>29</v>
      </c>
      <c r="AC199" t="s">
        <v>978</v>
      </c>
    </row>
    <row r="200" spans="1:29" x14ac:dyDescent="0.2">
      <c r="A200" t="s">
        <v>997</v>
      </c>
      <c r="B200" t="s">
        <v>998</v>
      </c>
      <c r="C200" t="s">
        <v>23</v>
      </c>
      <c r="D200" t="s">
        <v>999</v>
      </c>
      <c r="E200">
        <v>1</v>
      </c>
      <c r="F200" t="s">
        <v>1000</v>
      </c>
      <c r="G200">
        <v>53</v>
      </c>
      <c r="H200">
        <v>85.056892530538079</v>
      </c>
      <c r="I200">
        <v>87.853721114397274</v>
      </c>
      <c r="J200">
        <v>43.536533908313949</v>
      </c>
      <c r="K200">
        <v>-41.093159747322765</v>
      </c>
      <c r="L200">
        <v>40.743213358307131</v>
      </c>
      <c r="M200">
        <v>110.12160473075873</v>
      </c>
      <c r="N200">
        <v>5</v>
      </c>
      <c r="O200">
        <v>5</v>
      </c>
      <c r="P200">
        <v>0</v>
      </c>
      <c r="Q200" s="2" t="s">
        <v>26</v>
      </c>
      <c r="R200" t="s">
        <v>2980</v>
      </c>
      <c r="S200" t="s">
        <v>2981</v>
      </c>
      <c r="U200" t="s">
        <v>35</v>
      </c>
      <c r="V200" t="s">
        <v>36</v>
      </c>
      <c r="W200">
        <v>0.76811308919873711</v>
      </c>
      <c r="X200" t="s">
        <v>37</v>
      </c>
      <c r="Y200">
        <f t="shared" si="9"/>
        <v>1</v>
      </c>
      <c r="Z200">
        <f t="shared" si="10"/>
        <v>1</v>
      </c>
      <c r="AA200">
        <f t="shared" si="11"/>
        <v>2</v>
      </c>
      <c r="AB200" t="s">
        <v>29</v>
      </c>
      <c r="AC200" t="s">
        <v>1001</v>
      </c>
    </row>
    <row r="201" spans="1:29" x14ac:dyDescent="0.2">
      <c r="A201" t="s">
        <v>1006</v>
      </c>
      <c r="B201" t="s">
        <v>1007</v>
      </c>
      <c r="C201" t="s">
        <v>23</v>
      </c>
      <c r="D201" t="s">
        <v>1008</v>
      </c>
      <c r="E201">
        <v>1</v>
      </c>
      <c r="F201" t="s">
        <v>1009</v>
      </c>
      <c r="G201">
        <v>63</v>
      </c>
      <c r="H201">
        <v>84.687098769182015</v>
      </c>
      <c r="I201">
        <v>77.070874085670752</v>
      </c>
      <c r="J201">
        <v>41.329290175527049</v>
      </c>
      <c r="K201">
        <v>-41.093159747322765</v>
      </c>
      <c r="L201">
        <v>31.929190505431496</v>
      </c>
      <c r="M201">
        <v>67.542967775847472</v>
      </c>
      <c r="N201">
        <v>5</v>
      </c>
      <c r="O201">
        <v>5</v>
      </c>
      <c r="P201">
        <v>0</v>
      </c>
      <c r="Q201" s="2" t="s">
        <v>26</v>
      </c>
      <c r="R201" t="s">
        <v>2980</v>
      </c>
      <c r="S201" t="s">
        <v>2981</v>
      </c>
      <c r="U201" t="s">
        <v>35</v>
      </c>
      <c r="V201" t="s">
        <v>36</v>
      </c>
      <c r="W201">
        <v>1.2653898085245547</v>
      </c>
      <c r="X201" t="s">
        <v>28</v>
      </c>
      <c r="Y201">
        <f t="shared" si="9"/>
        <v>1</v>
      </c>
      <c r="Z201">
        <f t="shared" si="10"/>
        <v>1</v>
      </c>
      <c r="AA201">
        <f t="shared" si="11"/>
        <v>2</v>
      </c>
      <c r="AB201" t="s">
        <v>29</v>
      </c>
      <c r="AC201" t="s">
        <v>1010</v>
      </c>
    </row>
    <row r="202" spans="1:29" x14ac:dyDescent="0.2">
      <c r="A202" t="s">
        <v>1327</v>
      </c>
      <c r="B202" s="15" t="s">
        <v>1328</v>
      </c>
      <c r="C202" t="s">
        <v>23</v>
      </c>
      <c r="D202" t="s">
        <v>1329</v>
      </c>
      <c r="E202">
        <v>1</v>
      </c>
      <c r="F202" t="s">
        <v>1330</v>
      </c>
      <c r="G202">
        <v>26</v>
      </c>
      <c r="H202">
        <v>71.189417703300379</v>
      </c>
      <c r="I202">
        <v>60.639859495887471</v>
      </c>
      <c r="J202">
        <v>38.432280671284737</v>
      </c>
      <c r="K202">
        <v>48.094730864079807</v>
      </c>
      <c r="L202">
        <v>15.431137826312311</v>
      </c>
      <c r="M202">
        <v>-57.789315596984522</v>
      </c>
      <c r="N202">
        <v>5</v>
      </c>
      <c r="O202">
        <v>5</v>
      </c>
      <c r="P202">
        <v>0</v>
      </c>
      <c r="Q202" s="2" t="s">
        <v>26</v>
      </c>
      <c r="R202" t="s">
        <v>2980</v>
      </c>
      <c r="S202" t="s">
        <v>2981</v>
      </c>
      <c r="U202" t="s">
        <v>37</v>
      </c>
      <c r="V202" t="s">
        <v>37</v>
      </c>
      <c r="W202">
        <v>0.5834071913683323</v>
      </c>
      <c r="X202" t="s">
        <v>37</v>
      </c>
      <c r="Y202">
        <f t="shared" si="9"/>
        <v>1</v>
      </c>
      <c r="Z202">
        <f t="shared" si="10"/>
        <v>1</v>
      </c>
      <c r="AA202">
        <f t="shared" si="11"/>
        <v>2</v>
      </c>
      <c r="AB202" t="s">
        <v>29</v>
      </c>
      <c r="AC202" t="s">
        <v>1331</v>
      </c>
    </row>
    <row r="203" spans="1:29" x14ac:dyDescent="0.2">
      <c r="A203" t="s">
        <v>1314</v>
      </c>
      <c r="B203" s="15" t="s">
        <v>1315</v>
      </c>
      <c r="C203" t="s">
        <v>23</v>
      </c>
      <c r="D203" t="s">
        <v>1316</v>
      </c>
      <c r="E203">
        <v>1</v>
      </c>
      <c r="F203" t="s">
        <v>1237</v>
      </c>
      <c r="G203">
        <v>24</v>
      </c>
      <c r="H203">
        <v>67.676326186972815</v>
      </c>
      <c r="I203">
        <v>61.813503075370186</v>
      </c>
      <c r="J203">
        <v>36.638893033435963</v>
      </c>
      <c r="K203">
        <v>39.853319909960916</v>
      </c>
      <c r="L203">
        <v>20.403156111398239</v>
      </c>
      <c r="M203">
        <v>-57.789315596984522</v>
      </c>
      <c r="N203">
        <v>5</v>
      </c>
      <c r="O203">
        <v>5</v>
      </c>
      <c r="P203">
        <v>0</v>
      </c>
      <c r="Q203" s="2" t="s">
        <v>26</v>
      </c>
      <c r="R203" t="s">
        <v>27</v>
      </c>
      <c r="S203" t="s">
        <v>2981</v>
      </c>
      <c r="U203" t="s">
        <v>43</v>
      </c>
      <c r="V203" t="s">
        <v>44</v>
      </c>
      <c r="W203">
        <v>0.10349507164174902</v>
      </c>
      <c r="X203" t="s">
        <v>37</v>
      </c>
      <c r="Y203">
        <f t="shared" si="9"/>
        <v>1</v>
      </c>
      <c r="Z203">
        <f t="shared" si="10"/>
        <v>1</v>
      </c>
      <c r="AA203">
        <f t="shared" si="11"/>
        <v>2</v>
      </c>
      <c r="AB203" t="s">
        <v>29</v>
      </c>
      <c r="AC203" t="s">
        <v>1317</v>
      </c>
    </row>
    <row r="204" spans="1:29" x14ac:dyDescent="0.2">
      <c r="A204" t="s">
        <v>1011</v>
      </c>
      <c r="B204" s="15" t="s">
        <v>1012</v>
      </c>
      <c r="C204" t="s">
        <v>23</v>
      </c>
      <c r="D204" t="s">
        <v>1013</v>
      </c>
      <c r="E204">
        <v>1</v>
      </c>
      <c r="F204" t="s">
        <v>1014</v>
      </c>
      <c r="G204">
        <v>162</v>
      </c>
      <c r="H204">
        <v>65.457529763206452</v>
      </c>
      <c r="I204">
        <v>89.100720775367563</v>
      </c>
      <c r="J204">
        <v>37.190708176551745</v>
      </c>
      <c r="K204">
        <v>27.886337119063903</v>
      </c>
      <c r="L204">
        <v>-41.069030771890326</v>
      </c>
      <c r="M204">
        <v>62.735702313196214</v>
      </c>
      <c r="N204">
        <v>5</v>
      </c>
      <c r="O204">
        <v>5</v>
      </c>
      <c r="P204">
        <v>0</v>
      </c>
      <c r="Q204" s="2" t="s">
        <v>26</v>
      </c>
      <c r="R204" t="s">
        <v>2980</v>
      </c>
      <c r="S204" t="s">
        <v>2981</v>
      </c>
      <c r="U204" t="s">
        <v>43</v>
      </c>
      <c r="V204" t="s">
        <v>44</v>
      </c>
      <c r="W204">
        <v>0.38902640995356808</v>
      </c>
      <c r="X204" t="s">
        <v>28</v>
      </c>
      <c r="Y204">
        <f t="shared" si="9"/>
        <v>1</v>
      </c>
      <c r="Z204">
        <f t="shared" si="10"/>
        <v>1</v>
      </c>
      <c r="AA204">
        <f t="shared" si="11"/>
        <v>2</v>
      </c>
      <c r="AB204" t="s">
        <v>29</v>
      </c>
      <c r="AC204" t="s">
        <v>1015</v>
      </c>
    </row>
    <row r="205" spans="1:29" x14ac:dyDescent="0.2">
      <c r="A205" t="s">
        <v>1025</v>
      </c>
      <c r="B205" t="s">
        <v>1026</v>
      </c>
      <c r="C205" t="s">
        <v>23</v>
      </c>
      <c r="D205" t="s">
        <v>1027</v>
      </c>
      <c r="E205">
        <v>1</v>
      </c>
      <c r="F205" t="s">
        <v>1028</v>
      </c>
      <c r="G205">
        <v>147</v>
      </c>
      <c r="H205">
        <v>63.608527100795897</v>
      </c>
      <c r="I205">
        <v>78.757983373407072</v>
      </c>
      <c r="J205">
        <v>32.224405567862178</v>
      </c>
      <c r="K205">
        <v>-41.093159747322765</v>
      </c>
      <c r="L205">
        <v>25.601171622432823</v>
      </c>
      <c r="M205">
        <v>56.554932432644492</v>
      </c>
      <c r="N205">
        <v>5</v>
      </c>
      <c r="O205">
        <v>5</v>
      </c>
      <c r="P205">
        <v>0</v>
      </c>
      <c r="Q205" s="2" t="s">
        <v>26</v>
      </c>
      <c r="R205" t="s">
        <v>2980</v>
      </c>
      <c r="S205" t="s">
        <v>2981</v>
      </c>
      <c r="U205" t="s">
        <v>35</v>
      </c>
      <c r="V205" t="s">
        <v>36</v>
      </c>
      <c r="W205">
        <v>0.24650966550286468</v>
      </c>
      <c r="X205" t="s">
        <v>37</v>
      </c>
      <c r="Y205">
        <f t="shared" si="9"/>
        <v>1</v>
      </c>
      <c r="Z205">
        <f t="shared" si="10"/>
        <v>1</v>
      </c>
      <c r="AA205">
        <f t="shared" si="11"/>
        <v>2</v>
      </c>
      <c r="AB205" t="s">
        <v>29</v>
      </c>
      <c r="AC205" t="s">
        <v>1029</v>
      </c>
    </row>
    <row r="206" spans="1:29" x14ac:dyDescent="0.2">
      <c r="A206" t="s">
        <v>1002</v>
      </c>
      <c r="B206" s="15" t="s">
        <v>1003</v>
      </c>
      <c r="C206" t="s">
        <v>23</v>
      </c>
      <c r="D206" t="s">
        <v>1004</v>
      </c>
      <c r="E206">
        <v>1</v>
      </c>
      <c r="F206" t="s">
        <v>925</v>
      </c>
      <c r="G206">
        <v>62</v>
      </c>
      <c r="H206">
        <v>59.910533061185383</v>
      </c>
      <c r="I206">
        <v>71.34935939717974</v>
      </c>
      <c r="J206">
        <v>28.154799935536349</v>
      </c>
      <c r="K206">
        <v>-41.093159747322765</v>
      </c>
      <c r="L206">
        <v>24.697168924861653</v>
      </c>
      <c r="M206">
        <v>83.338268581701712</v>
      </c>
      <c r="N206">
        <v>5</v>
      </c>
      <c r="O206">
        <v>5</v>
      </c>
      <c r="P206">
        <v>0</v>
      </c>
      <c r="Q206" s="2" t="s">
        <v>26</v>
      </c>
      <c r="R206" t="s">
        <v>2980</v>
      </c>
      <c r="S206" t="s">
        <v>2981</v>
      </c>
      <c r="U206" t="s">
        <v>43</v>
      </c>
      <c r="V206" t="s">
        <v>194</v>
      </c>
      <c r="W206">
        <v>0.36709301654145771</v>
      </c>
      <c r="X206" t="s">
        <v>37</v>
      </c>
      <c r="Y206">
        <f t="shared" si="9"/>
        <v>1</v>
      </c>
      <c r="Z206">
        <f t="shared" si="10"/>
        <v>1</v>
      </c>
      <c r="AA206">
        <f t="shared" si="11"/>
        <v>2</v>
      </c>
      <c r="AB206" t="s">
        <v>29</v>
      </c>
      <c r="AC206" t="s">
        <v>1005</v>
      </c>
    </row>
    <row r="207" spans="1:29" x14ac:dyDescent="0.2">
      <c r="A207" t="s">
        <v>1311</v>
      </c>
      <c r="B207" s="15" t="s">
        <v>1312</v>
      </c>
      <c r="C207" t="s">
        <v>23</v>
      </c>
      <c r="D207" t="s">
        <v>1313</v>
      </c>
      <c r="E207">
        <v>1</v>
      </c>
      <c r="F207" t="s">
        <v>1212</v>
      </c>
      <c r="G207">
        <v>27</v>
      </c>
      <c r="H207">
        <v>59.910533061185383</v>
      </c>
      <c r="I207">
        <v>57.11892875743969</v>
      </c>
      <c r="J207">
        <v>24.430076136458563</v>
      </c>
      <c r="K207">
        <v>45.49812311321422</v>
      </c>
      <c r="L207">
        <v>33.511191777737288</v>
      </c>
      <c r="M207">
        <v>-57.789315596984522</v>
      </c>
      <c r="N207">
        <v>5</v>
      </c>
      <c r="O207">
        <v>5</v>
      </c>
      <c r="P207">
        <v>0</v>
      </c>
      <c r="Q207" s="2" t="s">
        <v>26</v>
      </c>
      <c r="R207" t="s">
        <v>27</v>
      </c>
      <c r="S207" t="s">
        <v>2981</v>
      </c>
      <c r="U207" t="s">
        <v>43</v>
      </c>
      <c r="V207" t="s">
        <v>44</v>
      </c>
      <c r="W207">
        <v>0.14937912768437953</v>
      </c>
      <c r="X207" t="s">
        <v>28</v>
      </c>
      <c r="Y207">
        <f t="shared" si="9"/>
        <v>1</v>
      </c>
      <c r="Z207">
        <f t="shared" si="10"/>
        <v>1</v>
      </c>
      <c r="AA207">
        <f t="shared" si="11"/>
        <v>2</v>
      </c>
      <c r="AB207" t="s">
        <v>29</v>
      </c>
      <c r="AC207" t="s">
        <v>395</v>
      </c>
    </row>
    <row r="208" spans="1:29" x14ac:dyDescent="0.2">
      <c r="A208" t="s">
        <v>1030</v>
      </c>
      <c r="B208" t="s">
        <v>1031</v>
      </c>
      <c r="C208" t="s">
        <v>23</v>
      </c>
      <c r="D208" t="s">
        <v>1032</v>
      </c>
      <c r="E208">
        <v>1</v>
      </c>
      <c r="F208" t="s">
        <v>916</v>
      </c>
      <c r="G208">
        <v>59</v>
      </c>
      <c r="H208">
        <v>59.633187740168331</v>
      </c>
      <c r="I208">
        <v>59.759631288302288</v>
      </c>
      <c r="J208">
        <v>24.912910703005572</v>
      </c>
      <c r="K208">
        <v>-41.093159747322765</v>
      </c>
      <c r="L208">
        <v>38.822209350190228</v>
      </c>
      <c r="M208">
        <v>55.524798879795718</v>
      </c>
      <c r="N208">
        <v>5</v>
      </c>
      <c r="O208">
        <v>5</v>
      </c>
      <c r="P208">
        <v>0</v>
      </c>
      <c r="Q208" s="2" t="s">
        <v>26</v>
      </c>
      <c r="R208" t="s">
        <v>2980</v>
      </c>
      <c r="S208" t="s">
        <v>2983</v>
      </c>
      <c r="T208" t="s">
        <v>2985</v>
      </c>
      <c r="U208" t="s">
        <v>35</v>
      </c>
      <c r="V208" t="s">
        <v>36</v>
      </c>
      <c r="W208">
        <v>0.23164942821037426</v>
      </c>
      <c r="X208" t="s">
        <v>37</v>
      </c>
      <c r="Y208">
        <f t="shared" si="9"/>
        <v>1</v>
      </c>
      <c r="Z208">
        <f t="shared" si="10"/>
        <v>1</v>
      </c>
      <c r="AA208">
        <f t="shared" si="11"/>
        <v>2</v>
      </c>
      <c r="AB208" t="s">
        <v>420</v>
      </c>
      <c r="AC208" t="s">
        <v>1033</v>
      </c>
    </row>
    <row r="209" spans="1:29" x14ac:dyDescent="0.2">
      <c r="A209" t="s">
        <v>1021</v>
      </c>
      <c r="B209" t="s">
        <v>1022</v>
      </c>
      <c r="C209" t="s">
        <v>23</v>
      </c>
      <c r="D209" t="s">
        <v>1023</v>
      </c>
      <c r="E209">
        <v>1</v>
      </c>
      <c r="F209" t="s">
        <v>414</v>
      </c>
      <c r="G209">
        <v>54</v>
      </c>
      <c r="H209">
        <v>56.952137829496813</v>
      </c>
      <c r="I209">
        <v>39.514275065200444</v>
      </c>
      <c r="J209">
        <v>32.500315244379657</v>
      </c>
      <c r="K209">
        <v>-41.093159747322765</v>
      </c>
      <c r="L209">
        <v>17.465147344291658</v>
      </c>
      <c r="M209">
        <v>58.958559924546478</v>
      </c>
      <c r="N209">
        <v>5</v>
      </c>
      <c r="O209">
        <v>5</v>
      </c>
      <c r="P209">
        <v>0</v>
      </c>
      <c r="Q209" s="2" t="s">
        <v>26</v>
      </c>
      <c r="R209" t="s">
        <v>2980</v>
      </c>
      <c r="S209" t="s">
        <v>2981</v>
      </c>
      <c r="U209" t="s">
        <v>35</v>
      </c>
      <c r="V209" t="s">
        <v>36</v>
      </c>
      <c r="W209">
        <v>0.6921232916048371</v>
      </c>
      <c r="X209" t="s">
        <v>28</v>
      </c>
      <c r="Y209">
        <f t="shared" si="9"/>
        <v>1</v>
      </c>
      <c r="Z209">
        <f t="shared" si="10"/>
        <v>1</v>
      </c>
      <c r="AA209">
        <f t="shared" si="11"/>
        <v>2</v>
      </c>
      <c r="AB209" t="s">
        <v>29</v>
      </c>
      <c r="AC209" t="s">
        <v>1024</v>
      </c>
    </row>
    <row r="210" spans="1:29" x14ac:dyDescent="0.2">
      <c r="A210" t="s">
        <v>1318</v>
      </c>
      <c r="B210" s="15" t="s">
        <v>1319</v>
      </c>
      <c r="C210" t="s">
        <v>23</v>
      </c>
      <c r="D210" t="s">
        <v>1320</v>
      </c>
      <c r="E210">
        <v>1</v>
      </c>
      <c r="F210" t="s">
        <v>1321</v>
      </c>
      <c r="G210">
        <v>23</v>
      </c>
      <c r="H210">
        <v>56.582344068140749</v>
      </c>
      <c r="I210">
        <v>55.651878760112965</v>
      </c>
      <c r="J210">
        <v>24.361099769808902</v>
      </c>
      <c r="K210">
        <v>35.676163816922497</v>
      </c>
      <c r="L210">
        <v>18.821151390648499</v>
      </c>
      <c r="M210">
        <v>-57.789315596984522</v>
      </c>
      <c r="N210">
        <v>5</v>
      </c>
      <c r="O210">
        <v>5</v>
      </c>
      <c r="P210">
        <v>0</v>
      </c>
      <c r="Q210" s="2" t="s">
        <v>26</v>
      </c>
      <c r="R210" t="s">
        <v>2980</v>
      </c>
      <c r="S210" t="s">
        <v>2981</v>
      </c>
      <c r="U210" t="s">
        <v>43</v>
      </c>
      <c r="V210" t="s">
        <v>44</v>
      </c>
      <c r="W210">
        <v>0.23461806495066082</v>
      </c>
      <c r="X210" t="s">
        <v>28</v>
      </c>
      <c r="Y210">
        <f t="shared" si="9"/>
        <v>1</v>
      </c>
      <c r="Z210">
        <f t="shared" si="10"/>
        <v>1</v>
      </c>
      <c r="AA210">
        <f t="shared" si="11"/>
        <v>2</v>
      </c>
      <c r="AB210" t="s">
        <v>29</v>
      </c>
      <c r="AC210" t="s">
        <v>273</v>
      </c>
    </row>
    <row r="211" spans="1:29" x14ac:dyDescent="0.2">
      <c r="A211" t="s">
        <v>1039</v>
      </c>
      <c r="B211" s="15" t="s">
        <v>1040</v>
      </c>
      <c r="C211" t="s">
        <v>23</v>
      </c>
      <c r="D211" t="s">
        <v>1041</v>
      </c>
      <c r="E211">
        <v>1</v>
      </c>
      <c r="F211" t="s">
        <v>1042</v>
      </c>
      <c r="G211">
        <v>64</v>
      </c>
      <c r="H211">
        <v>56.582344068140749</v>
      </c>
      <c r="I211">
        <v>52.717769811406555</v>
      </c>
      <c r="J211">
        <v>19.808659570935877</v>
      </c>
      <c r="K211">
        <v>-41.093159747322765</v>
      </c>
      <c r="L211">
        <v>21.985160832147823</v>
      </c>
      <c r="M211">
        <v>41.188847827816474</v>
      </c>
      <c r="N211">
        <v>5</v>
      </c>
      <c r="O211">
        <v>5</v>
      </c>
      <c r="P211">
        <v>0</v>
      </c>
      <c r="Q211" s="2" t="s">
        <v>26</v>
      </c>
      <c r="R211" t="s">
        <v>27</v>
      </c>
      <c r="S211" t="s">
        <v>2981</v>
      </c>
      <c r="U211" t="s">
        <v>43</v>
      </c>
      <c r="V211" t="s">
        <v>44</v>
      </c>
      <c r="W211">
        <v>0.14077083897048132</v>
      </c>
      <c r="X211" t="s">
        <v>28</v>
      </c>
      <c r="Y211">
        <f t="shared" si="9"/>
        <v>1</v>
      </c>
      <c r="Z211">
        <f t="shared" si="10"/>
        <v>1</v>
      </c>
      <c r="AA211">
        <f t="shared" si="11"/>
        <v>2</v>
      </c>
      <c r="AB211" t="s">
        <v>29</v>
      </c>
      <c r="AC211" t="s">
        <v>283</v>
      </c>
    </row>
    <row r="212" spans="1:29" x14ac:dyDescent="0.2">
      <c r="A212" t="s">
        <v>1332</v>
      </c>
      <c r="B212" t="s">
        <v>1333</v>
      </c>
      <c r="C212" t="s">
        <v>23</v>
      </c>
      <c r="D212" t="s">
        <v>1334</v>
      </c>
      <c r="E212">
        <v>1</v>
      </c>
      <c r="F212" t="s">
        <v>1294</v>
      </c>
      <c r="G212">
        <v>2</v>
      </c>
      <c r="H212">
        <v>48.07695213443111</v>
      </c>
      <c r="I212">
        <v>46.556136542096191</v>
      </c>
      <c r="J212">
        <v>10.979684639788482</v>
      </c>
      <c r="K212">
        <v>25.515521496328397</v>
      </c>
      <c r="L212">
        <v>15.318137489115932</v>
      </c>
      <c r="M212">
        <v>-57.789315596984522</v>
      </c>
      <c r="N212">
        <v>5</v>
      </c>
      <c r="O212">
        <v>5</v>
      </c>
      <c r="P212">
        <v>0</v>
      </c>
      <c r="Q212" s="2" t="s">
        <v>26</v>
      </c>
      <c r="R212" t="s">
        <v>27</v>
      </c>
      <c r="S212" t="s">
        <v>2981</v>
      </c>
      <c r="U212" t="s">
        <v>43</v>
      </c>
      <c r="V212" t="s">
        <v>44</v>
      </c>
      <c r="W212">
        <v>0.24608828145933123</v>
      </c>
      <c r="X212" t="s">
        <v>28</v>
      </c>
      <c r="Y212">
        <f t="shared" si="9"/>
        <v>1</v>
      </c>
      <c r="Z212">
        <f t="shared" si="10"/>
        <v>1</v>
      </c>
      <c r="AA212">
        <f t="shared" si="11"/>
        <v>2</v>
      </c>
      <c r="AB212" t="s">
        <v>261</v>
      </c>
      <c r="AC212" t="s">
        <v>1335</v>
      </c>
    </row>
    <row r="213" spans="1:29" x14ac:dyDescent="0.2">
      <c r="A213" t="s">
        <v>1016</v>
      </c>
      <c r="B213" t="s">
        <v>1017</v>
      </c>
      <c r="C213" t="s">
        <v>23</v>
      </c>
      <c r="D213" t="s">
        <v>1018</v>
      </c>
      <c r="E213">
        <v>1</v>
      </c>
      <c r="F213" t="s">
        <v>1019</v>
      </c>
      <c r="G213">
        <v>167</v>
      </c>
      <c r="H213">
        <v>45.858155710664761</v>
      </c>
      <c r="I213">
        <v>75.163701030498288</v>
      </c>
      <c r="J213">
        <v>45.191966707904079</v>
      </c>
      <c r="K213">
        <v>-41.093159747322765</v>
      </c>
      <c r="L213">
        <v>21.872158770729481</v>
      </c>
      <c r="M213">
        <v>58.958559924546478</v>
      </c>
      <c r="N213">
        <v>5</v>
      </c>
      <c r="O213">
        <v>5</v>
      </c>
      <c r="P213">
        <v>0</v>
      </c>
      <c r="Q213" s="2" t="s">
        <v>26</v>
      </c>
      <c r="R213" t="s">
        <v>2980</v>
      </c>
      <c r="S213" t="s">
        <v>2981</v>
      </c>
      <c r="U213" t="s">
        <v>35</v>
      </c>
      <c r="V213" t="s">
        <v>36</v>
      </c>
      <c r="W213">
        <v>0.60953378958086435</v>
      </c>
      <c r="X213" t="s">
        <v>37</v>
      </c>
      <c r="Y213">
        <f t="shared" si="9"/>
        <v>1</v>
      </c>
      <c r="Z213">
        <f t="shared" si="10"/>
        <v>1</v>
      </c>
      <c r="AA213">
        <f t="shared" si="11"/>
        <v>2</v>
      </c>
      <c r="AB213" t="s">
        <v>29</v>
      </c>
      <c r="AC213" t="s">
        <v>1020</v>
      </c>
    </row>
    <row r="214" spans="1:29" x14ac:dyDescent="0.2">
      <c r="A214" t="s">
        <v>1249</v>
      </c>
      <c r="B214" t="s">
        <v>1250</v>
      </c>
      <c r="C214" t="s">
        <v>23</v>
      </c>
      <c r="D214" t="s">
        <v>1251</v>
      </c>
      <c r="E214">
        <v>2</v>
      </c>
      <c r="F214" t="s">
        <v>833</v>
      </c>
      <c r="G214">
        <v>343</v>
      </c>
      <c r="H214">
        <v>43.180799726188297</v>
      </c>
      <c r="I214">
        <v>70.854010865223998</v>
      </c>
      <c r="J214">
        <v>54.752292145172035</v>
      </c>
      <c r="K214">
        <v>24.997258646434705</v>
      </c>
      <c r="L214">
        <v>20.437577317698366</v>
      </c>
      <c r="M214">
        <v>-29.835587881127786</v>
      </c>
      <c r="N214">
        <v>5</v>
      </c>
      <c r="O214">
        <v>5</v>
      </c>
      <c r="P214">
        <v>0</v>
      </c>
      <c r="Q214" s="2" t="s">
        <v>26</v>
      </c>
      <c r="R214" t="s">
        <v>2980</v>
      </c>
      <c r="S214" t="s">
        <v>2981</v>
      </c>
      <c r="U214" t="s">
        <v>35</v>
      </c>
      <c r="V214" t="s">
        <v>36</v>
      </c>
      <c r="W214">
        <v>0.30976147316552843</v>
      </c>
      <c r="X214" t="s">
        <v>37</v>
      </c>
      <c r="Y214">
        <f t="shared" si="9"/>
        <v>1</v>
      </c>
      <c r="Z214">
        <f t="shared" si="10"/>
        <v>1</v>
      </c>
      <c r="AA214">
        <f t="shared" si="11"/>
        <v>2</v>
      </c>
      <c r="AB214" t="s">
        <v>29</v>
      </c>
      <c r="AC214" t="s">
        <v>1252</v>
      </c>
    </row>
    <row r="215" spans="1:29" x14ac:dyDescent="0.2">
      <c r="A215" t="s">
        <v>1034</v>
      </c>
      <c r="B215" t="s">
        <v>1035</v>
      </c>
      <c r="C215" t="s">
        <v>23</v>
      </c>
      <c r="D215" t="s">
        <v>1036</v>
      </c>
      <c r="E215">
        <v>2</v>
      </c>
      <c r="F215" t="s">
        <v>1037</v>
      </c>
      <c r="G215">
        <v>35</v>
      </c>
      <c r="H215">
        <v>41.16402084977863</v>
      </c>
      <c r="I215">
        <v>60.264340264386412</v>
      </c>
      <c r="J215">
        <v>38.268531193717493</v>
      </c>
      <c r="K215">
        <v>28.395660507329964</v>
      </c>
      <c r="L215">
        <v>-34.444356672298312</v>
      </c>
      <c r="M215">
        <v>43.899537377810184</v>
      </c>
      <c r="N215">
        <v>5</v>
      </c>
      <c r="O215">
        <v>5</v>
      </c>
      <c r="P215">
        <v>0</v>
      </c>
      <c r="Q215" s="2" t="s">
        <v>26</v>
      </c>
      <c r="R215" t="s">
        <v>2980</v>
      </c>
      <c r="S215" t="s">
        <v>2981</v>
      </c>
      <c r="U215" t="s">
        <v>35</v>
      </c>
      <c r="V215" t="s">
        <v>36</v>
      </c>
      <c r="W215">
        <v>7.5754788136018866E-2</v>
      </c>
      <c r="X215" t="s">
        <v>37</v>
      </c>
      <c r="Y215">
        <f t="shared" si="9"/>
        <v>1</v>
      </c>
      <c r="Z215">
        <f t="shared" si="10"/>
        <v>1</v>
      </c>
      <c r="AA215">
        <f t="shared" si="11"/>
        <v>2</v>
      </c>
      <c r="AB215" t="s">
        <v>29</v>
      </c>
      <c r="AC215" t="s">
        <v>1038</v>
      </c>
    </row>
    <row r="216" spans="1:29" x14ac:dyDescent="0.2">
      <c r="A216" t="s">
        <v>1340</v>
      </c>
      <c r="B216" t="s">
        <v>1341</v>
      </c>
      <c r="C216" t="s">
        <v>23</v>
      </c>
      <c r="D216" t="s">
        <v>1342</v>
      </c>
      <c r="E216">
        <v>1</v>
      </c>
      <c r="F216" t="s">
        <v>1343</v>
      </c>
      <c r="G216">
        <v>380</v>
      </c>
      <c r="H216">
        <v>39.941365247287628</v>
      </c>
      <c r="I216">
        <v>46.849551913993345</v>
      </c>
      <c r="J216">
        <v>39.673857375936926</v>
      </c>
      <c r="K216">
        <v>26.983168606543295</v>
      </c>
      <c r="L216">
        <v>12.267128384812979</v>
      </c>
      <c r="M216">
        <v>-57.789315596984522</v>
      </c>
      <c r="N216">
        <v>5</v>
      </c>
      <c r="O216">
        <v>5</v>
      </c>
      <c r="P216">
        <v>0</v>
      </c>
      <c r="Q216" s="2" t="s">
        <v>26</v>
      </c>
      <c r="R216" t="s">
        <v>27</v>
      </c>
      <c r="S216" t="s">
        <v>2981</v>
      </c>
      <c r="U216" t="s">
        <v>35</v>
      </c>
      <c r="V216" t="s">
        <v>36</v>
      </c>
      <c r="W216">
        <v>0.38028752285948642</v>
      </c>
      <c r="X216" t="s">
        <v>37</v>
      </c>
      <c r="Y216">
        <f t="shared" si="9"/>
        <v>1</v>
      </c>
      <c r="Z216">
        <f t="shared" si="10"/>
        <v>1</v>
      </c>
      <c r="AA216">
        <f t="shared" si="11"/>
        <v>2</v>
      </c>
      <c r="AB216" t="s">
        <v>29</v>
      </c>
      <c r="AC216" t="s">
        <v>1344</v>
      </c>
    </row>
    <row r="217" spans="1:29" x14ac:dyDescent="0.2">
      <c r="A217" t="s">
        <v>1291</v>
      </c>
      <c r="B217" t="s">
        <v>1292</v>
      </c>
      <c r="C217" t="s">
        <v>23</v>
      </c>
      <c r="D217" t="s">
        <v>1293</v>
      </c>
      <c r="E217">
        <v>2</v>
      </c>
      <c r="F217" t="s">
        <v>1294</v>
      </c>
      <c r="G217">
        <v>2</v>
      </c>
      <c r="H217">
        <v>39.28168788059974</v>
      </c>
      <c r="I217">
        <v>47.321409530029179</v>
      </c>
      <c r="J217">
        <v>34.216656993359962</v>
      </c>
      <c r="K217">
        <v>37.642479360179962</v>
      </c>
      <c r="L217">
        <v>7.4858125224463992</v>
      </c>
      <c r="M217">
        <v>-29.835587881127786</v>
      </c>
      <c r="N217">
        <v>5</v>
      </c>
      <c r="O217">
        <v>5</v>
      </c>
      <c r="P217">
        <v>0</v>
      </c>
      <c r="Q217" s="2" t="s">
        <v>26</v>
      </c>
      <c r="R217" t="s">
        <v>27</v>
      </c>
      <c r="S217" t="s">
        <v>2981</v>
      </c>
      <c r="U217" t="s">
        <v>35</v>
      </c>
      <c r="V217" t="s">
        <v>36</v>
      </c>
      <c r="W217">
        <v>0.75260008407540213</v>
      </c>
      <c r="X217" t="s">
        <v>37</v>
      </c>
      <c r="Y217">
        <f t="shared" si="9"/>
        <v>1</v>
      </c>
      <c r="Z217">
        <f t="shared" si="10"/>
        <v>1</v>
      </c>
      <c r="AA217">
        <f t="shared" si="11"/>
        <v>2</v>
      </c>
      <c r="AB217" t="s">
        <v>29</v>
      </c>
      <c r="AC217" t="s">
        <v>1295</v>
      </c>
    </row>
    <row r="218" spans="1:29" x14ac:dyDescent="0.2">
      <c r="A218" t="s">
        <v>1061</v>
      </c>
      <c r="B218" s="15" t="s">
        <v>1062</v>
      </c>
      <c r="C218" t="s">
        <v>23</v>
      </c>
      <c r="D218" t="s">
        <v>1063</v>
      </c>
      <c r="E218">
        <v>2</v>
      </c>
      <c r="F218" t="s">
        <v>1064</v>
      </c>
      <c r="G218">
        <v>25</v>
      </c>
      <c r="H218">
        <v>34.979221900964653</v>
      </c>
      <c r="I218">
        <v>42.614889262990395</v>
      </c>
      <c r="J218">
        <v>34.861273343416798</v>
      </c>
      <c r="K218">
        <v>24.048867092903837</v>
      </c>
      <c r="L218">
        <v>3.3859737567380295</v>
      </c>
      <c r="M218">
        <v>30.510293506249813</v>
      </c>
      <c r="N218">
        <v>5</v>
      </c>
      <c r="O218">
        <v>6</v>
      </c>
      <c r="P218">
        <v>1</v>
      </c>
      <c r="Q218" s="2" t="s">
        <v>26</v>
      </c>
      <c r="R218" t="s">
        <v>2980</v>
      </c>
      <c r="S218" t="s">
        <v>2981</v>
      </c>
      <c r="T218" s="13"/>
      <c r="U218" t="s">
        <v>43</v>
      </c>
      <c r="V218" t="s">
        <v>44</v>
      </c>
      <c r="W218">
        <v>0.84011017961155532</v>
      </c>
      <c r="X218" t="s">
        <v>28</v>
      </c>
      <c r="Y218">
        <f t="shared" si="9"/>
        <v>1</v>
      </c>
      <c r="Z218">
        <f t="shared" si="10"/>
        <v>1</v>
      </c>
      <c r="AA218">
        <f t="shared" si="11"/>
        <v>2</v>
      </c>
      <c r="AB218" t="s">
        <v>29</v>
      </c>
      <c r="AC218" t="s">
        <v>1065</v>
      </c>
    </row>
    <row r="219" spans="1:29" x14ac:dyDescent="0.2">
      <c r="A219" t="s">
        <v>1057</v>
      </c>
      <c r="B219" t="s">
        <v>1058</v>
      </c>
      <c r="C219" t="s">
        <v>23</v>
      </c>
      <c r="D219" t="s">
        <v>1059</v>
      </c>
      <c r="E219">
        <v>1</v>
      </c>
      <c r="F219" t="s">
        <v>991</v>
      </c>
      <c r="G219">
        <v>61</v>
      </c>
      <c r="H219">
        <v>33.284975975988289</v>
      </c>
      <c r="I219">
        <v>31.592185380719346</v>
      </c>
      <c r="J219">
        <v>19.532754104337577</v>
      </c>
      <c r="K219">
        <v>-41.093159747322765</v>
      </c>
      <c r="L219">
        <v>15.883139175097972</v>
      </c>
      <c r="M219">
        <v>31.145100701487735</v>
      </c>
      <c r="N219">
        <v>5</v>
      </c>
      <c r="O219">
        <v>5</v>
      </c>
      <c r="P219">
        <v>0</v>
      </c>
      <c r="Q219" s="2" t="s">
        <v>26</v>
      </c>
      <c r="R219" t="s">
        <v>27</v>
      </c>
      <c r="S219" t="s">
        <v>2981</v>
      </c>
      <c r="U219" t="s">
        <v>35</v>
      </c>
      <c r="V219" t="s">
        <v>36</v>
      </c>
      <c r="W219">
        <v>0.16049235747347157</v>
      </c>
      <c r="X219" t="s">
        <v>28</v>
      </c>
      <c r="Y219">
        <f t="shared" si="9"/>
        <v>1</v>
      </c>
      <c r="Z219">
        <f t="shared" si="10"/>
        <v>1</v>
      </c>
      <c r="AA219">
        <f t="shared" si="11"/>
        <v>2</v>
      </c>
      <c r="AB219" t="s">
        <v>29</v>
      </c>
      <c r="AC219" t="s">
        <v>1060</v>
      </c>
    </row>
    <row r="220" spans="1:29" x14ac:dyDescent="0.2">
      <c r="A220" t="s">
        <v>1336</v>
      </c>
      <c r="B220" s="15" t="s">
        <v>1337</v>
      </c>
      <c r="C220" t="s">
        <v>23</v>
      </c>
      <c r="D220" t="s">
        <v>1338</v>
      </c>
      <c r="E220">
        <v>1</v>
      </c>
      <c r="F220" t="s">
        <v>930</v>
      </c>
      <c r="G220">
        <v>145</v>
      </c>
      <c r="H220">
        <v>32.545377168066331</v>
      </c>
      <c r="I220">
        <v>33.352650749943422</v>
      </c>
      <c r="J220">
        <v>22.705666970218687</v>
      </c>
      <c r="K220">
        <v>21.846396830267356</v>
      </c>
      <c r="L220">
        <v>13.05813074518792</v>
      </c>
      <c r="M220">
        <v>-57.789315596984522</v>
      </c>
      <c r="N220">
        <v>5</v>
      </c>
      <c r="O220">
        <v>5</v>
      </c>
      <c r="P220">
        <v>0</v>
      </c>
      <c r="Q220" s="2" t="s">
        <v>26</v>
      </c>
      <c r="R220" t="s">
        <v>27</v>
      </c>
      <c r="S220" t="s">
        <v>2981</v>
      </c>
      <c r="U220" t="s">
        <v>43</v>
      </c>
      <c r="V220" t="s">
        <v>44</v>
      </c>
      <c r="W220">
        <v>0.38155514793572592</v>
      </c>
      <c r="X220" t="s">
        <v>28</v>
      </c>
      <c r="Y220">
        <f t="shared" si="9"/>
        <v>1</v>
      </c>
      <c r="Z220">
        <f t="shared" si="10"/>
        <v>1</v>
      </c>
      <c r="AA220">
        <f t="shared" si="11"/>
        <v>2</v>
      </c>
      <c r="AB220" t="s">
        <v>29</v>
      </c>
      <c r="AC220" t="s">
        <v>1339</v>
      </c>
    </row>
    <row r="221" spans="1:29" x14ac:dyDescent="0.2">
      <c r="A221" t="s">
        <v>1296</v>
      </c>
      <c r="B221" s="15" t="s">
        <v>1297</v>
      </c>
      <c r="C221" t="s">
        <v>23</v>
      </c>
      <c r="D221" t="s">
        <v>1298</v>
      </c>
      <c r="E221">
        <v>2</v>
      </c>
      <c r="F221" t="s">
        <v>1299</v>
      </c>
      <c r="G221">
        <v>364</v>
      </c>
      <c r="H221">
        <v>29.802820596532676</v>
      </c>
      <c r="I221">
        <v>52.616244830448068</v>
      </c>
      <c r="J221">
        <v>33.756216743319321</v>
      </c>
      <c r="K221">
        <v>24.364995198899781</v>
      </c>
      <c r="L221">
        <v>7.2994562149142475</v>
      </c>
      <c r="M221">
        <v>-29.835587881127786</v>
      </c>
      <c r="N221">
        <v>5</v>
      </c>
      <c r="O221">
        <v>5</v>
      </c>
      <c r="P221">
        <v>0</v>
      </c>
      <c r="Q221" s="2" t="s">
        <v>26</v>
      </c>
      <c r="R221" t="s">
        <v>27</v>
      </c>
      <c r="S221" t="s">
        <v>2981</v>
      </c>
      <c r="U221" t="s">
        <v>43</v>
      </c>
      <c r="V221" t="s">
        <v>194</v>
      </c>
      <c r="W221">
        <v>0.21126314595662665</v>
      </c>
      <c r="X221" t="s">
        <v>28</v>
      </c>
      <c r="Y221">
        <f t="shared" si="9"/>
        <v>1</v>
      </c>
      <c r="Z221">
        <f t="shared" si="10"/>
        <v>1</v>
      </c>
      <c r="AA221">
        <f t="shared" si="11"/>
        <v>2</v>
      </c>
      <c r="AB221" t="s">
        <v>29</v>
      </c>
      <c r="AC221" t="s">
        <v>1300</v>
      </c>
    </row>
    <row r="222" spans="1:29" x14ac:dyDescent="0.2">
      <c r="A222" t="s">
        <v>1043</v>
      </c>
      <c r="B222" t="s">
        <v>1044</v>
      </c>
      <c r="C222" t="s">
        <v>23</v>
      </c>
      <c r="D222" t="s">
        <v>1045</v>
      </c>
      <c r="E222">
        <v>1</v>
      </c>
      <c r="F222" t="s">
        <v>1046</v>
      </c>
      <c r="G222">
        <v>373</v>
      </c>
      <c r="H222">
        <v>28.107784320533362</v>
      </c>
      <c r="I222">
        <v>40.98133401658032</v>
      </c>
      <c r="J222">
        <v>24.499052503108135</v>
      </c>
      <c r="K222">
        <v>19.870714847813257</v>
      </c>
      <c r="L222">
        <v>3.9051034322790588</v>
      </c>
      <c r="M222">
        <v>36.209894312927609</v>
      </c>
      <c r="N222">
        <v>5</v>
      </c>
      <c r="O222">
        <v>6</v>
      </c>
      <c r="P222">
        <v>1</v>
      </c>
      <c r="Q222" s="2" t="s">
        <v>26</v>
      </c>
      <c r="R222" t="s">
        <v>27</v>
      </c>
      <c r="S222" t="s">
        <v>2981</v>
      </c>
      <c r="U222" t="s">
        <v>35</v>
      </c>
      <c r="V222" t="s">
        <v>36</v>
      </c>
      <c r="W222">
        <v>0.46659997186823027</v>
      </c>
      <c r="X222" t="s">
        <v>28</v>
      </c>
      <c r="Y222">
        <f t="shared" si="9"/>
        <v>1</v>
      </c>
      <c r="Z222">
        <f t="shared" si="10"/>
        <v>1</v>
      </c>
      <c r="AA222">
        <f t="shared" si="11"/>
        <v>2</v>
      </c>
      <c r="AB222" t="s">
        <v>29</v>
      </c>
      <c r="AC222" t="s">
        <v>1047</v>
      </c>
    </row>
    <row r="223" spans="1:29" x14ac:dyDescent="0.2">
      <c r="A223" t="s">
        <v>1070</v>
      </c>
      <c r="B223" s="15" t="s">
        <v>1071</v>
      </c>
      <c r="C223" t="s">
        <v>23</v>
      </c>
      <c r="D223" t="s">
        <v>1072</v>
      </c>
      <c r="E223">
        <v>1</v>
      </c>
      <c r="F223" t="s">
        <v>1073</v>
      </c>
      <c r="G223">
        <v>58</v>
      </c>
      <c r="H223">
        <v>28.107784320533362</v>
      </c>
      <c r="I223">
        <v>24.256908531926452</v>
      </c>
      <c r="J223">
        <v>12.359211972780313</v>
      </c>
      <c r="K223">
        <v>-41.093159747322765</v>
      </c>
      <c r="L223">
        <v>15.205137151919551</v>
      </c>
      <c r="M223">
        <v>25.994453894937724</v>
      </c>
      <c r="N223">
        <v>5</v>
      </c>
      <c r="O223">
        <v>5</v>
      </c>
      <c r="P223">
        <v>0</v>
      </c>
      <c r="Q223" s="2" t="s">
        <v>26</v>
      </c>
      <c r="R223" t="s">
        <v>2980</v>
      </c>
      <c r="S223" t="s">
        <v>2981</v>
      </c>
      <c r="U223" t="s">
        <v>43</v>
      </c>
      <c r="V223" t="s">
        <v>44</v>
      </c>
      <c r="W223">
        <v>0.418157822010986</v>
      </c>
      <c r="X223" t="s">
        <v>28</v>
      </c>
      <c r="Y223">
        <f t="shared" si="9"/>
        <v>1</v>
      </c>
      <c r="Z223">
        <f t="shared" si="10"/>
        <v>1</v>
      </c>
      <c r="AA223">
        <f t="shared" si="11"/>
        <v>2</v>
      </c>
      <c r="AB223" t="s">
        <v>29</v>
      </c>
      <c r="AC223" t="s">
        <v>395</v>
      </c>
    </row>
    <row r="224" spans="1:29" x14ac:dyDescent="0.2">
      <c r="A224" t="s">
        <v>1066</v>
      </c>
      <c r="B224" t="s">
        <v>1067</v>
      </c>
      <c r="C224" t="s">
        <v>23</v>
      </c>
      <c r="D224" t="s">
        <v>1068</v>
      </c>
      <c r="E224">
        <v>2</v>
      </c>
      <c r="F224" t="s">
        <v>101</v>
      </c>
      <c r="G224">
        <v>14</v>
      </c>
      <c r="H224">
        <v>27.449906436603133</v>
      </c>
      <c r="I224">
        <v>43.497366301479126</v>
      </c>
      <c r="J224">
        <v>19.758833142084164</v>
      </c>
      <c r="K224">
        <v>25.629519682121924</v>
      </c>
      <c r="L224">
        <v>3.3859737567380295</v>
      </c>
      <c r="M224">
        <v>28.058744952359593</v>
      </c>
      <c r="N224">
        <v>5</v>
      </c>
      <c r="O224">
        <v>6</v>
      </c>
      <c r="P224">
        <v>1</v>
      </c>
      <c r="Q224" s="2" t="s">
        <v>26</v>
      </c>
      <c r="R224" t="s">
        <v>27</v>
      </c>
      <c r="S224" t="s">
        <v>2981</v>
      </c>
      <c r="U224" t="s">
        <v>35</v>
      </c>
      <c r="V224" t="s">
        <v>36</v>
      </c>
      <c r="W224">
        <v>0.28394801706870154</v>
      </c>
      <c r="X224" t="s">
        <v>28</v>
      </c>
      <c r="Y224">
        <f t="shared" si="9"/>
        <v>1</v>
      </c>
      <c r="Z224">
        <f t="shared" si="10"/>
        <v>1</v>
      </c>
      <c r="AA224">
        <f t="shared" si="11"/>
        <v>2</v>
      </c>
      <c r="AB224" t="s">
        <v>29</v>
      </c>
      <c r="AC224" t="s">
        <v>1069</v>
      </c>
    </row>
    <row r="225" spans="1:29" x14ac:dyDescent="0.2">
      <c r="A225" t="s">
        <v>1052</v>
      </c>
      <c r="B225" t="s">
        <v>1053</v>
      </c>
      <c r="C225" t="s">
        <v>23</v>
      </c>
      <c r="D225" t="s">
        <v>1054</v>
      </c>
      <c r="E225">
        <v>1</v>
      </c>
      <c r="F225" t="s">
        <v>1055</v>
      </c>
      <c r="G225">
        <v>52</v>
      </c>
      <c r="H225">
        <v>26.998386108650177</v>
      </c>
      <c r="I225">
        <v>27.044312033197571</v>
      </c>
      <c r="J225">
        <v>15.808030305259711</v>
      </c>
      <c r="K225">
        <v>-41.093159747322765</v>
      </c>
      <c r="L225">
        <v>15.99613951229435</v>
      </c>
      <c r="M225">
        <v>31.831852910437977</v>
      </c>
      <c r="N225">
        <v>5</v>
      </c>
      <c r="O225">
        <v>5</v>
      </c>
      <c r="P225">
        <v>0</v>
      </c>
      <c r="Q225" s="2" t="s">
        <v>26</v>
      </c>
      <c r="R225" t="s">
        <v>27</v>
      </c>
      <c r="S225" t="s">
        <v>2981</v>
      </c>
      <c r="U225" t="s">
        <v>35</v>
      </c>
      <c r="V225" t="s">
        <v>36</v>
      </c>
      <c r="W225">
        <v>0.28044476231229776</v>
      </c>
      <c r="X225" t="s">
        <v>37</v>
      </c>
      <c r="Y225">
        <f t="shared" si="9"/>
        <v>1</v>
      </c>
      <c r="Z225">
        <f t="shared" si="10"/>
        <v>1</v>
      </c>
      <c r="AA225">
        <f t="shared" si="11"/>
        <v>2</v>
      </c>
      <c r="AB225" t="s">
        <v>29</v>
      </c>
      <c r="AC225" t="s">
        <v>1056</v>
      </c>
    </row>
    <row r="226" spans="1:29" x14ac:dyDescent="0.2">
      <c r="A226" t="s">
        <v>1126</v>
      </c>
      <c r="B226" t="s">
        <v>1127</v>
      </c>
      <c r="C226" t="s">
        <v>23</v>
      </c>
      <c r="D226" t="s">
        <v>1128</v>
      </c>
      <c r="E226">
        <v>1</v>
      </c>
      <c r="F226" t="s">
        <v>705</v>
      </c>
      <c r="G226">
        <v>57</v>
      </c>
      <c r="H226">
        <v>26.628586704689194</v>
      </c>
      <c r="I226">
        <v>16.481519817854064</v>
      </c>
      <c r="J226">
        <v>7.3239372073601823</v>
      </c>
      <c r="K226">
        <v>-41.093159747322765</v>
      </c>
      <c r="L226">
        <v>12.04112771042022</v>
      </c>
      <c r="M226">
        <v>14.319666342784718</v>
      </c>
      <c r="N226">
        <v>5</v>
      </c>
      <c r="O226">
        <v>5</v>
      </c>
      <c r="P226">
        <v>0</v>
      </c>
      <c r="Q226" s="2" t="s">
        <v>26</v>
      </c>
      <c r="R226" t="s">
        <v>27</v>
      </c>
      <c r="S226" t="s">
        <v>2983</v>
      </c>
      <c r="T226" t="s">
        <v>2986</v>
      </c>
      <c r="U226" t="s">
        <v>37</v>
      </c>
      <c r="V226" t="s">
        <v>37</v>
      </c>
      <c r="W226">
        <v>1.4891902208547654</v>
      </c>
      <c r="X226" t="s">
        <v>28</v>
      </c>
      <c r="Y226">
        <f t="shared" si="9"/>
        <v>1</v>
      </c>
      <c r="Z226">
        <f t="shared" si="10"/>
        <v>1</v>
      </c>
      <c r="AA226">
        <f t="shared" si="11"/>
        <v>2</v>
      </c>
      <c r="AB226" t="s">
        <v>261</v>
      </c>
      <c r="AC226" t="s">
        <v>1129</v>
      </c>
    </row>
    <row r="227" spans="1:29" x14ac:dyDescent="0.2">
      <c r="A227" t="s">
        <v>1273</v>
      </c>
      <c r="B227" t="s">
        <v>1274</v>
      </c>
      <c r="C227" t="s">
        <v>23</v>
      </c>
      <c r="D227" t="s">
        <v>1275</v>
      </c>
      <c r="E227">
        <v>2</v>
      </c>
      <c r="F227" t="s">
        <v>839</v>
      </c>
      <c r="G227">
        <v>17</v>
      </c>
      <c r="H227">
        <v>24.491961075604017</v>
      </c>
      <c r="I227">
        <v>36.143428384230823</v>
      </c>
      <c r="J227">
        <v>19.390480942051745</v>
      </c>
      <c r="K227">
        <v>17.805288159568242</v>
      </c>
      <c r="L227">
        <v>12.517432825815783</v>
      </c>
      <c r="M227">
        <v>-29.835587881127786</v>
      </c>
      <c r="N227">
        <v>5</v>
      </c>
      <c r="O227">
        <v>5</v>
      </c>
      <c r="P227">
        <v>0</v>
      </c>
      <c r="Q227" s="2" t="s">
        <v>26</v>
      </c>
      <c r="R227" t="s">
        <v>27</v>
      </c>
      <c r="S227" t="s">
        <v>2981</v>
      </c>
      <c r="U227" t="s">
        <v>35</v>
      </c>
      <c r="V227" t="s">
        <v>36</v>
      </c>
      <c r="W227">
        <v>0.25034246717615111</v>
      </c>
      <c r="X227" t="s">
        <v>37</v>
      </c>
      <c r="Y227">
        <f t="shared" si="9"/>
        <v>1</v>
      </c>
      <c r="Z227">
        <f t="shared" si="10"/>
        <v>1</v>
      </c>
      <c r="AA227">
        <f t="shared" si="11"/>
        <v>2</v>
      </c>
      <c r="AB227" t="s">
        <v>29</v>
      </c>
      <c r="AC227" t="s">
        <v>273</v>
      </c>
    </row>
    <row r="228" spans="1:29" x14ac:dyDescent="0.2">
      <c r="A228" t="s">
        <v>1266</v>
      </c>
      <c r="B228" t="s">
        <v>1267</v>
      </c>
      <c r="C228" t="s">
        <v>23</v>
      </c>
      <c r="D228" t="s">
        <v>1268</v>
      </c>
      <c r="E228">
        <v>2</v>
      </c>
      <c r="F228" t="s">
        <v>42</v>
      </c>
      <c r="G228">
        <v>295</v>
      </c>
      <c r="H228">
        <v>24.223056951876888</v>
      </c>
      <c r="I228">
        <v>29.08364349525343</v>
      </c>
      <c r="J228">
        <v>22.797738792352316</v>
      </c>
      <c r="K228">
        <v>15.039144922512707</v>
      </c>
      <c r="L228">
        <v>12.890145440880213</v>
      </c>
      <c r="M228">
        <v>-29.835587881127786</v>
      </c>
      <c r="N228">
        <v>5</v>
      </c>
      <c r="O228">
        <v>5</v>
      </c>
      <c r="P228">
        <v>0</v>
      </c>
      <c r="Q228" s="2" t="s">
        <v>26</v>
      </c>
      <c r="R228" t="s">
        <v>27</v>
      </c>
      <c r="S228" t="s">
        <v>2981</v>
      </c>
      <c r="U228" t="s">
        <v>35</v>
      </c>
      <c r="V228" t="s">
        <v>36</v>
      </c>
      <c r="W228">
        <v>0</v>
      </c>
      <c r="X228" t="s">
        <v>28</v>
      </c>
      <c r="Y228">
        <f t="shared" si="9"/>
        <v>1</v>
      </c>
      <c r="Z228">
        <f t="shared" si="10"/>
        <v>1</v>
      </c>
      <c r="AA228">
        <f t="shared" si="11"/>
        <v>2</v>
      </c>
      <c r="AB228" t="s">
        <v>420</v>
      </c>
      <c r="AC228" t="s">
        <v>1269</v>
      </c>
    </row>
    <row r="229" spans="1:29" x14ac:dyDescent="0.2">
      <c r="A229" t="s">
        <v>1257</v>
      </c>
      <c r="B229" t="s">
        <v>1258</v>
      </c>
      <c r="C229" t="s">
        <v>23</v>
      </c>
      <c r="D229" t="s">
        <v>1259</v>
      </c>
      <c r="E229">
        <v>2</v>
      </c>
      <c r="F229" t="s">
        <v>1260</v>
      </c>
      <c r="G229">
        <v>292</v>
      </c>
      <c r="H229">
        <v>23.954152828149763</v>
      </c>
      <c r="I229">
        <v>51.439614763688411</v>
      </c>
      <c r="J229">
        <v>42.965021744131867</v>
      </c>
      <c r="K229">
        <v>28.158563824870996</v>
      </c>
      <c r="L229">
        <v>15.126423974794829</v>
      </c>
      <c r="M229">
        <v>-29.835587881127786</v>
      </c>
      <c r="N229">
        <v>5</v>
      </c>
      <c r="O229">
        <v>5</v>
      </c>
      <c r="P229">
        <v>0</v>
      </c>
      <c r="Q229" s="2" t="s">
        <v>26</v>
      </c>
      <c r="R229" t="s">
        <v>27</v>
      </c>
      <c r="S229" t="s">
        <v>2983</v>
      </c>
      <c r="T229" t="s">
        <v>2987</v>
      </c>
      <c r="U229" t="s">
        <v>27</v>
      </c>
      <c r="V229" t="s">
        <v>27</v>
      </c>
      <c r="W229" t="e">
        <v>#N/A</v>
      </c>
      <c r="X229" t="s">
        <v>28</v>
      </c>
      <c r="Y229">
        <f t="shared" si="9"/>
        <v>0</v>
      </c>
      <c r="Z229">
        <f t="shared" si="10"/>
        <v>1</v>
      </c>
      <c r="AA229">
        <f t="shared" si="11"/>
        <v>1</v>
      </c>
      <c r="AB229" t="s">
        <v>50</v>
      </c>
      <c r="AC229" t="s">
        <v>1261</v>
      </c>
    </row>
    <row r="230" spans="1:29" x14ac:dyDescent="0.2">
      <c r="A230" t="s">
        <v>1253</v>
      </c>
      <c r="B230" s="15" t="s">
        <v>1254</v>
      </c>
      <c r="C230" t="s">
        <v>23</v>
      </c>
      <c r="D230" t="s">
        <v>1255</v>
      </c>
      <c r="E230">
        <v>2</v>
      </c>
      <c r="F230" t="s">
        <v>1256</v>
      </c>
      <c r="G230">
        <v>309</v>
      </c>
      <c r="H230">
        <v>23.685248704422456</v>
      </c>
      <c r="I230">
        <v>41.144106167959642</v>
      </c>
      <c r="J230">
        <v>29.335990342929374</v>
      </c>
      <c r="K230">
        <v>16.619797511730795</v>
      </c>
      <c r="L230">
        <v>15.499133746330987</v>
      </c>
      <c r="M230">
        <v>-29.835587881127786</v>
      </c>
      <c r="N230">
        <v>5</v>
      </c>
      <c r="O230">
        <v>5</v>
      </c>
      <c r="P230">
        <v>0</v>
      </c>
      <c r="Q230" s="2" t="s">
        <v>26</v>
      </c>
      <c r="R230" t="s">
        <v>27</v>
      </c>
      <c r="S230" t="s">
        <v>2981</v>
      </c>
      <c r="U230" t="s">
        <v>37</v>
      </c>
      <c r="V230" t="s">
        <v>37</v>
      </c>
      <c r="W230">
        <v>0.11073972665679113</v>
      </c>
      <c r="X230" t="s">
        <v>37</v>
      </c>
      <c r="Y230">
        <f t="shared" si="9"/>
        <v>1</v>
      </c>
      <c r="Z230">
        <f t="shared" si="10"/>
        <v>1</v>
      </c>
      <c r="AA230">
        <f t="shared" si="11"/>
        <v>2</v>
      </c>
      <c r="AB230" t="s">
        <v>29</v>
      </c>
      <c r="AC230" t="s">
        <v>288</v>
      </c>
    </row>
    <row r="231" spans="1:29" x14ac:dyDescent="0.2">
      <c r="A231" t="s">
        <v>1284</v>
      </c>
      <c r="B231" t="s">
        <v>1285</v>
      </c>
      <c r="C231" t="s">
        <v>23</v>
      </c>
      <c r="D231" t="s">
        <v>1286</v>
      </c>
      <c r="E231">
        <v>2</v>
      </c>
      <c r="F231" t="s">
        <v>399</v>
      </c>
      <c r="G231">
        <v>12</v>
      </c>
      <c r="H231">
        <v>23.147440456968202</v>
      </c>
      <c r="I231">
        <v>38.276069258128175</v>
      </c>
      <c r="J231">
        <v>16.07531114175929</v>
      </c>
      <c r="K231">
        <v>18.200450100948988</v>
      </c>
      <c r="L231">
        <v>8.7903066751718431</v>
      </c>
      <c r="M231">
        <v>-29.835587881127786</v>
      </c>
      <c r="N231">
        <v>5</v>
      </c>
      <c r="O231">
        <v>5</v>
      </c>
      <c r="P231">
        <v>0</v>
      </c>
      <c r="Q231" s="2" t="s">
        <v>26</v>
      </c>
      <c r="R231" t="s">
        <v>27</v>
      </c>
      <c r="S231" t="s">
        <v>2981</v>
      </c>
      <c r="U231" t="s">
        <v>35</v>
      </c>
      <c r="V231" t="s">
        <v>36</v>
      </c>
      <c r="W231">
        <v>0.45068493406825083</v>
      </c>
      <c r="X231" t="s">
        <v>28</v>
      </c>
      <c r="Y231">
        <f t="shared" si="9"/>
        <v>1</v>
      </c>
      <c r="Z231">
        <f t="shared" si="10"/>
        <v>1</v>
      </c>
      <c r="AA231">
        <f t="shared" si="11"/>
        <v>2</v>
      </c>
      <c r="AB231" t="s">
        <v>29</v>
      </c>
      <c r="AC231" t="s">
        <v>1287</v>
      </c>
    </row>
    <row r="232" spans="1:29" x14ac:dyDescent="0.2">
      <c r="A232" t="s">
        <v>1322</v>
      </c>
      <c r="B232" s="15" t="s">
        <v>1323</v>
      </c>
      <c r="C232" t="s">
        <v>23</v>
      </c>
      <c r="D232" t="s">
        <v>1324</v>
      </c>
      <c r="E232">
        <v>1</v>
      </c>
      <c r="F232" t="s">
        <v>1325</v>
      </c>
      <c r="G232">
        <v>19</v>
      </c>
      <c r="H232">
        <v>22.930592665078425</v>
      </c>
      <c r="I232">
        <v>40.394509988325673</v>
      </c>
      <c r="J232">
        <v>34.707558977166556</v>
      </c>
      <c r="K232">
        <v>18.741757652424401</v>
      </c>
      <c r="L232">
        <v>16.561141198276392</v>
      </c>
      <c r="M232">
        <v>-57.789315596984522</v>
      </c>
      <c r="N232">
        <v>5</v>
      </c>
      <c r="O232">
        <v>5</v>
      </c>
      <c r="P232">
        <v>0</v>
      </c>
      <c r="Q232" s="2" t="s">
        <v>26</v>
      </c>
      <c r="R232" t="s">
        <v>2980</v>
      </c>
      <c r="S232" t="s">
        <v>2981</v>
      </c>
      <c r="U232" t="s">
        <v>43</v>
      </c>
      <c r="V232" t="s">
        <v>44</v>
      </c>
      <c r="W232">
        <v>0.16405885430618433</v>
      </c>
      <c r="X232" t="s">
        <v>28</v>
      </c>
      <c r="Y232">
        <f t="shared" si="9"/>
        <v>1</v>
      </c>
      <c r="Z232">
        <f t="shared" si="10"/>
        <v>1</v>
      </c>
      <c r="AA232">
        <f t="shared" si="11"/>
        <v>2</v>
      </c>
      <c r="AB232" t="s">
        <v>29</v>
      </c>
      <c r="AC232" t="s">
        <v>1326</v>
      </c>
    </row>
    <row r="233" spans="1:29" x14ac:dyDescent="0.2">
      <c r="A233" t="s">
        <v>1262</v>
      </c>
      <c r="B233" t="s">
        <v>1263</v>
      </c>
      <c r="C233" t="s">
        <v>23</v>
      </c>
      <c r="D233" t="s">
        <v>1264</v>
      </c>
      <c r="E233">
        <v>2</v>
      </c>
      <c r="F233" t="s">
        <v>250</v>
      </c>
      <c r="G233">
        <v>306</v>
      </c>
      <c r="H233">
        <v>22.609632209513773</v>
      </c>
      <c r="I233">
        <v>56.734450064107101</v>
      </c>
      <c r="J233">
        <v>40.01820414387182</v>
      </c>
      <c r="K233">
        <v>20.966593338004532</v>
      </c>
      <c r="L233">
        <v>12.890145440880213</v>
      </c>
      <c r="M233">
        <v>-29.835587881127786</v>
      </c>
      <c r="N233">
        <v>5</v>
      </c>
      <c r="O233">
        <v>5</v>
      </c>
      <c r="P233">
        <v>0</v>
      </c>
      <c r="Q233" s="2" t="s">
        <v>26</v>
      </c>
      <c r="R233" t="s">
        <v>27</v>
      </c>
      <c r="S233" t="s">
        <v>2981</v>
      </c>
      <c r="U233" t="s">
        <v>35</v>
      </c>
      <c r="V233" t="s">
        <v>36</v>
      </c>
      <c r="W233">
        <v>1.3058930030282618</v>
      </c>
      <c r="X233" t="s">
        <v>28</v>
      </c>
      <c r="Y233">
        <f t="shared" si="9"/>
        <v>1</v>
      </c>
      <c r="Z233">
        <f t="shared" si="10"/>
        <v>1</v>
      </c>
      <c r="AA233">
        <f t="shared" si="11"/>
        <v>2</v>
      </c>
      <c r="AB233" t="s">
        <v>29</v>
      </c>
      <c r="AC233" t="s">
        <v>1265</v>
      </c>
    </row>
    <row r="234" spans="1:29" x14ac:dyDescent="0.2">
      <c r="A234" t="s">
        <v>1288</v>
      </c>
      <c r="B234" t="s">
        <v>1289</v>
      </c>
      <c r="C234" t="s">
        <v>23</v>
      </c>
      <c r="D234" t="s">
        <v>1290</v>
      </c>
      <c r="E234">
        <v>2</v>
      </c>
      <c r="F234" t="s">
        <v>665</v>
      </c>
      <c r="G234">
        <v>307</v>
      </c>
      <c r="H234">
        <v>22.071823962059334</v>
      </c>
      <c r="I234">
        <v>39.673314096090998</v>
      </c>
      <c r="J234">
        <v>31.914455743156761</v>
      </c>
      <c r="K234">
        <v>17.647222900646462</v>
      </c>
      <c r="L234">
        <v>8.2312377525752627</v>
      </c>
      <c r="M234">
        <v>-29.835587881127786</v>
      </c>
      <c r="N234">
        <v>5</v>
      </c>
      <c r="O234">
        <v>5</v>
      </c>
      <c r="P234">
        <v>0</v>
      </c>
      <c r="Q234" s="2" t="s">
        <v>26</v>
      </c>
      <c r="R234" t="s">
        <v>27</v>
      </c>
      <c r="S234" t="s">
        <v>2981</v>
      </c>
      <c r="U234" t="s">
        <v>35</v>
      </c>
      <c r="V234" t="s">
        <v>36</v>
      </c>
      <c r="W234">
        <v>0.40514534142727499</v>
      </c>
      <c r="X234" t="s">
        <v>28</v>
      </c>
      <c r="Y234">
        <f t="shared" si="9"/>
        <v>1</v>
      </c>
      <c r="Z234">
        <f t="shared" si="10"/>
        <v>1</v>
      </c>
      <c r="AA234">
        <f t="shared" si="11"/>
        <v>2</v>
      </c>
      <c r="AB234" t="s">
        <v>29</v>
      </c>
      <c r="AC234" t="s">
        <v>288</v>
      </c>
    </row>
    <row r="235" spans="1:29" x14ac:dyDescent="0.2">
      <c r="A235" t="s">
        <v>1270</v>
      </c>
      <c r="B235" t="s">
        <v>1271</v>
      </c>
      <c r="C235" t="s">
        <v>23</v>
      </c>
      <c r="D235" t="s">
        <v>1272</v>
      </c>
      <c r="E235">
        <v>2</v>
      </c>
      <c r="F235" t="s">
        <v>317</v>
      </c>
      <c r="G235">
        <v>351</v>
      </c>
      <c r="H235">
        <v>20.18949509596909</v>
      </c>
      <c r="I235">
        <v>29.671960772842819</v>
      </c>
      <c r="J235">
        <v>22.337298542311792</v>
      </c>
      <c r="K235">
        <v>17.093995700343946</v>
      </c>
      <c r="L235">
        <v>12.703789133347939</v>
      </c>
      <c r="M235">
        <v>-29.835587881127786</v>
      </c>
      <c r="N235">
        <v>5</v>
      </c>
      <c r="O235">
        <v>5</v>
      </c>
      <c r="P235">
        <v>0</v>
      </c>
      <c r="Q235" s="2" t="s">
        <v>26</v>
      </c>
      <c r="R235" t="s">
        <v>27</v>
      </c>
      <c r="S235" t="s">
        <v>2981</v>
      </c>
      <c r="U235" t="s">
        <v>35</v>
      </c>
      <c r="V235" t="s">
        <v>36</v>
      </c>
      <c r="W235">
        <v>0.39768410125336057</v>
      </c>
      <c r="X235" t="s">
        <v>28</v>
      </c>
      <c r="Y235">
        <f t="shared" si="9"/>
        <v>1</v>
      </c>
      <c r="Z235">
        <f t="shared" si="10"/>
        <v>1</v>
      </c>
      <c r="AA235">
        <f t="shared" si="11"/>
        <v>2</v>
      </c>
      <c r="AB235" t="s">
        <v>107</v>
      </c>
      <c r="AC235" t="s">
        <v>273</v>
      </c>
    </row>
    <row r="236" spans="1:29" x14ac:dyDescent="0.2">
      <c r="A236" t="s">
        <v>1234</v>
      </c>
      <c r="B236" s="15" t="s">
        <v>1235</v>
      </c>
      <c r="C236" t="s">
        <v>23</v>
      </c>
      <c r="D236" t="s">
        <v>1236</v>
      </c>
      <c r="E236">
        <v>2</v>
      </c>
      <c r="F236" t="s">
        <v>1237</v>
      </c>
      <c r="G236">
        <v>24</v>
      </c>
      <c r="H236">
        <v>19.651686848514657</v>
      </c>
      <c r="I236">
        <v>45.703545432444201</v>
      </c>
      <c r="J236">
        <v>-55.016663464513954</v>
      </c>
      <c r="K236">
        <v>36.694087806649087</v>
      </c>
      <c r="L236">
        <v>7.5789906762124772</v>
      </c>
      <c r="M236">
        <v>5.6647626537904632</v>
      </c>
      <c r="N236">
        <v>5</v>
      </c>
      <c r="O236">
        <v>5</v>
      </c>
      <c r="P236">
        <v>0</v>
      </c>
      <c r="Q236" s="2" t="s">
        <v>26</v>
      </c>
      <c r="R236" t="s">
        <v>27</v>
      </c>
      <c r="S236" t="s">
        <v>2981</v>
      </c>
      <c r="U236" t="s">
        <v>366</v>
      </c>
      <c r="V236" t="s">
        <v>44</v>
      </c>
      <c r="W236">
        <v>9.0770267751413808E-2</v>
      </c>
      <c r="X236" t="s">
        <v>28</v>
      </c>
      <c r="Y236">
        <f t="shared" si="9"/>
        <v>1</v>
      </c>
      <c r="Z236">
        <f t="shared" si="10"/>
        <v>1</v>
      </c>
      <c r="AA236">
        <f t="shared" si="11"/>
        <v>2</v>
      </c>
      <c r="AB236" t="s">
        <v>29</v>
      </c>
      <c r="AC236" t="s">
        <v>1238</v>
      </c>
    </row>
    <row r="237" spans="1:29" x14ac:dyDescent="0.2">
      <c r="A237" t="s">
        <v>1140</v>
      </c>
      <c r="B237" s="15" t="s">
        <v>1141</v>
      </c>
      <c r="C237" t="s">
        <v>23</v>
      </c>
      <c r="D237" t="s">
        <v>1142</v>
      </c>
      <c r="E237">
        <v>2</v>
      </c>
      <c r="F237" t="s">
        <v>1143</v>
      </c>
      <c r="G237">
        <v>122</v>
      </c>
      <c r="H237">
        <v>19.517234786651095</v>
      </c>
      <c r="I237">
        <v>20.553075511245286</v>
      </c>
      <c r="J237">
        <v>14.970254541661561</v>
      </c>
      <c r="K237">
        <v>13.616560004063995</v>
      </c>
      <c r="L237">
        <v>3.9450426793346156</v>
      </c>
      <c r="M237">
        <v>12.595109969372054</v>
      </c>
      <c r="N237">
        <v>5</v>
      </c>
      <c r="O237">
        <v>6</v>
      </c>
      <c r="P237">
        <v>1</v>
      </c>
      <c r="Q237" s="2" t="s">
        <v>26</v>
      </c>
      <c r="R237" t="s">
        <v>27</v>
      </c>
      <c r="S237" t="s">
        <v>2981</v>
      </c>
      <c r="U237" t="s">
        <v>43</v>
      </c>
      <c r="V237" t="s">
        <v>44</v>
      </c>
      <c r="W237">
        <v>0.37752179542087211</v>
      </c>
      <c r="X237" t="s">
        <v>28</v>
      </c>
      <c r="Y237">
        <f t="shared" si="9"/>
        <v>1</v>
      </c>
      <c r="Z237">
        <f t="shared" si="10"/>
        <v>1</v>
      </c>
      <c r="AA237">
        <f t="shared" si="11"/>
        <v>2</v>
      </c>
      <c r="AB237" t="s">
        <v>29</v>
      </c>
      <c r="AC237" t="s">
        <v>1144</v>
      </c>
    </row>
    <row r="238" spans="1:29" x14ac:dyDescent="0.2">
      <c r="A238" t="s">
        <v>1094</v>
      </c>
      <c r="B238" t="s">
        <v>1095</v>
      </c>
      <c r="C238" t="s">
        <v>23</v>
      </c>
      <c r="D238" t="s">
        <v>1096</v>
      </c>
      <c r="E238">
        <v>1</v>
      </c>
      <c r="F238" t="s">
        <v>972</v>
      </c>
      <c r="G238">
        <v>99</v>
      </c>
      <c r="H238">
        <v>19.232598625467656</v>
      </c>
      <c r="I238">
        <v>12.813883631971001</v>
      </c>
      <c r="J238">
        <v>10.151968239993419</v>
      </c>
      <c r="K238">
        <v>-41.093159747322765</v>
      </c>
      <c r="L238">
        <v>7.5211142225640506</v>
      </c>
      <c r="M238">
        <v>17.925115439773215</v>
      </c>
      <c r="N238">
        <v>5</v>
      </c>
      <c r="O238">
        <v>5</v>
      </c>
      <c r="P238">
        <v>0</v>
      </c>
      <c r="Q238" s="2" t="s">
        <v>26</v>
      </c>
      <c r="R238" t="s">
        <v>27</v>
      </c>
      <c r="S238" t="s">
        <v>2981</v>
      </c>
      <c r="U238" t="s">
        <v>43</v>
      </c>
      <c r="V238" t="s">
        <v>194</v>
      </c>
      <c r="W238">
        <v>0.26965842530037132</v>
      </c>
      <c r="X238" t="s">
        <v>220</v>
      </c>
      <c r="Y238">
        <f t="shared" si="9"/>
        <v>1</v>
      </c>
      <c r="Z238">
        <f t="shared" si="10"/>
        <v>1</v>
      </c>
      <c r="AA238">
        <f t="shared" si="11"/>
        <v>2</v>
      </c>
      <c r="AB238" t="s">
        <v>107</v>
      </c>
      <c r="AC238" t="s">
        <v>1097</v>
      </c>
    </row>
    <row r="239" spans="1:29" ht="17" customHeight="1" x14ac:dyDescent="0.2">
      <c r="A239" t="s">
        <v>1188</v>
      </c>
      <c r="B239" t="s">
        <v>1189</v>
      </c>
      <c r="C239" t="s">
        <v>23</v>
      </c>
      <c r="D239" t="s">
        <v>1190</v>
      </c>
      <c r="E239">
        <v>1</v>
      </c>
      <c r="F239" t="s">
        <v>982</v>
      </c>
      <c r="G239">
        <v>71</v>
      </c>
      <c r="H239">
        <v>18.492999817545698</v>
      </c>
      <c r="I239">
        <v>25.137141216538396</v>
      </c>
      <c r="J239">
        <v>30.293071511592764</v>
      </c>
      <c r="K239">
        <v>-41.093159747322765</v>
      </c>
      <c r="L239">
        <v>9.329119617706402</v>
      </c>
      <c r="M239">
        <v>18.096803492010721</v>
      </c>
      <c r="N239">
        <v>5</v>
      </c>
      <c r="O239">
        <v>5</v>
      </c>
      <c r="P239">
        <v>0</v>
      </c>
      <c r="Q239" s="2" t="s">
        <v>26</v>
      </c>
      <c r="R239" t="s">
        <v>2980</v>
      </c>
      <c r="S239" t="s">
        <v>2983</v>
      </c>
      <c r="T239" t="s">
        <v>2986</v>
      </c>
      <c r="U239" t="s">
        <v>37</v>
      </c>
      <c r="V239" t="s">
        <v>37</v>
      </c>
      <c r="W239">
        <v>74.873649018710864</v>
      </c>
      <c r="X239" t="s">
        <v>37</v>
      </c>
      <c r="Y239">
        <f t="shared" si="9"/>
        <v>1</v>
      </c>
      <c r="Z239">
        <f t="shared" si="10"/>
        <v>1</v>
      </c>
      <c r="AA239">
        <f t="shared" si="11"/>
        <v>2</v>
      </c>
      <c r="AB239" t="s">
        <v>221</v>
      </c>
      <c r="AC239" t="s">
        <v>1191</v>
      </c>
    </row>
    <row r="240" spans="1:29" x14ac:dyDescent="0.2">
      <c r="A240" t="s">
        <v>1301</v>
      </c>
      <c r="B240" s="15" t="s">
        <v>1302</v>
      </c>
      <c r="C240" t="s">
        <v>23</v>
      </c>
      <c r="D240" t="s">
        <v>1303</v>
      </c>
      <c r="E240">
        <v>2</v>
      </c>
      <c r="F240" t="s">
        <v>1304</v>
      </c>
      <c r="G240">
        <v>20</v>
      </c>
      <c r="H240">
        <v>18.038262106151542</v>
      </c>
      <c r="I240">
        <v>20.847233027935346</v>
      </c>
      <c r="J240">
        <v>14.233550141596732</v>
      </c>
      <c r="K240">
        <v>14.881082075438531</v>
      </c>
      <c r="L240">
        <v>6.6472091385515837</v>
      </c>
      <c r="M240">
        <v>-29.835587881127786</v>
      </c>
      <c r="N240">
        <v>5</v>
      </c>
      <c r="O240">
        <v>5</v>
      </c>
      <c r="P240">
        <v>0</v>
      </c>
      <c r="Q240" s="2" t="s">
        <v>26</v>
      </c>
      <c r="R240" t="s">
        <v>27</v>
      </c>
      <c r="S240" t="s">
        <v>2981</v>
      </c>
      <c r="U240" t="s">
        <v>43</v>
      </c>
      <c r="V240" t="s">
        <v>44</v>
      </c>
      <c r="W240">
        <v>0.18594357087873886</v>
      </c>
      <c r="X240" t="s">
        <v>28</v>
      </c>
      <c r="Y240">
        <f t="shared" si="9"/>
        <v>1</v>
      </c>
      <c r="Z240">
        <f t="shared" si="10"/>
        <v>1</v>
      </c>
      <c r="AA240">
        <f t="shared" si="11"/>
        <v>2</v>
      </c>
      <c r="AB240" t="s">
        <v>29</v>
      </c>
      <c r="AC240" t="s">
        <v>1305</v>
      </c>
    </row>
    <row r="241" spans="1:29" x14ac:dyDescent="0.2">
      <c r="A241" t="s">
        <v>1116</v>
      </c>
      <c r="B241" s="15" t="s">
        <v>1117</v>
      </c>
      <c r="C241" t="s">
        <v>23</v>
      </c>
      <c r="D241" t="s">
        <v>1118</v>
      </c>
      <c r="E241">
        <v>2</v>
      </c>
      <c r="F241" t="s">
        <v>1119</v>
      </c>
      <c r="G241">
        <v>97</v>
      </c>
      <c r="H241">
        <v>17.500453858697107</v>
      </c>
      <c r="I241">
        <v>26.436225845044088</v>
      </c>
      <c r="J241">
        <v>10.550028141271616</v>
      </c>
      <c r="K241">
        <v>14.881082075438531</v>
      </c>
      <c r="L241">
        <v>4.3177552943990447</v>
      </c>
      <c r="M241">
        <v>14.76379008173091</v>
      </c>
      <c r="N241">
        <v>5</v>
      </c>
      <c r="O241">
        <v>6</v>
      </c>
      <c r="P241">
        <v>1</v>
      </c>
      <c r="Q241" s="2" t="s">
        <v>26</v>
      </c>
      <c r="R241" t="s">
        <v>27</v>
      </c>
      <c r="S241" t="s">
        <v>2981</v>
      </c>
      <c r="U241" t="s">
        <v>37</v>
      </c>
      <c r="V241" t="s">
        <v>37</v>
      </c>
      <c r="W241">
        <v>0.1258405984735094</v>
      </c>
      <c r="X241" t="s">
        <v>28</v>
      </c>
      <c r="Y241">
        <f t="shared" si="9"/>
        <v>1</v>
      </c>
      <c r="Z241">
        <f t="shared" si="10"/>
        <v>1</v>
      </c>
      <c r="AA241">
        <f t="shared" si="11"/>
        <v>2</v>
      </c>
      <c r="AB241" t="s">
        <v>29</v>
      </c>
      <c r="AC241" t="s">
        <v>1120</v>
      </c>
    </row>
    <row r="242" spans="1:29" x14ac:dyDescent="0.2">
      <c r="A242" t="s">
        <v>1276</v>
      </c>
      <c r="B242" t="s">
        <v>1277</v>
      </c>
      <c r="C242" t="s">
        <v>23</v>
      </c>
      <c r="D242" t="s">
        <v>1278</v>
      </c>
      <c r="E242">
        <v>2</v>
      </c>
      <c r="F242" t="s">
        <v>1242</v>
      </c>
      <c r="G242">
        <v>294</v>
      </c>
      <c r="H242">
        <v>16.424837363788246</v>
      </c>
      <c r="I242">
        <v>22.612178128074902</v>
      </c>
      <c r="J242">
        <v>14.970254541661561</v>
      </c>
      <c r="K242">
        <v>16.777862770652682</v>
      </c>
      <c r="L242">
        <v>11.585651288154768</v>
      </c>
      <c r="M242">
        <v>-29.835587881127786</v>
      </c>
      <c r="N242">
        <v>5</v>
      </c>
      <c r="O242">
        <v>5</v>
      </c>
      <c r="P242">
        <v>0</v>
      </c>
      <c r="Q242" s="2" t="s">
        <v>26</v>
      </c>
      <c r="R242" t="s">
        <v>27</v>
      </c>
      <c r="S242" t="s">
        <v>2981</v>
      </c>
      <c r="U242" t="s">
        <v>35</v>
      </c>
      <c r="V242" t="s">
        <v>36</v>
      </c>
      <c r="W242">
        <v>0</v>
      </c>
      <c r="X242" t="s">
        <v>28</v>
      </c>
      <c r="Y242">
        <f t="shared" si="9"/>
        <v>1</v>
      </c>
      <c r="Z242">
        <f t="shared" si="10"/>
        <v>1</v>
      </c>
      <c r="AA242">
        <f t="shared" si="11"/>
        <v>2</v>
      </c>
      <c r="AB242" t="s">
        <v>420</v>
      </c>
      <c r="AC242" t="s">
        <v>1279</v>
      </c>
    </row>
    <row r="243" spans="1:29" x14ac:dyDescent="0.2">
      <c r="A243" t="s">
        <v>1280</v>
      </c>
      <c r="B243" s="15" t="s">
        <v>1281</v>
      </c>
      <c r="C243" t="s">
        <v>23</v>
      </c>
      <c r="D243" t="s">
        <v>1282</v>
      </c>
      <c r="E243">
        <v>2</v>
      </c>
      <c r="F243" t="s">
        <v>502</v>
      </c>
      <c r="G243">
        <v>305</v>
      </c>
      <c r="H243">
        <v>15.618124992606685</v>
      </c>
      <c r="I243">
        <v>35.555108862431965</v>
      </c>
      <c r="J243">
        <v>21.968946342279143</v>
      </c>
      <c r="K243">
        <v>11.719775691078338</v>
      </c>
      <c r="L243">
        <v>11.026582365558182</v>
      </c>
      <c r="M243">
        <v>-29.835587881127786</v>
      </c>
      <c r="N243">
        <v>5</v>
      </c>
      <c r="O243">
        <v>5</v>
      </c>
      <c r="P243">
        <v>0</v>
      </c>
      <c r="Q243" s="2" t="s">
        <v>26</v>
      </c>
      <c r="R243" t="s">
        <v>27</v>
      </c>
      <c r="S243" t="s">
        <v>2981</v>
      </c>
      <c r="U243" t="s">
        <v>43</v>
      </c>
      <c r="V243" t="s">
        <v>44</v>
      </c>
      <c r="W243">
        <v>0.56748806284793396</v>
      </c>
      <c r="X243" t="s">
        <v>28</v>
      </c>
      <c r="Y243">
        <f t="shared" si="9"/>
        <v>1</v>
      </c>
      <c r="Z243">
        <f t="shared" si="10"/>
        <v>1</v>
      </c>
      <c r="AA243">
        <f t="shared" si="11"/>
        <v>2</v>
      </c>
      <c r="AB243" t="s">
        <v>29</v>
      </c>
      <c r="AC243" t="s">
        <v>1283</v>
      </c>
    </row>
    <row r="244" spans="1:29" x14ac:dyDescent="0.2">
      <c r="A244" t="s">
        <v>1074</v>
      </c>
      <c r="B244" t="s">
        <v>1075</v>
      </c>
      <c r="C244" t="s">
        <v>23</v>
      </c>
      <c r="D244" t="s">
        <v>1076</v>
      </c>
      <c r="E244">
        <v>1</v>
      </c>
      <c r="F244" t="s">
        <v>1077</v>
      </c>
      <c r="G244">
        <v>46</v>
      </c>
      <c r="H244">
        <v>14.979905479915423</v>
      </c>
      <c r="I244">
        <v>9.7330692358291024</v>
      </c>
      <c r="J244">
        <v>14.566455705567209</v>
      </c>
      <c r="K244">
        <v>14.451703772690029</v>
      </c>
      <c r="L244">
        <v>4.8091061298502309</v>
      </c>
      <c r="M244">
        <v>22.217316745711731</v>
      </c>
      <c r="N244">
        <v>5</v>
      </c>
      <c r="O244">
        <v>6</v>
      </c>
      <c r="P244">
        <v>1</v>
      </c>
      <c r="Q244" s="2" t="s">
        <v>26</v>
      </c>
      <c r="R244" t="s">
        <v>27</v>
      </c>
      <c r="S244" t="s">
        <v>2983</v>
      </c>
      <c r="T244" t="s">
        <v>2989</v>
      </c>
      <c r="U244" t="s">
        <v>27</v>
      </c>
      <c r="V244" t="s">
        <v>27</v>
      </c>
      <c r="W244" t="e">
        <v>#N/A</v>
      </c>
      <c r="X244" t="s">
        <v>27</v>
      </c>
      <c r="Y244">
        <f t="shared" si="9"/>
        <v>0</v>
      </c>
      <c r="Z244">
        <f t="shared" si="10"/>
        <v>0</v>
      </c>
      <c r="AA244">
        <f t="shared" si="11"/>
        <v>0</v>
      </c>
      <c r="AB244" t="s">
        <v>221</v>
      </c>
      <c r="AC244" t="s">
        <v>1078</v>
      </c>
    </row>
    <row r="245" spans="1:29" x14ac:dyDescent="0.2">
      <c r="A245" t="s">
        <v>1173</v>
      </c>
      <c r="B245" t="s">
        <v>1174</v>
      </c>
      <c r="C245" t="s">
        <v>23</v>
      </c>
      <c r="D245" t="s">
        <v>1175</v>
      </c>
      <c r="E245">
        <v>2</v>
      </c>
      <c r="F245" t="s">
        <v>1176</v>
      </c>
      <c r="G245">
        <v>38</v>
      </c>
      <c r="H245">
        <v>13.735796126516439</v>
      </c>
      <c r="I245">
        <v>18.493972894415862</v>
      </c>
      <c r="J245">
        <v>13.496845741531661</v>
      </c>
      <c r="K245">
        <v>8.4004040477963695</v>
      </c>
      <c r="L245">
        <v>3.3859737567380295</v>
      </c>
      <c r="M245">
        <v>10.332139417345443</v>
      </c>
      <c r="N245">
        <v>5</v>
      </c>
      <c r="O245">
        <v>6</v>
      </c>
      <c r="P245">
        <v>1</v>
      </c>
      <c r="Q245" s="2" t="s">
        <v>26</v>
      </c>
      <c r="R245" t="s">
        <v>27</v>
      </c>
      <c r="S245" t="s">
        <v>2981</v>
      </c>
      <c r="U245" t="s">
        <v>35</v>
      </c>
      <c r="V245" t="s">
        <v>36</v>
      </c>
      <c r="W245">
        <v>0.24961823631624661</v>
      </c>
      <c r="X245" t="s">
        <v>28</v>
      </c>
      <c r="Y245">
        <f t="shared" si="9"/>
        <v>1</v>
      </c>
      <c r="Z245">
        <f t="shared" si="10"/>
        <v>1</v>
      </c>
      <c r="AA245">
        <f t="shared" si="11"/>
        <v>2</v>
      </c>
      <c r="AB245" t="s">
        <v>29</v>
      </c>
      <c r="AC245" t="s">
        <v>1177</v>
      </c>
    </row>
    <row r="246" spans="1:29" x14ac:dyDescent="0.2">
      <c r="A246" t="s">
        <v>1306</v>
      </c>
      <c r="B246" s="15" t="s">
        <v>1307</v>
      </c>
      <c r="C246" t="s">
        <v>23</v>
      </c>
      <c r="D246" t="s">
        <v>1308</v>
      </c>
      <c r="E246">
        <v>2</v>
      </c>
      <c r="F246" t="s">
        <v>1309</v>
      </c>
      <c r="G246">
        <v>11</v>
      </c>
      <c r="H246">
        <v>13.197987879062008</v>
      </c>
      <c r="I246">
        <v>13.787452627376894</v>
      </c>
      <c r="J246">
        <v>9.8133237412065455</v>
      </c>
      <c r="K246">
        <v>7.4520124942654924</v>
      </c>
      <c r="L246">
        <v>5.435893139592217</v>
      </c>
      <c r="M246">
        <v>-29.835587881127786</v>
      </c>
      <c r="N246">
        <v>5</v>
      </c>
      <c r="O246">
        <v>5</v>
      </c>
      <c r="P246">
        <v>0</v>
      </c>
      <c r="Q246" s="2" t="s">
        <v>26</v>
      </c>
      <c r="R246" t="s">
        <v>27</v>
      </c>
      <c r="S246" t="s">
        <v>2981</v>
      </c>
      <c r="U246" t="s">
        <v>37</v>
      </c>
      <c r="V246" t="s">
        <v>37</v>
      </c>
      <c r="W246">
        <v>9.6575343014535367E-2</v>
      </c>
      <c r="X246" t="s">
        <v>28</v>
      </c>
      <c r="Y246">
        <f t="shared" si="9"/>
        <v>1</v>
      </c>
      <c r="Z246">
        <f t="shared" si="10"/>
        <v>1</v>
      </c>
      <c r="AA246">
        <f t="shared" si="11"/>
        <v>2</v>
      </c>
      <c r="AB246" t="s">
        <v>29</v>
      </c>
      <c r="AC246" t="s">
        <v>1310</v>
      </c>
    </row>
    <row r="247" spans="1:29" x14ac:dyDescent="0.2">
      <c r="A247" t="s">
        <v>1345</v>
      </c>
      <c r="B247" t="s">
        <v>1346</v>
      </c>
      <c r="C247" t="s">
        <v>23</v>
      </c>
      <c r="D247" t="s">
        <v>1347</v>
      </c>
      <c r="E247">
        <v>1</v>
      </c>
      <c r="F247" t="s">
        <v>1348</v>
      </c>
      <c r="G247">
        <v>21</v>
      </c>
      <c r="H247">
        <v>12.576209354168572</v>
      </c>
      <c r="I247">
        <v>9.4396583409585144</v>
      </c>
      <c r="J247">
        <v>9.3242518401983538</v>
      </c>
      <c r="K247">
        <v>9.7100690819571795</v>
      </c>
      <c r="L247">
        <v>8.4251169201352294</v>
      </c>
      <c r="M247">
        <v>-57.789315596984522</v>
      </c>
      <c r="N247">
        <v>5</v>
      </c>
      <c r="O247">
        <v>5</v>
      </c>
      <c r="P247">
        <v>0</v>
      </c>
      <c r="Q247" s="2" t="s">
        <v>26</v>
      </c>
      <c r="R247" t="s">
        <v>27</v>
      </c>
      <c r="S247" t="s">
        <v>2983</v>
      </c>
      <c r="T247" t="s">
        <v>3053</v>
      </c>
      <c r="U247" t="s">
        <v>37</v>
      </c>
      <c r="V247" t="s">
        <v>37</v>
      </c>
      <c r="W247">
        <v>0.9393101814628213</v>
      </c>
      <c r="X247" t="s">
        <v>28</v>
      </c>
      <c r="Y247">
        <f t="shared" si="9"/>
        <v>1</v>
      </c>
      <c r="Z247">
        <f t="shared" si="10"/>
        <v>1</v>
      </c>
      <c r="AA247">
        <f t="shared" si="11"/>
        <v>2</v>
      </c>
      <c r="AB247" t="s">
        <v>261</v>
      </c>
      <c r="AC247" t="s">
        <v>1349</v>
      </c>
    </row>
    <row r="248" spans="1:29" x14ac:dyDescent="0.2">
      <c r="A248" t="s">
        <v>1098</v>
      </c>
      <c r="B248" t="s">
        <v>1099</v>
      </c>
      <c r="C248" t="s">
        <v>23</v>
      </c>
      <c r="D248" t="s">
        <v>1100</v>
      </c>
      <c r="E248">
        <v>1</v>
      </c>
      <c r="F248" t="s">
        <v>1101</v>
      </c>
      <c r="G248">
        <v>339</v>
      </c>
      <c r="H248">
        <v>12.021510248226855</v>
      </c>
      <c r="I248">
        <v>4.5983785755925419</v>
      </c>
      <c r="J248">
        <v>11.393542839685921</v>
      </c>
      <c r="K248">
        <v>11.855094299193523</v>
      </c>
      <c r="L248">
        <v>5.7131088274215518</v>
      </c>
      <c r="M248">
        <v>17.839271413654345</v>
      </c>
      <c r="N248">
        <v>5</v>
      </c>
      <c r="O248">
        <v>6</v>
      </c>
      <c r="P248">
        <v>1</v>
      </c>
      <c r="Q248" s="2" t="s">
        <v>26</v>
      </c>
      <c r="R248" t="s">
        <v>27</v>
      </c>
      <c r="S248" t="s">
        <v>2983</v>
      </c>
      <c r="T248" t="s">
        <v>2985</v>
      </c>
      <c r="U248" t="s">
        <v>366</v>
      </c>
      <c r="V248" t="s">
        <v>44</v>
      </c>
      <c r="W248">
        <v>1.0732926406041949</v>
      </c>
      <c r="X248" t="s">
        <v>28</v>
      </c>
      <c r="Y248">
        <f t="shared" si="9"/>
        <v>1</v>
      </c>
      <c r="Z248">
        <f t="shared" si="10"/>
        <v>1</v>
      </c>
      <c r="AA248">
        <f t="shared" si="11"/>
        <v>2</v>
      </c>
      <c r="AB248" t="s">
        <v>107</v>
      </c>
      <c r="AC248" t="s">
        <v>1102</v>
      </c>
    </row>
    <row r="249" spans="1:29" x14ac:dyDescent="0.2">
      <c r="A249" t="s">
        <v>1089</v>
      </c>
      <c r="B249" s="15" t="s">
        <v>1090</v>
      </c>
      <c r="C249" t="s">
        <v>23</v>
      </c>
      <c r="D249" t="s">
        <v>1091</v>
      </c>
      <c r="E249">
        <v>2</v>
      </c>
      <c r="F249" t="s">
        <v>1092</v>
      </c>
      <c r="G249">
        <v>60</v>
      </c>
      <c r="H249">
        <v>11.853467260426017</v>
      </c>
      <c r="I249">
        <v>14.964082694136545</v>
      </c>
      <c r="J249">
        <v>15.522782841710431</v>
      </c>
      <c r="K249">
        <v>11.364127652580432</v>
      </c>
      <c r="L249">
        <v>4.3177552943990447</v>
      </c>
      <c r="M249">
        <v>8.540621063657607</v>
      </c>
      <c r="N249">
        <v>5</v>
      </c>
      <c r="O249">
        <v>6</v>
      </c>
      <c r="P249">
        <v>1</v>
      </c>
      <c r="Q249" s="2" t="s">
        <v>26</v>
      </c>
      <c r="R249" t="s">
        <v>27</v>
      </c>
      <c r="S249" t="s">
        <v>2981</v>
      </c>
      <c r="U249" t="s">
        <v>37</v>
      </c>
      <c r="V249" t="s">
        <v>37</v>
      </c>
      <c r="W249">
        <v>0</v>
      </c>
      <c r="X249" t="s">
        <v>37</v>
      </c>
      <c r="Y249">
        <f t="shared" si="9"/>
        <v>1</v>
      </c>
      <c r="Z249">
        <f t="shared" si="10"/>
        <v>1</v>
      </c>
      <c r="AA249">
        <f t="shared" si="11"/>
        <v>2</v>
      </c>
      <c r="AB249" t="s">
        <v>29</v>
      </c>
      <c r="AC249" t="s">
        <v>1093</v>
      </c>
    </row>
    <row r="250" spans="1:29" x14ac:dyDescent="0.2">
      <c r="A250" t="s">
        <v>1084</v>
      </c>
      <c r="B250" t="s">
        <v>1085</v>
      </c>
      <c r="C250" t="s">
        <v>23</v>
      </c>
      <c r="D250" t="s">
        <v>1086</v>
      </c>
      <c r="E250">
        <v>2</v>
      </c>
      <c r="F250" t="s">
        <v>1087</v>
      </c>
      <c r="G250">
        <v>55</v>
      </c>
      <c r="H250">
        <v>11.584563136698884</v>
      </c>
      <c r="I250">
        <v>14.669925177446677</v>
      </c>
      <c r="J250">
        <v>17.732896041905398</v>
      </c>
      <c r="K250">
        <v>5.7132946461255214</v>
      </c>
      <c r="L250">
        <v>4.6904679094634742</v>
      </c>
      <c r="M250">
        <v>20.138348020266211</v>
      </c>
      <c r="N250">
        <v>5</v>
      </c>
      <c r="O250">
        <v>6</v>
      </c>
      <c r="P250">
        <v>1</v>
      </c>
      <c r="Q250" s="2" t="s">
        <v>26</v>
      </c>
      <c r="R250" t="s">
        <v>27</v>
      </c>
      <c r="S250" t="s">
        <v>2981</v>
      </c>
      <c r="U250" t="s">
        <v>35</v>
      </c>
      <c r="V250" t="s">
        <v>36</v>
      </c>
      <c r="W250">
        <v>0.92283105547329147</v>
      </c>
      <c r="X250" t="s">
        <v>37</v>
      </c>
      <c r="Y250">
        <f t="shared" si="9"/>
        <v>1</v>
      </c>
      <c r="Z250">
        <f t="shared" si="10"/>
        <v>1</v>
      </c>
      <c r="AA250">
        <f t="shared" si="11"/>
        <v>2</v>
      </c>
      <c r="AB250" t="s">
        <v>29</v>
      </c>
      <c r="AC250" t="s">
        <v>1088</v>
      </c>
    </row>
    <row r="251" spans="1:29" ht="17" customHeight="1" x14ac:dyDescent="0.2">
      <c r="A251" t="s">
        <v>1048</v>
      </c>
      <c r="B251" t="s">
        <v>1049</v>
      </c>
      <c r="C251" t="s">
        <v>23</v>
      </c>
      <c r="D251" t="s">
        <v>1050</v>
      </c>
      <c r="E251">
        <v>1</v>
      </c>
      <c r="F251" t="s">
        <v>694</v>
      </c>
      <c r="G251">
        <v>67</v>
      </c>
      <c r="H251">
        <v>11.097011738324163</v>
      </c>
      <c r="I251">
        <v>12.520472737100222</v>
      </c>
      <c r="J251">
        <v>11.53149557298525</v>
      </c>
      <c r="K251">
        <v>-41.093159747322765</v>
      </c>
      <c r="L251">
        <v>7.29511354817115</v>
      </c>
      <c r="M251">
        <v>35.265613955188755</v>
      </c>
      <c r="N251">
        <v>5</v>
      </c>
      <c r="O251">
        <v>5</v>
      </c>
      <c r="P251">
        <v>0</v>
      </c>
      <c r="Q251" s="2" t="s">
        <v>26</v>
      </c>
      <c r="R251" t="s">
        <v>27</v>
      </c>
      <c r="S251" t="s">
        <v>2983</v>
      </c>
      <c r="T251" t="s">
        <v>2985</v>
      </c>
      <c r="U251" t="s">
        <v>35</v>
      </c>
      <c r="V251" t="s">
        <v>36</v>
      </c>
      <c r="W251">
        <v>1.6441279789273457</v>
      </c>
      <c r="X251" t="s">
        <v>37</v>
      </c>
      <c r="Y251">
        <f t="shared" si="9"/>
        <v>1</v>
      </c>
      <c r="Z251">
        <f t="shared" si="10"/>
        <v>1</v>
      </c>
      <c r="AA251">
        <f t="shared" si="11"/>
        <v>2</v>
      </c>
      <c r="AB251" t="s">
        <v>261</v>
      </c>
      <c r="AC251" t="s">
        <v>1051</v>
      </c>
    </row>
    <row r="252" spans="1:29" x14ac:dyDescent="0.2">
      <c r="A252" t="s">
        <v>1149</v>
      </c>
      <c r="B252" t="s">
        <v>1150</v>
      </c>
      <c r="C252" t="s">
        <v>23</v>
      </c>
      <c r="D252" t="s">
        <v>1151</v>
      </c>
      <c r="E252">
        <v>1</v>
      </c>
      <c r="F252" t="s">
        <v>1152</v>
      </c>
      <c r="G252">
        <v>8</v>
      </c>
      <c r="H252">
        <v>11.097011738324163</v>
      </c>
      <c r="I252">
        <v>5.7720221550752582</v>
      </c>
      <c r="J252">
        <v>2.1507097086409095</v>
      </c>
      <c r="K252">
        <v>9.4842769538271039</v>
      </c>
      <c r="L252">
        <v>6.05210983901069</v>
      </c>
      <c r="M252">
        <v>11.572657506983967</v>
      </c>
      <c r="N252">
        <v>5</v>
      </c>
      <c r="O252">
        <v>5</v>
      </c>
      <c r="P252">
        <v>0</v>
      </c>
      <c r="Q252" s="2" t="s">
        <v>26</v>
      </c>
      <c r="R252" t="s">
        <v>27</v>
      </c>
      <c r="S252" t="s">
        <v>2983</v>
      </c>
      <c r="T252" t="s">
        <v>2985</v>
      </c>
      <c r="U252" t="s">
        <v>37</v>
      </c>
      <c r="V252" t="s">
        <v>37</v>
      </c>
      <c r="W252">
        <v>0.32958251981170711</v>
      </c>
      <c r="X252" t="s">
        <v>28</v>
      </c>
      <c r="Y252">
        <f t="shared" si="9"/>
        <v>1</v>
      </c>
      <c r="Z252">
        <f t="shared" si="10"/>
        <v>1</v>
      </c>
      <c r="AA252">
        <f t="shared" si="11"/>
        <v>2</v>
      </c>
      <c r="AB252" t="s">
        <v>1153</v>
      </c>
      <c r="AC252" t="s">
        <v>1154</v>
      </c>
    </row>
    <row r="253" spans="1:29" x14ac:dyDescent="0.2">
      <c r="A253" t="s">
        <v>1113</v>
      </c>
      <c r="B253" s="15" t="s">
        <v>1113</v>
      </c>
      <c r="C253" t="s">
        <v>23</v>
      </c>
      <c r="D253" t="s">
        <v>1114</v>
      </c>
      <c r="E253">
        <v>2</v>
      </c>
      <c r="F253" t="s">
        <v>360</v>
      </c>
      <c r="G253">
        <v>285</v>
      </c>
      <c r="H253">
        <v>11.046754889244454</v>
      </c>
      <c r="I253">
        <v>24.67128074490433</v>
      </c>
      <c r="J253">
        <v>6.1298017408816703</v>
      </c>
      <c r="K253">
        <v>8.2423387888745907</v>
      </c>
      <c r="L253">
        <v>2.0814796040127064</v>
      </c>
      <c r="M253">
        <v>14.858080521398788</v>
      </c>
      <c r="N253">
        <v>5</v>
      </c>
      <c r="O253">
        <v>5</v>
      </c>
      <c r="P253">
        <v>0</v>
      </c>
      <c r="Q253" s="2" t="s">
        <v>26</v>
      </c>
      <c r="R253" t="s">
        <v>27</v>
      </c>
      <c r="S253" t="s">
        <v>2981</v>
      </c>
      <c r="U253" t="s">
        <v>43</v>
      </c>
      <c r="V253" t="s">
        <v>194</v>
      </c>
      <c r="W253">
        <v>0</v>
      </c>
      <c r="X253" t="s">
        <v>28</v>
      </c>
      <c r="Y253">
        <f t="shared" si="9"/>
        <v>1</v>
      </c>
      <c r="Z253">
        <f t="shared" si="10"/>
        <v>1</v>
      </c>
      <c r="AA253">
        <f t="shared" si="11"/>
        <v>2</v>
      </c>
      <c r="AB253" t="s">
        <v>29</v>
      </c>
      <c r="AC253" t="s">
        <v>1115</v>
      </c>
    </row>
    <row r="254" spans="1:29" x14ac:dyDescent="0.2">
      <c r="A254" t="s">
        <v>1168</v>
      </c>
      <c r="B254" s="15" t="s">
        <v>1169</v>
      </c>
      <c r="C254" t="s">
        <v>23</v>
      </c>
      <c r="D254" t="s">
        <v>1170</v>
      </c>
      <c r="E254">
        <v>1</v>
      </c>
      <c r="F254" t="s">
        <v>1171</v>
      </c>
      <c r="G254">
        <v>164</v>
      </c>
      <c r="H254">
        <v>10.727212334363189</v>
      </c>
      <c r="I254">
        <v>11.640240052488277</v>
      </c>
      <c r="J254">
        <v>8.4965354404032976</v>
      </c>
      <c r="K254">
        <v>5.8716029037449466</v>
      </c>
      <c r="L254">
        <v>4.1311041066718115</v>
      </c>
      <c r="M254">
        <v>10.542529193558721</v>
      </c>
      <c r="N254">
        <v>5</v>
      </c>
      <c r="O254">
        <v>6</v>
      </c>
      <c r="P254">
        <v>1</v>
      </c>
      <c r="Q254" s="2" t="s">
        <v>26</v>
      </c>
      <c r="R254" t="s">
        <v>2980</v>
      </c>
      <c r="S254" t="s">
        <v>2981</v>
      </c>
      <c r="U254" t="s">
        <v>43</v>
      </c>
      <c r="V254" t="s">
        <v>44</v>
      </c>
      <c r="W254">
        <v>0.47069954237861</v>
      </c>
      <c r="X254" t="s">
        <v>28</v>
      </c>
      <c r="Y254">
        <f t="shared" si="9"/>
        <v>1</v>
      </c>
      <c r="Z254">
        <f t="shared" si="10"/>
        <v>1</v>
      </c>
      <c r="AA254">
        <f t="shared" si="11"/>
        <v>2</v>
      </c>
      <c r="AB254" t="s">
        <v>29</v>
      </c>
      <c r="AC254" t="s">
        <v>1172</v>
      </c>
    </row>
    <row r="255" spans="1:29" x14ac:dyDescent="0.2">
      <c r="A255" t="s">
        <v>1224</v>
      </c>
      <c r="B255" s="15" t="s">
        <v>1225</v>
      </c>
      <c r="C255" t="s">
        <v>23</v>
      </c>
      <c r="D255" t="s">
        <v>1226</v>
      </c>
      <c r="E255">
        <v>1</v>
      </c>
      <c r="F255" t="s">
        <v>1227</v>
      </c>
      <c r="G255">
        <v>349</v>
      </c>
      <c r="H255">
        <v>10.727212334363189</v>
      </c>
      <c r="I255">
        <v>6.3588439448166243</v>
      </c>
      <c r="J255">
        <v>9.3242518401983538</v>
      </c>
      <c r="K255">
        <v>6.436083224070293</v>
      </c>
      <c r="L255">
        <v>3.2271014091006394</v>
      </c>
      <c r="M255">
        <v>6.078639835382476</v>
      </c>
      <c r="N255">
        <v>5</v>
      </c>
      <c r="O255">
        <v>6</v>
      </c>
      <c r="P255">
        <v>1</v>
      </c>
      <c r="Q255" s="2" t="s">
        <v>26</v>
      </c>
      <c r="R255" t="s">
        <v>27</v>
      </c>
      <c r="S255" t="s">
        <v>2981</v>
      </c>
      <c r="U255" t="s">
        <v>43</v>
      </c>
      <c r="V255" t="s">
        <v>44</v>
      </c>
      <c r="W255">
        <v>0</v>
      </c>
      <c r="X255" t="s">
        <v>220</v>
      </c>
      <c r="Y255">
        <f t="shared" si="9"/>
        <v>1</v>
      </c>
      <c r="Z255">
        <f t="shared" si="10"/>
        <v>1</v>
      </c>
      <c r="AA255">
        <f t="shared" si="11"/>
        <v>2</v>
      </c>
      <c r="AB255" t="s">
        <v>29</v>
      </c>
      <c r="AC255" t="s">
        <v>1228</v>
      </c>
    </row>
    <row r="256" spans="1:29" x14ac:dyDescent="0.2">
      <c r="A256" t="s">
        <v>1164</v>
      </c>
      <c r="B256" t="s">
        <v>1165</v>
      </c>
      <c r="C256" t="s">
        <v>23</v>
      </c>
      <c r="D256" t="s">
        <v>1166</v>
      </c>
      <c r="E256">
        <v>2</v>
      </c>
      <c r="F256" t="s">
        <v>389</v>
      </c>
      <c r="G256">
        <v>210</v>
      </c>
      <c r="H256">
        <v>10.508946641790025</v>
      </c>
      <c r="I256">
        <v>22.023863094694988</v>
      </c>
      <c r="J256">
        <v>11.102556441320486</v>
      </c>
      <c r="K256">
        <v>7.8471756415700415</v>
      </c>
      <c r="L256">
        <v>4.6904679094634742</v>
      </c>
      <c r="M256">
        <v>11.275043814023238</v>
      </c>
      <c r="N256">
        <v>5</v>
      </c>
      <c r="O256">
        <v>6</v>
      </c>
      <c r="P256">
        <v>1</v>
      </c>
      <c r="Q256" s="2" t="s">
        <v>26</v>
      </c>
      <c r="R256" t="s">
        <v>27</v>
      </c>
      <c r="S256" t="s">
        <v>2981</v>
      </c>
      <c r="U256" t="s">
        <v>37</v>
      </c>
      <c r="V256" t="s">
        <v>37</v>
      </c>
      <c r="W256">
        <v>0</v>
      </c>
      <c r="X256" t="s">
        <v>28</v>
      </c>
      <c r="Y256">
        <f t="shared" si="9"/>
        <v>1</v>
      </c>
      <c r="Z256">
        <f t="shared" si="10"/>
        <v>1</v>
      </c>
      <c r="AA256">
        <f t="shared" si="11"/>
        <v>2</v>
      </c>
      <c r="AB256" t="s">
        <v>420</v>
      </c>
      <c r="AC256" t="s">
        <v>1167</v>
      </c>
    </row>
    <row r="257" spans="1:29" x14ac:dyDescent="0.2">
      <c r="A257" t="s">
        <v>1192</v>
      </c>
      <c r="B257" t="s">
        <v>1193</v>
      </c>
      <c r="C257" t="s">
        <v>23</v>
      </c>
      <c r="D257" t="s">
        <v>1194</v>
      </c>
      <c r="E257">
        <v>2</v>
      </c>
      <c r="F257" t="s">
        <v>507</v>
      </c>
      <c r="G257">
        <v>34</v>
      </c>
      <c r="H257">
        <v>10.508946641790025</v>
      </c>
      <c r="I257">
        <v>14.228688902411694</v>
      </c>
      <c r="J257">
        <v>8.1557388410604386</v>
      </c>
      <c r="K257">
        <v>6.0294251639691803</v>
      </c>
      <c r="L257">
        <v>1.1496980663516911</v>
      </c>
      <c r="M257">
        <v>8.0691688653187086</v>
      </c>
      <c r="N257">
        <v>5</v>
      </c>
      <c r="O257">
        <v>5</v>
      </c>
      <c r="P257">
        <v>0</v>
      </c>
      <c r="Q257" s="2" t="s">
        <v>26</v>
      </c>
      <c r="R257" t="s">
        <v>27</v>
      </c>
      <c r="S257" t="s">
        <v>2981</v>
      </c>
      <c r="U257" t="s">
        <v>43</v>
      </c>
      <c r="V257" t="s">
        <v>44</v>
      </c>
      <c r="W257">
        <v>0.13395934676209104</v>
      </c>
      <c r="X257" t="s">
        <v>28</v>
      </c>
      <c r="Y257">
        <f t="shared" si="9"/>
        <v>1</v>
      </c>
      <c r="Z257">
        <f t="shared" si="10"/>
        <v>1</v>
      </c>
      <c r="AA257">
        <f t="shared" si="11"/>
        <v>2</v>
      </c>
      <c r="AB257" t="s">
        <v>107</v>
      </c>
      <c r="AC257" t="s">
        <v>1195</v>
      </c>
    </row>
    <row r="258" spans="1:29" x14ac:dyDescent="0.2">
      <c r="A258" t="s">
        <v>1108</v>
      </c>
      <c r="B258" t="s">
        <v>1109</v>
      </c>
      <c r="C258" t="s">
        <v>23</v>
      </c>
      <c r="D258" t="s">
        <v>1110</v>
      </c>
      <c r="E258">
        <v>1</v>
      </c>
      <c r="F258" t="s">
        <v>1111</v>
      </c>
      <c r="G258">
        <v>262</v>
      </c>
      <c r="H258">
        <v>10.357412930402203</v>
      </c>
      <c r="I258">
        <v>13.987527211453525</v>
      </c>
      <c r="J258">
        <v>8.2206299738048205</v>
      </c>
      <c r="K258">
        <v>6.0973950318750285</v>
      </c>
      <c r="L258">
        <v>3.9051034322790588</v>
      </c>
      <c r="M258">
        <v>15.349794656209971</v>
      </c>
      <c r="N258">
        <v>5</v>
      </c>
      <c r="O258">
        <v>6</v>
      </c>
      <c r="P258">
        <v>1</v>
      </c>
      <c r="Q258" s="2" t="s">
        <v>26</v>
      </c>
      <c r="R258" t="s">
        <v>27</v>
      </c>
      <c r="S258" t="s">
        <v>2983</v>
      </c>
      <c r="T258" t="s">
        <v>2985</v>
      </c>
      <c r="U258" t="s">
        <v>35</v>
      </c>
      <c r="V258" t="s">
        <v>36</v>
      </c>
      <c r="W258">
        <v>9.0935906926095225E-2</v>
      </c>
      <c r="X258" t="s">
        <v>28</v>
      </c>
      <c r="Y258">
        <f t="shared" si="9"/>
        <v>1</v>
      </c>
      <c r="Z258">
        <f t="shared" si="10"/>
        <v>1</v>
      </c>
      <c r="AA258">
        <f t="shared" si="11"/>
        <v>2</v>
      </c>
      <c r="AB258" t="s">
        <v>50</v>
      </c>
      <c r="AC258" t="s">
        <v>1112</v>
      </c>
    </row>
    <row r="259" spans="1:29" x14ac:dyDescent="0.2">
      <c r="A259" t="s">
        <v>1210</v>
      </c>
      <c r="B259" s="15" t="s">
        <v>2996</v>
      </c>
      <c r="C259" t="s">
        <v>23</v>
      </c>
      <c r="D259" t="s">
        <v>1211</v>
      </c>
      <c r="E259">
        <v>2</v>
      </c>
      <c r="F259" t="s">
        <v>1212</v>
      </c>
      <c r="G259">
        <v>27</v>
      </c>
      <c r="H259">
        <v>10.240042518062893</v>
      </c>
      <c r="I259">
        <v>14.37576766075682</v>
      </c>
      <c r="J259">
        <v>9.8133237412065455</v>
      </c>
      <c r="K259">
        <v>9.8229913780927856</v>
      </c>
      <c r="L259">
        <v>4.8768242169956313</v>
      </c>
      <c r="M259">
        <v>6.9376835893053999</v>
      </c>
      <c r="N259">
        <v>5</v>
      </c>
      <c r="O259">
        <v>6</v>
      </c>
      <c r="P259">
        <v>1</v>
      </c>
      <c r="Q259" s="2" t="s">
        <v>26</v>
      </c>
      <c r="R259" t="s">
        <v>27</v>
      </c>
      <c r="S259" t="s">
        <v>2981</v>
      </c>
      <c r="U259" t="s">
        <v>43</v>
      </c>
      <c r="V259" t="s">
        <v>44</v>
      </c>
      <c r="W259">
        <v>0.33101548728891994</v>
      </c>
      <c r="X259" t="s">
        <v>37</v>
      </c>
      <c r="Y259">
        <f t="shared" ref="Y259:Y322" si="12">IF(U259="NOT FOUND", 0, 1)</f>
        <v>1</v>
      </c>
      <c r="Z259">
        <f t="shared" ref="Z259:Z322" si="13">IF(X259="NOT FOUND", 0, 1)</f>
        <v>1</v>
      </c>
      <c r="AA259">
        <f t="shared" ref="AA259:AA322" si="14">Y259+Z259</f>
        <v>2</v>
      </c>
      <c r="AB259" t="s">
        <v>29</v>
      </c>
      <c r="AC259" t="s">
        <v>1213</v>
      </c>
    </row>
    <row r="260" spans="1:29" x14ac:dyDescent="0.2">
      <c r="A260" t="s">
        <v>1219</v>
      </c>
      <c r="B260" t="s">
        <v>1220</v>
      </c>
      <c r="C260" t="s">
        <v>23</v>
      </c>
      <c r="D260" t="s">
        <v>1221</v>
      </c>
      <c r="E260">
        <v>2</v>
      </c>
      <c r="F260" t="s">
        <v>1222</v>
      </c>
      <c r="G260">
        <v>74</v>
      </c>
      <c r="H260">
        <v>10.240042518062893</v>
      </c>
      <c r="I260">
        <v>15.405318969171528</v>
      </c>
      <c r="J260">
        <v>9.4449715411741266</v>
      </c>
      <c r="K260">
        <v>8.4004040477963695</v>
      </c>
      <c r="L260">
        <v>2.8269048341414438</v>
      </c>
      <c r="M260">
        <v>6.7491027099698933</v>
      </c>
      <c r="N260">
        <v>5</v>
      </c>
      <c r="O260">
        <v>5</v>
      </c>
      <c r="P260">
        <v>0</v>
      </c>
      <c r="Q260" s="2" t="s">
        <v>26</v>
      </c>
      <c r="R260" t="s">
        <v>27</v>
      </c>
      <c r="S260" t="s">
        <v>2981</v>
      </c>
      <c r="U260" t="s">
        <v>37</v>
      </c>
      <c r="V260" t="s">
        <v>37</v>
      </c>
      <c r="W260">
        <v>5.6118104724663775E-2</v>
      </c>
      <c r="X260" t="s">
        <v>28</v>
      </c>
      <c r="Y260">
        <f t="shared" si="12"/>
        <v>1</v>
      </c>
      <c r="Z260">
        <f t="shared" si="13"/>
        <v>1</v>
      </c>
      <c r="AA260">
        <f t="shared" si="14"/>
        <v>2</v>
      </c>
      <c r="AB260" t="s">
        <v>107</v>
      </c>
      <c r="AC260" t="s">
        <v>1223</v>
      </c>
    </row>
    <row r="261" spans="1:29" x14ac:dyDescent="0.2">
      <c r="A261" t="s">
        <v>1079</v>
      </c>
      <c r="B261" t="s">
        <v>1080</v>
      </c>
      <c r="C261" t="s">
        <v>23</v>
      </c>
      <c r="D261" t="s">
        <v>1081</v>
      </c>
      <c r="E261">
        <v>2</v>
      </c>
      <c r="F261" t="s">
        <v>1082</v>
      </c>
      <c r="G261">
        <v>93</v>
      </c>
      <c r="H261">
        <v>9.4333301468813318</v>
      </c>
      <c r="I261">
        <v>33.790163762292394</v>
      </c>
      <c r="J261">
        <v>12.023436941401764</v>
      </c>
      <c r="K261">
        <v>9.0326650834836872</v>
      </c>
      <c r="L261">
        <v>2.2678359115448576</v>
      </c>
      <c r="M261">
        <v>21.646995054950661</v>
      </c>
      <c r="N261">
        <v>5</v>
      </c>
      <c r="O261">
        <v>5</v>
      </c>
      <c r="P261">
        <v>0</v>
      </c>
      <c r="Q261" s="2" t="s">
        <v>26</v>
      </c>
      <c r="R261" t="s">
        <v>27</v>
      </c>
      <c r="S261" t="s">
        <v>2981</v>
      </c>
      <c r="U261" t="s">
        <v>35</v>
      </c>
      <c r="V261" t="s">
        <v>36</v>
      </c>
      <c r="W261">
        <v>0.40180682319604283</v>
      </c>
      <c r="X261" t="s">
        <v>37</v>
      </c>
      <c r="Y261">
        <f t="shared" si="12"/>
        <v>1</v>
      </c>
      <c r="Z261">
        <f t="shared" si="13"/>
        <v>1</v>
      </c>
      <c r="AA261">
        <f t="shared" si="14"/>
        <v>2</v>
      </c>
      <c r="AB261" t="s">
        <v>29</v>
      </c>
      <c r="AC261" t="s">
        <v>1083</v>
      </c>
    </row>
    <row r="262" spans="1:29" x14ac:dyDescent="0.2">
      <c r="A262" t="s">
        <v>1178</v>
      </c>
      <c r="B262" s="15" t="s">
        <v>1179</v>
      </c>
      <c r="C262" t="s">
        <v>23</v>
      </c>
      <c r="D262" t="s">
        <v>1180</v>
      </c>
      <c r="E262">
        <v>2</v>
      </c>
      <c r="F262" t="s">
        <v>1181</v>
      </c>
      <c r="G262">
        <v>73</v>
      </c>
      <c r="H262">
        <v>9.1644260231542081</v>
      </c>
      <c r="I262">
        <v>12.904980077307119</v>
      </c>
      <c r="J262">
        <v>7.419034440995369</v>
      </c>
      <c r="K262">
        <v>9.8229913780927856</v>
      </c>
      <c r="L262">
        <v>1.3360543738838422</v>
      </c>
      <c r="M262">
        <v>9.5778159000031593</v>
      </c>
      <c r="N262">
        <v>5</v>
      </c>
      <c r="O262">
        <v>5</v>
      </c>
      <c r="P262">
        <v>0</v>
      </c>
      <c r="Q262" s="2" t="s">
        <v>26</v>
      </c>
      <c r="R262" t="s">
        <v>27</v>
      </c>
      <c r="S262" t="s">
        <v>2981</v>
      </c>
      <c r="U262" t="s">
        <v>43</v>
      </c>
      <c r="V262" t="s">
        <v>44</v>
      </c>
      <c r="W262">
        <v>0</v>
      </c>
      <c r="X262" t="s">
        <v>28</v>
      </c>
      <c r="Y262">
        <f t="shared" si="12"/>
        <v>1</v>
      </c>
      <c r="Z262">
        <f t="shared" si="13"/>
        <v>1</v>
      </c>
      <c r="AA262">
        <f t="shared" si="14"/>
        <v>2</v>
      </c>
      <c r="AB262" t="s">
        <v>29</v>
      </c>
      <c r="AC262" t="s">
        <v>1182</v>
      </c>
    </row>
    <row r="263" spans="1:29" x14ac:dyDescent="0.2">
      <c r="A263" t="s">
        <v>1196</v>
      </c>
      <c r="B263" s="15" t="s">
        <v>1197</v>
      </c>
      <c r="C263" t="s">
        <v>23</v>
      </c>
      <c r="D263" t="s">
        <v>1198</v>
      </c>
      <c r="E263">
        <v>2</v>
      </c>
      <c r="F263" t="s">
        <v>1199</v>
      </c>
      <c r="G263">
        <v>148</v>
      </c>
      <c r="H263">
        <v>8.8955218994269014</v>
      </c>
      <c r="I263">
        <v>11.434192493857418</v>
      </c>
      <c r="J263">
        <v>6.1298017408816703</v>
      </c>
      <c r="K263">
        <v>9.1907303424054678</v>
      </c>
      <c r="L263">
        <v>2.4541922190770142</v>
      </c>
      <c r="M263">
        <v>7.8805879859831958</v>
      </c>
      <c r="N263">
        <v>5</v>
      </c>
      <c r="O263">
        <v>5</v>
      </c>
      <c r="P263">
        <v>0</v>
      </c>
      <c r="Q263" s="2" t="s">
        <v>26</v>
      </c>
      <c r="R263" t="s">
        <v>27</v>
      </c>
      <c r="S263" t="s">
        <v>2981</v>
      </c>
      <c r="U263" t="s">
        <v>43</v>
      </c>
      <c r="V263" t="s">
        <v>194</v>
      </c>
      <c r="W263">
        <v>4.8570055551192502E-2</v>
      </c>
      <c r="X263" t="s">
        <v>28</v>
      </c>
      <c r="Y263">
        <f t="shared" si="12"/>
        <v>1</v>
      </c>
      <c r="Z263">
        <f t="shared" si="13"/>
        <v>1</v>
      </c>
      <c r="AA263">
        <f t="shared" si="14"/>
        <v>2</v>
      </c>
      <c r="AB263" t="s">
        <v>29</v>
      </c>
      <c r="AC263" t="s">
        <v>1200</v>
      </c>
    </row>
    <row r="264" spans="1:29" x14ac:dyDescent="0.2">
      <c r="A264" t="s">
        <v>1155</v>
      </c>
      <c r="B264" s="15" t="s">
        <v>1156</v>
      </c>
      <c r="C264" t="s">
        <v>23</v>
      </c>
      <c r="D264" t="s">
        <v>1157</v>
      </c>
      <c r="E264">
        <v>1</v>
      </c>
      <c r="F264" t="s">
        <v>1158</v>
      </c>
      <c r="G264">
        <v>248</v>
      </c>
      <c r="H264">
        <v>8.8782153145578047</v>
      </c>
      <c r="I264">
        <v>8.9995419986524503</v>
      </c>
      <c r="J264">
        <v>5.185669841222861</v>
      </c>
      <c r="K264">
        <v>6.6618753522003749</v>
      </c>
      <c r="L264">
        <v>3.0011007347077321</v>
      </c>
      <c r="M264">
        <v>11.572657506983967</v>
      </c>
      <c r="N264">
        <v>5</v>
      </c>
      <c r="O264">
        <v>6</v>
      </c>
      <c r="P264">
        <v>1</v>
      </c>
      <c r="Q264" s="2" t="s">
        <v>26</v>
      </c>
      <c r="R264" t="s">
        <v>27</v>
      </c>
      <c r="S264" t="s">
        <v>2981</v>
      </c>
      <c r="U264" t="s">
        <v>43</v>
      </c>
      <c r="V264" t="s">
        <v>194</v>
      </c>
      <c r="W264">
        <v>0.37752179542091702</v>
      </c>
      <c r="X264" t="s">
        <v>220</v>
      </c>
      <c r="Y264">
        <f t="shared" si="12"/>
        <v>1</v>
      </c>
      <c r="Z264">
        <f t="shared" si="13"/>
        <v>1</v>
      </c>
      <c r="AA264">
        <f t="shared" si="14"/>
        <v>2</v>
      </c>
      <c r="AB264" t="s">
        <v>29</v>
      </c>
      <c r="AC264" t="s">
        <v>1159</v>
      </c>
    </row>
    <row r="265" spans="1:29" x14ac:dyDescent="0.2">
      <c r="A265" t="s">
        <v>1183</v>
      </c>
      <c r="B265" s="15" t="s">
        <v>1184</v>
      </c>
      <c r="C265" t="s">
        <v>23</v>
      </c>
      <c r="D265" t="s">
        <v>1185</v>
      </c>
      <c r="E265">
        <v>1</v>
      </c>
      <c r="F265" t="s">
        <v>1186</v>
      </c>
      <c r="G265">
        <v>365</v>
      </c>
      <c r="H265">
        <v>8.8782153145578047</v>
      </c>
      <c r="I265">
        <v>8.119309314040505</v>
      </c>
      <c r="J265">
        <v>9.3242518401983538</v>
      </c>
      <c r="K265">
        <v>6.8876674803305979</v>
      </c>
      <c r="L265">
        <v>2.54909938592222</v>
      </c>
      <c r="M265">
        <v>8.8256486711832256</v>
      </c>
      <c r="N265">
        <v>5</v>
      </c>
      <c r="O265">
        <v>5</v>
      </c>
      <c r="P265">
        <v>0</v>
      </c>
      <c r="Q265" s="2" t="s">
        <v>26</v>
      </c>
      <c r="R265" t="s">
        <v>27</v>
      </c>
      <c r="S265" t="s">
        <v>2981</v>
      </c>
      <c r="U265" t="s">
        <v>43</v>
      </c>
      <c r="V265" t="s">
        <v>44</v>
      </c>
      <c r="W265">
        <v>0.26915905784601396</v>
      </c>
      <c r="X265" t="s">
        <v>28</v>
      </c>
      <c r="Y265">
        <f t="shared" si="12"/>
        <v>1</v>
      </c>
      <c r="Z265">
        <f t="shared" si="13"/>
        <v>1</v>
      </c>
      <c r="AA265">
        <f t="shared" si="14"/>
        <v>2</v>
      </c>
      <c r="AB265" t="s">
        <v>29</v>
      </c>
      <c r="AC265" t="s">
        <v>1187</v>
      </c>
    </row>
    <row r="266" spans="1:29" x14ac:dyDescent="0.2">
      <c r="A266" t="s">
        <v>1214</v>
      </c>
      <c r="B266" s="15" t="s">
        <v>1215</v>
      </c>
      <c r="C266" t="s">
        <v>23</v>
      </c>
      <c r="D266" t="s">
        <v>1216</v>
      </c>
      <c r="E266">
        <v>2</v>
      </c>
      <c r="F266" t="s">
        <v>1217</v>
      </c>
      <c r="G266">
        <v>118</v>
      </c>
      <c r="H266">
        <v>8.3577136519726469</v>
      </c>
      <c r="I266">
        <v>14.081610144066762</v>
      </c>
      <c r="J266">
        <v>8.7082671411090562</v>
      </c>
      <c r="K266">
        <v>8.0842735299528137</v>
      </c>
      <c r="L266">
        <v>4.3177552943990447</v>
      </c>
      <c r="M266">
        <v>6.9376835893053999</v>
      </c>
      <c r="N266">
        <v>5</v>
      </c>
      <c r="O266">
        <v>6</v>
      </c>
      <c r="P266">
        <v>1</v>
      </c>
      <c r="Q266" s="2" t="s">
        <v>26</v>
      </c>
      <c r="R266" t="s">
        <v>27</v>
      </c>
      <c r="S266" t="s">
        <v>2981</v>
      </c>
      <c r="U266" t="s">
        <v>43</v>
      </c>
      <c r="V266" t="s">
        <v>44</v>
      </c>
      <c r="W266">
        <v>0.21296101280126026</v>
      </c>
      <c r="X266" t="s">
        <v>28</v>
      </c>
      <c r="Y266">
        <f t="shared" si="12"/>
        <v>1</v>
      </c>
      <c r="Z266">
        <f t="shared" si="13"/>
        <v>1</v>
      </c>
      <c r="AA266">
        <f t="shared" si="14"/>
        <v>2</v>
      </c>
      <c r="AB266" t="s">
        <v>29</v>
      </c>
      <c r="AC266" t="s">
        <v>1218</v>
      </c>
    </row>
    <row r="267" spans="1:29" x14ac:dyDescent="0.2">
      <c r="A267" t="s">
        <v>1244</v>
      </c>
      <c r="B267" s="15" t="s">
        <v>1245</v>
      </c>
      <c r="C267" t="s">
        <v>23</v>
      </c>
      <c r="D267" t="s">
        <v>1246</v>
      </c>
      <c r="E267">
        <v>2</v>
      </c>
      <c r="F267" t="s">
        <v>1247</v>
      </c>
      <c r="G267">
        <v>79</v>
      </c>
      <c r="H267">
        <v>8.3577136519726469</v>
      </c>
      <c r="I267">
        <v>9.0809323603379362</v>
      </c>
      <c r="J267">
        <v>6.8665061409464991</v>
      </c>
      <c r="K267">
        <v>6.7407188291172844</v>
      </c>
      <c r="L267">
        <v>3.9450426793346156</v>
      </c>
      <c r="M267">
        <v>5.2404556752854425</v>
      </c>
      <c r="N267">
        <v>5</v>
      </c>
      <c r="O267">
        <v>6</v>
      </c>
      <c r="P267">
        <v>1</v>
      </c>
      <c r="Q267" s="2" t="s">
        <v>26</v>
      </c>
      <c r="R267" t="s">
        <v>27</v>
      </c>
      <c r="S267" t="s">
        <v>2983</v>
      </c>
      <c r="T267" t="s">
        <v>2997</v>
      </c>
      <c r="U267" t="s">
        <v>43</v>
      </c>
      <c r="V267" t="s">
        <v>44</v>
      </c>
      <c r="W267">
        <v>0.11535388193408452</v>
      </c>
      <c r="X267" t="s">
        <v>37</v>
      </c>
      <c r="Y267">
        <f t="shared" si="12"/>
        <v>1</v>
      </c>
      <c r="Z267">
        <f t="shared" si="13"/>
        <v>1</v>
      </c>
      <c r="AA267">
        <f t="shared" si="14"/>
        <v>2</v>
      </c>
      <c r="AB267" t="s">
        <v>29</v>
      </c>
      <c r="AC267" t="s">
        <v>1248</v>
      </c>
    </row>
    <row r="268" spans="1:29" x14ac:dyDescent="0.2">
      <c r="A268" t="s">
        <v>1206</v>
      </c>
      <c r="B268" s="15" t="s">
        <v>1207</v>
      </c>
      <c r="C268" t="s">
        <v>23</v>
      </c>
      <c r="D268" t="s">
        <v>1208</v>
      </c>
      <c r="E268">
        <v>2</v>
      </c>
      <c r="F268" t="s">
        <v>96</v>
      </c>
      <c r="G268">
        <v>100</v>
      </c>
      <c r="H268">
        <v>8.3577136519726469</v>
      </c>
      <c r="I268">
        <v>10.845877460477494</v>
      </c>
      <c r="J268">
        <v>10.181675941239206</v>
      </c>
      <c r="K268">
        <v>6.5036209407346197</v>
      </c>
      <c r="L268">
        <v>3.0132611416735999</v>
      </c>
      <c r="M268">
        <v>7.3148453479765418</v>
      </c>
      <c r="N268">
        <v>5</v>
      </c>
      <c r="O268">
        <v>6</v>
      </c>
      <c r="P268">
        <v>1</v>
      </c>
      <c r="Q268" s="2" t="s">
        <v>26</v>
      </c>
      <c r="R268" t="s">
        <v>27</v>
      </c>
      <c r="S268" t="s">
        <v>2981</v>
      </c>
      <c r="U268" t="s">
        <v>43</v>
      </c>
      <c r="V268" t="s">
        <v>44</v>
      </c>
      <c r="W268">
        <v>0</v>
      </c>
      <c r="X268" t="s">
        <v>28</v>
      </c>
      <c r="Y268">
        <f t="shared" si="12"/>
        <v>1</v>
      </c>
      <c r="Z268">
        <f t="shared" si="13"/>
        <v>1</v>
      </c>
      <c r="AA268">
        <f t="shared" si="14"/>
        <v>2</v>
      </c>
      <c r="AB268" t="s">
        <v>29</v>
      </c>
      <c r="AC268" t="s">
        <v>1209</v>
      </c>
    </row>
    <row r="269" spans="1:29" x14ac:dyDescent="0.2">
      <c r="A269" t="s">
        <v>1229</v>
      </c>
      <c r="B269" s="15" t="s">
        <v>1230</v>
      </c>
      <c r="C269" t="s">
        <v>23</v>
      </c>
      <c r="D269" t="s">
        <v>1231</v>
      </c>
      <c r="E269">
        <v>2</v>
      </c>
      <c r="F269" t="s">
        <v>1232</v>
      </c>
      <c r="G269">
        <v>86</v>
      </c>
      <c r="H269">
        <v>8.0888095282453403</v>
      </c>
      <c r="I269">
        <v>13.199137593996978</v>
      </c>
      <c r="J269">
        <v>8.339914941076648</v>
      </c>
      <c r="K269">
        <v>3.184250503376449</v>
      </c>
      <c r="L269">
        <v>5.9017839084227246</v>
      </c>
      <c r="M269">
        <v>5.8061983132920973</v>
      </c>
      <c r="N269">
        <v>5</v>
      </c>
      <c r="O269">
        <v>6</v>
      </c>
      <c r="P269">
        <v>1</v>
      </c>
      <c r="Q269" s="2" t="s">
        <v>26</v>
      </c>
      <c r="R269" t="s">
        <v>27</v>
      </c>
      <c r="S269" t="s">
        <v>2981</v>
      </c>
      <c r="U269" t="s">
        <v>37</v>
      </c>
      <c r="V269" t="s">
        <v>37</v>
      </c>
      <c r="W269">
        <v>0.47123287939009872</v>
      </c>
      <c r="X269" t="s">
        <v>28</v>
      </c>
      <c r="Y269">
        <f t="shared" si="12"/>
        <v>1</v>
      </c>
      <c r="Z269">
        <f t="shared" si="13"/>
        <v>1</v>
      </c>
      <c r="AA269">
        <f t="shared" si="14"/>
        <v>2</v>
      </c>
      <c r="AB269" t="s">
        <v>29</v>
      </c>
      <c r="AC269" t="s">
        <v>1233</v>
      </c>
    </row>
    <row r="270" spans="1:29" x14ac:dyDescent="0.2">
      <c r="A270" t="s">
        <v>1160</v>
      </c>
      <c r="B270" t="s">
        <v>1161</v>
      </c>
      <c r="C270" t="s">
        <v>23</v>
      </c>
      <c r="D270" t="s">
        <v>1162</v>
      </c>
      <c r="E270">
        <v>1</v>
      </c>
      <c r="F270" t="s">
        <v>91</v>
      </c>
      <c r="G270">
        <v>363</v>
      </c>
      <c r="H270">
        <v>7.7688171026746202</v>
      </c>
      <c r="I270">
        <v>7.8258984191699268</v>
      </c>
      <c r="J270">
        <v>9.0483463735998839</v>
      </c>
      <c r="K270">
        <v>7.2263556725257203</v>
      </c>
      <c r="L270">
        <v>0.74109399077972105</v>
      </c>
      <c r="M270">
        <v>11.31512542862761</v>
      </c>
      <c r="N270">
        <v>5</v>
      </c>
      <c r="O270">
        <v>5</v>
      </c>
      <c r="P270">
        <v>0</v>
      </c>
      <c r="Q270" s="2" t="s">
        <v>26</v>
      </c>
      <c r="R270" t="s">
        <v>27</v>
      </c>
      <c r="S270" t="s">
        <v>2981</v>
      </c>
      <c r="U270" t="s">
        <v>43</v>
      </c>
      <c r="V270" t="s">
        <v>44</v>
      </c>
      <c r="W270">
        <v>9.8874755943497566E-2</v>
      </c>
      <c r="X270" t="s">
        <v>28</v>
      </c>
      <c r="Y270">
        <f t="shared" si="12"/>
        <v>1</v>
      </c>
      <c r="Z270">
        <f t="shared" si="13"/>
        <v>1</v>
      </c>
      <c r="AA270">
        <f t="shared" si="14"/>
        <v>2</v>
      </c>
      <c r="AB270" t="s">
        <v>107</v>
      </c>
      <c r="AC270" t="s">
        <v>1163</v>
      </c>
    </row>
    <row r="271" spans="1:29" x14ac:dyDescent="0.2">
      <c r="A271" t="s">
        <v>1239</v>
      </c>
      <c r="B271" s="15" t="s">
        <v>1240</v>
      </c>
      <c r="C271" t="s">
        <v>23</v>
      </c>
      <c r="D271" t="s">
        <v>1241</v>
      </c>
      <c r="E271">
        <v>1</v>
      </c>
      <c r="F271" t="s">
        <v>1242</v>
      </c>
      <c r="G271">
        <v>294</v>
      </c>
      <c r="H271">
        <v>7.399017698713636</v>
      </c>
      <c r="I271">
        <v>6.3588439448166243</v>
      </c>
      <c r="J271">
        <v>4.2200007081286559</v>
      </c>
      <c r="K271">
        <v>5.6458107756148648</v>
      </c>
      <c r="L271">
        <v>6.7301118621891103</v>
      </c>
      <c r="M271">
        <v>5.3918876264322346</v>
      </c>
      <c r="N271">
        <v>5</v>
      </c>
      <c r="O271">
        <v>6</v>
      </c>
      <c r="P271">
        <v>1</v>
      </c>
      <c r="Q271" s="2" t="s">
        <v>26</v>
      </c>
      <c r="R271" t="s">
        <v>27</v>
      </c>
      <c r="S271" t="s">
        <v>2981</v>
      </c>
      <c r="U271" t="s">
        <v>43</v>
      </c>
      <c r="V271" t="s">
        <v>44</v>
      </c>
      <c r="W271">
        <v>0</v>
      </c>
      <c r="X271" t="s">
        <v>28</v>
      </c>
      <c r="Y271">
        <f t="shared" si="12"/>
        <v>1</v>
      </c>
      <c r="Z271">
        <f t="shared" si="13"/>
        <v>1</v>
      </c>
      <c r="AA271">
        <f t="shared" si="14"/>
        <v>2</v>
      </c>
      <c r="AB271" t="s">
        <v>29</v>
      </c>
      <c r="AC271" t="s">
        <v>1243</v>
      </c>
    </row>
    <row r="272" spans="1:29" x14ac:dyDescent="0.2">
      <c r="A272" t="s">
        <v>1135</v>
      </c>
      <c r="B272" s="15" t="s">
        <v>1136</v>
      </c>
      <c r="C272" t="s">
        <v>23</v>
      </c>
      <c r="D272" t="s">
        <v>1137</v>
      </c>
      <c r="E272">
        <v>2</v>
      </c>
      <c r="F272" t="s">
        <v>1138</v>
      </c>
      <c r="G272">
        <v>105</v>
      </c>
      <c r="H272">
        <v>7.2820971570637871</v>
      </c>
      <c r="I272">
        <v>10.845877460477494</v>
      </c>
      <c r="J272">
        <v>13.496845741531661</v>
      </c>
      <c r="K272">
        <v>4.8439357220555346</v>
      </c>
      <c r="L272">
        <v>7.0199217536158915</v>
      </c>
      <c r="M272">
        <v>12.783690848707689</v>
      </c>
      <c r="N272">
        <v>5</v>
      </c>
      <c r="O272">
        <v>6</v>
      </c>
      <c r="P272">
        <v>1</v>
      </c>
      <c r="Q272" s="2" t="s">
        <v>26</v>
      </c>
      <c r="R272" t="s">
        <v>27</v>
      </c>
      <c r="S272" t="s">
        <v>2981</v>
      </c>
      <c r="U272" t="s">
        <v>43</v>
      </c>
      <c r="V272" t="s">
        <v>44</v>
      </c>
      <c r="W272">
        <v>0.37538890392092561</v>
      </c>
      <c r="X272" t="s">
        <v>28</v>
      </c>
      <c r="Y272">
        <f t="shared" si="12"/>
        <v>1</v>
      </c>
      <c r="Z272">
        <f t="shared" si="13"/>
        <v>1</v>
      </c>
      <c r="AA272">
        <f t="shared" si="14"/>
        <v>2</v>
      </c>
      <c r="AB272" t="s">
        <v>29</v>
      </c>
      <c r="AC272" t="s">
        <v>1139</v>
      </c>
    </row>
    <row r="273" spans="1:29" ht="17" customHeight="1" x14ac:dyDescent="0.2">
      <c r="A273" t="s">
        <v>1121</v>
      </c>
      <c r="B273" t="s">
        <v>1122</v>
      </c>
      <c r="C273" t="s">
        <v>23</v>
      </c>
      <c r="D273" t="s">
        <v>1123</v>
      </c>
      <c r="E273">
        <v>1</v>
      </c>
      <c r="F273" t="s">
        <v>1124</v>
      </c>
      <c r="G273">
        <v>227</v>
      </c>
      <c r="H273">
        <v>7.02921829475242</v>
      </c>
      <c r="I273">
        <v>7.9726038666052119</v>
      </c>
      <c r="J273">
        <v>10.289920973292567</v>
      </c>
      <c r="K273">
        <v>4.2910580068339499</v>
      </c>
      <c r="L273">
        <v>5.9391095018143112</v>
      </c>
      <c r="M273">
        <v>14.66304244725973</v>
      </c>
      <c r="N273">
        <v>5</v>
      </c>
      <c r="O273">
        <v>6</v>
      </c>
      <c r="P273">
        <v>1</v>
      </c>
      <c r="Q273" s="2" t="s">
        <v>26</v>
      </c>
      <c r="R273" t="s">
        <v>27</v>
      </c>
      <c r="S273" t="s">
        <v>2983</v>
      </c>
      <c r="T273" t="s">
        <v>2985</v>
      </c>
      <c r="U273" t="s">
        <v>35</v>
      </c>
      <c r="V273" t="s">
        <v>36</v>
      </c>
      <c r="W273">
        <v>0.29805723530785061</v>
      </c>
      <c r="X273" t="s">
        <v>37</v>
      </c>
      <c r="Y273">
        <f t="shared" si="12"/>
        <v>1</v>
      </c>
      <c r="Z273">
        <f t="shared" si="13"/>
        <v>1</v>
      </c>
      <c r="AA273">
        <f t="shared" si="14"/>
        <v>2</v>
      </c>
      <c r="AB273" t="s">
        <v>261</v>
      </c>
      <c r="AC273" t="s">
        <v>1125</v>
      </c>
    </row>
    <row r="274" spans="1:29" x14ac:dyDescent="0.2">
      <c r="A274" t="s">
        <v>1130</v>
      </c>
      <c r="B274" s="15" t="s">
        <v>1131</v>
      </c>
      <c r="C274" t="s">
        <v>23</v>
      </c>
      <c r="D274" t="s">
        <v>1132</v>
      </c>
      <c r="E274">
        <v>1</v>
      </c>
      <c r="F274" t="s">
        <v>1133</v>
      </c>
      <c r="G274">
        <v>311</v>
      </c>
      <c r="H274">
        <v>6.7518687417816823</v>
      </c>
      <c r="I274">
        <v>15.014465343500763</v>
      </c>
      <c r="J274">
        <v>7.3929135740097562</v>
      </c>
      <c r="K274">
        <v>7.0005635443956384</v>
      </c>
      <c r="L274">
        <v>3.9051034322790588</v>
      </c>
      <c r="M274">
        <v>12.946161924884235</v>
      </c>
      <c r="N274">
        <v>5</v>
      </c>
      <c r="O274">
        <v>6</v>
      </c>
      <c r="P274">
        <v>1</v>
      </c>
      <c r="Q274" s="2" t="s">
        <v>26</v>
      </c>
      <c r="R274" t="s">
        <v>27</v>
      </c>
      <c r="S274" t="s">
        <v>2983</v>
      </c>
      <c r="T274" t="s">
        <v>2998</v>
      </c>
      <c r="U274" t="s">
        <v>43</v>
      </c>
      <c r="V274" t="s">
        <v>44</v>
      </c>
      <c r="W274">
        <v>7.4156066957601338E-2</v>
      </c>
      <c r="X274" t="s">
        <v>28</v>
      </c>
      <c r="Y274">
        <f t="shared" si="12"/>
        <v>1</v>
      </c>
      <c r="Z274">
        <f t="shared" si="13"/>
        <v>1</v>
      </c>
      <c r="AA274">
        <f t="shared" si="14"/>
        <v>2</v>
      </c>
      <c r="AB274" t="s">
        <v>29</v>
      </c>
      <c r="AC274" t="s">
        <v>1134</v>
      </c>
    </row>
    <row r="275" spans="1:29" x14ac:dyDescent="0.2">
      <c r="A275" t="s">
        <v>1145</v>
      </c>
      <c r="B275" t="s">
        <v>1146</v>
      </c>
      <c r="C275" t="s">
        <v>23</v>
      </c>
      <c r="D275" t="s">
        <v>1147</v>
      </c>
      <c r="E275">
        <v>1</v>
      </c>
      <c r="F275" t="s">
        <v>1148</v>
      </c>
      <c r="G275">
        <v>323</v>
      </c>
      <c r="H275">
        <v>6.6594188907914358</v>
      </c>
      <c r="I275">
        <v>12.813883631971001</v>
      </c>
      <c r="J275">
        <v>4.082047974829508</v>
      </c>
      <c r="K275">
        <v>6.6618753522003749</v>
      </c>
      <c r="L275">
        <v>6.2781105134035915</v>
      </c>
      <c r="M275">
        <v>11.572657506983967</v>
      </c>
      <c r="N275">
        <v>5</v>
      </c>
      <c r="O275">
        <v>6</v>
      </c>
      <c r="P275">
        <v>1</v>
      </c>
      <c r="Q275" s="2" t="s">
        <v>26</v>
      </c>
      <c r="R275" t="s">
        <v>27</v>
      </c>
      <c r="S275" t="s">
        <v>2981</v>
      </c>
      <c r="U275" t="s">
        <v>35</v>
      </c>
      <c r="V275" t="s">
        <v>36</v>
      </c>
      <c r="W275">
        <v>0</v>
      </c>
      <c r="X275" t="s">
        <v>28</v>
      </c>
      <c r="Y275">
        <f t="shared" si="12"/>
        <v>1</v>
      </c>
      <c r="Z275">
        <f t="shared" si="13"/>
        <v>1</v>
      </c>
      <c r="AA275">
        <f t="shared" si="14"/>
        <v>2</v>
      </c>
      <c r="AB275" t="s">
        <v>29</v>
      </c>
      <c r="AC275" t="s">
        <v>273</v>
      </c>
    </row>
    <row r="276" spans="1:29" x14ac:dyDescent="0.2">
      <c r="A276" t="s">
        <v>1103</v>
      </c>
      <c r="B276" t="s">
        <v>1104</v>
      </c>
      <c r="C276" t="s">
        <v>23</v>
      </c>
      <c r="D276" t="s">
        <v>1105</v>
      </c>
      <c r="E276">
        <v>1</v>
      </c>
      <c r="F276" t="s">
        <v>1106</v>
      </c>
      <c r="G276">
        <v>368</v>
      </c>
      <c r="H276">
        <v>6.1047197848497285</v>
      </c>
      <c r="I276">
        <v>13.10729452684158</v>
      </c>
      <c r="J276">
        <v>8.6344881737024384</v>
      </c>
      <c r="K276">
        <v>7.0005635443956384</v>
      </c>
      <c r="L276">
        <v>3.2271014091006394</v>
      </c>
      <c r="M276">
        <v>16.036546865160211</v>
      </c>
      <c r="N276">
        <v>5</v>
      </c>
      <c r="O276">
        <v>6</v>
      </c>
      <c r="P276">
        <v>1</v>
      </c>
      <c r="Q276" s="2" t="s">
        <v>26</v>
      </c>
      <c r="R276" t="s">
        <v>27</v>
      </c>
      <c r="S276" t="s">
        <v>2981</v>
      </c>
      <c r="U276" t="s">
        <v>35</v>
      </c>
      <c r="V276" t="s">
        <v>36</v>
      </c>
      <c r="W276">
        <v>0</v>
      </c>
      <c r="X276" t="s">
        <v>37</v>
      </c>
      <c r="Y276">
        <f t="shared" si="12"/>
        <v>1</v>
      </c>
      <c r="Z276">
        <f t="shared" si="13"/>
        <v>1</v>
      </c>
      <c r="AA276">
        <f t="shared" si="14"/>
        <v>2</v>
      </c>
      <c r="AB276" t="s">
        <v>29</v>
      </c>
      <c r="AC276" t="s">
        <v>1107</v>
      </c>
    </row>
    <row r="277" spans="1:29" x14ac:dyDescent="0.2">
      <c r="A277" t="s">
        <v>1201</v>
      </c>
      <c r="B277" t="s">
        <v>1202</v>
      </c>
      <c r="C277" t="s">
        <v>23</v>
      </c>
      <c r="D277" t="s">
        <v>1203</v>
      </c>
      <c r="E277">
        <v>2</v>
      </c>
      <c r="F277" t="s">
        <v>1204</v>
      </c>
      <c r="G277">
        <v>218</v>
      </c>
      <c r="H277">
        <v>5.3997682909735412</v>
      </c>
      <c r="I277">
        <v>12.022507527237336</v>
      </c>
      <c r="J277">
        <v>14.601902341629151</v>
      </c>
      <c r="K277">
        <v>7.926208271030931</v>
      </c>
      <c r="L277">
        <v>1.8951232964804281</v>
      </c>
      <c r="M277">
        <v>7.5034262273120538</v>
      </c>
      <c r="N277">
        <v>5</v>
      </c>
      <c r="O277">
        <v>5</v>
      </c>
      <c r="P277">
        <v>0</v>
      </c>
      <c r="Q277" s="2" t="s">
        <v>26</v>
      </c>
      <c r="R277" t="s">
        <v>27</v>
      </c>
      <c r="S277" t="s">
        <v>2981</v>
      </c>
      <c r="U277" t="s">
        <v>43</v>
      </c>
      <c r="V277" t="s">
        <v>194</v>
      </c>
      <c r="W277">
        <v>0.18456621109496604</v>
      </c>
      <c r="X277" t="s">
        <v>37</v>
      </c>
      <c r="Y277">
        <f t="shared" si="12"/>
        <v>1</v>
      </c>
      <c r="Z277">
        <f t="shared" si="13"/>
        <v>1</v>
      </c>
      <c r="AA277">
        <f t="shared" si="14"/>
        <v>2</v>
      </c>
      <c r="AB277" t="s">
        <v>50</v>
      </c>
      <c r="AC277" t="s">
        <v>1205</v>
      </c>
    </row>
    <row r="278" spans="1:29" x14ac:dyDescent="0.2">
      <c r="A278" t="s">
        <v>1471</v>
      </c>
      <c r="B278" t="s">
        <v>1472</v>
      </c>
      <c r="C278" t="s">
        <v>23</v>
      </c>
      <c r="D278" t="s">
        <v>1473</v>
      </c>
      <c r="E278">
        <v>1</v>
      </c>
      <c r="F278" t="s">
        <v>858</v>
      </c>
      <c r="G278">
        <v>96</v>
      </c>
      <c r="H278">
        <v>54.363547644374378</v>
      </c>
      <c r="I278">
        <v>-45.574884447289179</v>
      </c>
      <c r="J278">
        <v>38.846136766222862</v>
      </c>
      <c r="K278">
        <v>34.885893091097984</v>
      </c>
      <c r="L278">
        <v>9.8941213036884417</v>
      </c>
      <c r="M278">
        <v>-57.789315596984522</v>
      </c>
      <c r="N278">
        <v>4</v>
      </c>
      <c r="O278">
        <v>4</v>
      </c>
      <c r="P278">
        <v>0</v>
      </c>
      <c r="Q278" s="2" t="s">
        <v>26</v>
      </c>
      <c r="R278" t="s">
        <v>2980</v>
      </c>
      <c r="S278" t="s">
        <v>2981</v>
      </c>
      <c r="U278" t="s">
        <v>35</v>
      </c>
      <c r="V278" t="s">
        <v>36</v>
      </c>
      <c r="W278">
        <v>0.53777129703185345</v>
      </c>
      <c r="X278" t="s">
        <v>37</v>
      </c>
      <c r="Y278">
        <f t="shared" si="12"/>
        <v>1</v>
      </c>
      <c r="Z278">
        <f t="shared" si="13"/>
        <v>1</v>
      </c>
      <c r="AA278">
        <f t="shared" si="14"/>
        <v>2</v>
      </c>
      <c r="AB278" t="s">
        <v>29</v>
      </c>
      <c r="AC278" t="s">
        <v>1474</v>
      </c>
    </row>
    <row r="279" spans="1:29" x14ac:dyDescent="0.2">
      <c r="A279" t="s">
        <v>1493</v>
      </c>
      <c r="B279" t="s">
        <v>1494</v>
      </c>
      <c r="C279" t="s">
        <v>23</v>
      </c>
      <c r="D279" t="s">
        <v>1495</v>
      </c>
      <c r="E279">
        <v>1</v>
      </c>
      <c r="F279" t="s">
        <v>1496</v>
      </c>
      <c r="G279">
        <v>383</v>
      </c>
      <c r="H279">
        <v>51.220249889402631</v>
      </c>
      <c r="I279">
        <v>60.05304218317287</v>
      </c>
      <c r="J279">
        <v>40.432594251643152</v>
      </c>
      <c r="K279">
        <v>28.450815716758335</v>
      </c>
      <c r="L279">
        <v>-41.069030771890326</v>
      </c>
      <c r="M279">
        <v>-57.789315596984522</v>
      </c>
      <c r="N279">
        <v>4</v>
      </c>
      <c r="O279">
        <v>4</v>
      </c>
      <c r="P279">
        <v>0</v>
      </c>
      <c r="Q279" s="2" t="s">
        <v>26</v>
      </c>
      <c r="R279" t="s">
        <v>27</v>
      </c>
      <c r="S279" t="s">
        <v>2981</v>
      </c>
      <c r="U279" t="s">
        <v>35</v>
      </c>
      <c r="V279" t="s">
        <v>36</v>
      </c>
      <c r="W279">
        <v>0.18876089771042809</v>
      </c>
      <c r="X279" t="s">
        <v>37</v>
      </c>
      <c r="Y279">
        <f t="shared" si="12"/>
        <v>1</v>
      </c>
      <c r="Z279">
        <f t="shared" si="13"/>
        <v>1</v>
      </c>
      <c r="AA279">
        <f t="shared" si="14"/>
        <v>2</v>
      </c>
      <c r="AB279" t="s">
        <v>29</v>
      </c>
      <c r="AC279" t="s">
        <v>1497</v>
      </c>
    </row>
    <row r="280" spans="1:29" x14ac:dyDescent="0.2">
      <c r="A280" t="s">
        <v>1483</v>
      </c>
      <c r="B280" s="15" t="s">
        <v>1484</v>
      </c>
      <c r="C280" t="s">
        <v>23</v>
      </c>
      <c r="D280" t="s">
        <v>1485</v>
      </c>
      <c r="E280">
        <v>1</v>
      </c>
      <c r="F280" t="s">
        <v>1486</v>
      </c>
      <c r="G280">
        <v>379</v>
      </c>
      <c r="H280">
        <v>24.409790280922834</v>
      </c>
      <c r="I280">
        <v>31.885591798563361</v>
      </c>
      <c r="J280">
        <v>19.808659570935877</v>
      </c>
      <c r="K280">
        <v>17.612793566511876</v>
      </c>
      <c r="L280">
        <v>2.7751000603149794</v>
      </c>
      <c r="M280">
        <v>-57.789315596984522</v>
      </c>
      <c r="N280">
        <v>4</v>
      </c>
      <c r="O280">
        <v>4</v>
      </c>
      <c r="P280">
        <v>0</v>
      </c>
      <c r="Q280" s="2" t="s">
        <v>26</v>
      </c>
      <c r="R280" t="s">
        <v>27</v>
      </c>
      <c r="S280" t="s">
        <v>2981</v>
      </c>
      <c r="U280" t="s">
        <v>43</v>
      </c>
      <c r="V280" t="s">
        <v>44</v>
      </c>
      <c r="W280">
        <v>0.26506849465720322</v>
      </c>
      <c r="X280" t="s">
        <v>28</v>
      </c>
      <c r="Y280">
        <f t="shared" si="12"/>
        <v>1</v>
      </c>
      <c r="Z280">
        <f t="shared" si="13"/>
        <v>1</v>
      </c>
      <c r="AA280">
        <f t="shared" si="14"/>
        <v>2</v>
      </c>
      <c r="AB280" t="s">
        <v>29</v>
      </c>
      <c r="AC280" t="s">
        <v>1487</v>
      </c>
    </row>
    <row r="281" spans="1:29" ht="17" customHeight="1" x14ac:dyDescent="0.2">
      <c r="A281" t="s">
        <v>1573</v>
      </c>
      <c r="B281" t="s">
        <v>1573</v>
      </c>
      <c r="C281" t="s">
        <v>23</v>
      </c>
      <c r="D281" t="s">
        <v>1574</v>
      </c>
      <c r="E281">
        <v>2</v>
      </c>
      <c r="F281" t="s">
        <v>1575</v>
      </c>
      <c r="G281">
        <v>229</v>
      </c>
      <c r="H281">
        <v>18.979426539196663</v>
      </c>
      <c r="I281">
        <v>-45.632365743989681</v>
      </c>
      <c r="J281">
        <v>-55.016663464513954</v>
      </c>
      <c r="K281">
        <v>8.1633061594136507</v>
      </c>
      <c r="L281">
        <v>11.026582365558182</v>
      </c>
      <c r="M281">
        <v>37.864950677808451</v>
      </c>
      <c r="N281">
        <v>4</v>
      </c>
      <c r="O281">
        <v>4</v>
      </c>
      <c r="P281">
        <v>0</v>
      </c>
      <c r="Q281" s="2" t="s">
        <v>26</v>
      </c>
      <c r="R281" t="s">
        <v>27</v>
      </c>
      <c r="S281" t="s">
        <v>2983</v>
      </c>
      <c r="T281" t="s">
        <v>2989</v>
      </c>
      <c r="U281" t="s">
        <v>27</v>
      </c>
      <c r="V281" t="s">
        <v>27</v>
      </c>
      <c r="W281" t="e">
        <v>#N/A</v>
      </c>
      <c r="X281" t="s">
        <v>27</v>
      </c>
      <c r="Y281">
        <f t="shared" si="12"/>
        <v>0</v>
      </c>
      <c r="Z281">
        <f t="shared" si="13"/>
        <v>0</v>
      </c>
      <c r="AA281">
        <f t="shared" si="14"/>
        <v>0</v>
      </c>
      <c r="AB281" t="s">
        <v>420</v>
      </c>
      <c r="AC281" t="s">
        <v>1576</v>
      </c>
    </row>
    <row r="282" spans="1:29" x14ac:dyDescent="0.2">
      <c r="A282" t="s">
        <v>1455</v>
      </c>
      <c r="B282" t="s">
        <v>1456</v>
      </c>
      <c r="C282" t="s">
        <v>23</v>
      </c>
      <c r="D282" t="s">
        <v>1457</v>
      </c>
      <c r="E282">
        <v>2</v>
      </c>
      <c r="F282" t="s">
        <v>255</v>
      </c>
      <c r="G282">
        <v>355</v>
      </c>
      <c r="H282">
        <v>15.349220868879561</v>
      </c>
      <c r="I282">
        <v>37.025900934300608</v>
      </c>
      <c r="J282">
        <v>7.2348583409791587</v>
      </c>
      <c r="K282">
        <v>14.723014404669048</v>
      </c>
      <c r="L282">
        <v>2.6405485266092925</v>
      </c>
      <c r="M282">
        <v>-29.835587881127786</v>
      </c>
      <c r="N282">
        <v>4</v>
      </c>
      <c r="O282">
        <v>4</v>
      </c>
      <c r="P282">
        <v>0</v>
      </c>
      <c r="Q282" s="2" t="s">
        <v>26</v>
      </c>
      <c r="R282" t="s">
        <v>27</v>
      </c>
      <c r="S282" t="s">
        <v>2983</v>
      </c>
      <c r="T282" t="s">
        <v>2986</v>
      </c>
      <c r="U282" t="s">
        <v>35</v>
      </c>
      <c r="V282" t="s">
        <v>36</v>
      </c>
      <c r="W282">
        <v>0.65751712702392595</v>
      </c>
      <c r="X282" t="s">
        <v>37</v>
      </c>
      <c r="Y282">
        <f t="shared" si="12"/>
        <v>1</v>
      </c>
      <c r="Z282">
        <f t="shared" si="13"/>
        <v>1</v>
      </c>
      <c r="AA282">
        <f t="shared" si="14"/>
        <v>2</v>
      </c>
      <c r="AB282" t="s">
        <v>50</v>
      </c>
      <c r="AC282" t="s">
        <v>1458</v>
      </c>
    </row>
    <row r="283" spans="1:29" x14ac:dyDescent="0.2">
      <c r="A283" t="s">
        <v>1350</v>
      </c>
      <c r="B283" t="s">
        <v>1351</v>
      </c>
      <c r="C283" t="s">
        <v>23</v>
      </c>
      <c r="D283" t="s">
        <v>1352</v>
      </c>
      <c r="E283">
        <v>1</v>
      </c>
      <c r="F283" t="s">
        <v>1353</v>
      </c>
      <c r="G283">
        <v>33</v>
      </c>
      <c r="H283">
        <v>11.836610546246362</v>
      </c>
      <c r="I283">
        <v>11.346829157617698</v>
      </c>
      <c r="J283">
        <v>4.6338589080260943</v>
      </c>
      <c r="K283">
        <v>9.9358612100874097</v>
      </c>
      <c r="L283">
        <v>-7.8469316361471009</v>
      </c>
      <c r="M283">
        <v>15.693170760684986</v>
      </c>
      <c r="N283">
        <v>4</v>
      </c>
      <c r="O283">
        <v>5</v>
      </c>
      <c r="P283">
        <v>1</v>
      </c>
      <c r="Q283" s="2" t="s">
        <v>26</v>
      </c>
      <c r="R283" t="s">
        <v>27</v>
      </c>
      <c r="S283" t="s">
        <v>2983</v>
      </c>
      <c r="T283" t="s">
        <v>2985</v>
      </c>
      <c r="U283" t="s">
        <v>37</v>
      </c>
      <c r="V283" t="s">
        <v>37</v>
      </c>
      <c r="W283">
        <v>5.6982293566441955</v>
      </c>
      <c r="X283" t="s">
        <v>27</v>
      </c>
      <c r="Y283">
        <f t="shared" si="12"/>
        <v>1</v>
      </c>
      <c r="Z283">
        <f t="shared" si="13"/>
        <v>0</v>
      </c>
      <c r="AA283">
        <f t="shared" si="14"/>
        <v>1</v>
      </c>
      <c r="AB283" t="s">
        <v>221</v>
      </c>
      <c r="AC283" t="s">
        <v>1354</v>
      </c>
    </row>
    <row r="284" spans="1:29" x14ac:dyDescent="0.2">
      <c r="A284" t="s">
        <v>1450</v>
      </c>
      <c r="B284" t="s">
        <v>1451</v>
      </c>
      <c r="C284" t="s">
        <v>23</v>
      </c>
      <c r="D284" t="s">
        <v>1452</v>
      </c>
      <c r="E284">
        <v>2</v>
      </c>
      <c r="F284" t="s">
        <v>1453</v>
      </c>
      <c r="G284">
        <v>5</v>
      </c>
      <c r="H284">
        <v>11.315659012971762</v>
      </c>
      <c r="I284">
        <v>14.081610144066762</v>
      </c>
      <c r="J284">
        <v>9.4449715411741266</v>
      </c>
      <c r="K284">
        <v>7.4520124942654924</v>
      </c>
      <c r="L284">
        <v>3.3859737567380295</v>
      </c>
      <c r="M284">
        <v>-29.835587881127786</v>
      </c>
      <c r="N284">
        <v>4</v>
      </c>
      <c r="O284">
        <v>5</v>
      </c>
      <c r="P284">
        <v>1</v>
      </c>
      <c r="Q284" s="2" t="s">
        <v>26</v>
      </c>
      <c r="R284" t="s">
        <v>27</v>
      </c>
      <c r="S284" t="s">
        <v>2983</v>
      </c>
      <c r="T284" t="s">
        <v>2985</v>
      </c>
      <c r="U284" t="s">
        <v>35</v>
      </c>
      <c r="V284" t="s">
        <v>36</v>
      </c>
      <c r="W284">
        <v>2.9086700356026083</v>
      </c>
      <c r="X284" t="s">
        <v>27</v>
      </c>
      <c r="Y284">
        <f t="shared" si="12"/>
        <v>1</v>
      </c>
      <c r="Z284">
        <f t="shared" si="13"/>
        <v>0</v>
      </c>
      <c r="AA284">
        <f t="shared" si="14"/>
        <v>1</v>
      </c>
      <c r="AB284" t="s">
        <v>61</v>
      </c>
      <c r="AC284" t="s">
        <v>1454</v>
      </c>
    </row>
    <row r="285" spans="1:29" x14ac:dyDescent="0.2">
      <c r="A285" t="s">
        <v>1479</v>
      </c>
      <c r="B285" s="15" t="s">
        <v>1480</v>
      </c>
      <c r="C285" t="s">
        <v>23</v>
      </c>
      <c r="D285" t="s">
        <v>1481</v>
      </c>
      <c r="E285">
        <v>1</v>
      </c>
      <c r="F285" t="s">
        <v>1064</v>
      </c>
      <c r="G285">
        <v>25</v>
      </c>
      <c r="H285">
        <v>10.727212334363189</v>
      </c>
      <c r="I285">
        <v>7.5324875242991478</v>
      </c>
      <c r="J285">
        <v>13.600786572472815</v>
      </c>
      <c r="K285">
        <v>11.967990363258563</v>
      </c>
      <c r="L285">
        <v>4.4701051182610989</v>
      </c>
      <c r="M285">
        <v>-57.789315596984522</v>
      </c>
      <c r="N285">
        <v>4</v>
      </c>
      <c r="O285">
        <v>5</v>
      </c>
      <c r="P285">
        <v>1</v>
      </c>
      <c r="Q285" s="2" t="s">
        <v>26</v>
      </c>
      <c r="R285" t="s">
        <v>27</v>
      </c>
      <c r="S285" t="s">
        <v>2981</v>
      </c>
      <c r="U285" t="s">
        <v>43</v>
      </c>
      <c r="V285" t="s">
        <v>194</v>
      </c>
      <c r="W285">
        <v>1.3842465832108313</v>
      </c>
      <c r="X285" t="s">
        <v>37</v>
      </c>
      <c r="Y285">
        <f t="shared" si="12"/>
        <v>1</v>
      </c>
      <c r="Z285">
        <f t="shared" si="13"/>
        <v>1</v>
      </c>
      <c r="AA285">
        <f t="shared" si="14"/>
        <v>2</v>
      </c>
      <c r="AB285" t="s">
        <v>29</v>
      </c>
      <c r="AC285" t="s">
        <v>1482</v>
      </c>
    </row>
    <row r="286" spans="1:29" x14ac:dyDescent="0.2">
      <c r="A286" t="s">
        <v>1432</v>
      </c>
      <c r="B286" t="s">
        <v>1433</v>
      </c>
      <c r="C286" t="s">
        <v>23</v>
      </c>
      <c r="D286" t="s">
        <v>1434</v>
      </c>
      <c r="E286">
        <v>1</v>
      </c>
      <c r="F286" t="s">
        <v>1435</v>
      </c>
      <c r="G286">
        <v>236</v>
      </c>
      <c r="H286">
        <v>10.357412930402203</v>
      </c>
      <c r="I286">
        <v>4.8917894704633209</v>
      </c>
      <c r="J286">
        <v>6.2892917076164032</v>
      </c>
      <c r="K286">
        <v>6.7747714162654091</v>
      </c>
      <c r="L286">
        <v>6.8431121993854829</v>
      </c>
      <c r="M286">
        <v>2.6448787906314846</v>
      </c>
      <c r="N286">
        <v>4</v>
      </c>
      <c r="O286">
        <v>5</v>
      </c>
      <c r="P286">
        <v>1</v>
      </c>
      <c r="Q286" s="2" t="s">
        <v>26</v>
      </c>
      <c r="R286" t="s">
        <v>27</v>
      </c>
      <c r="S286" t="s">
        <v>2983</v>
      </c>
      <c r="T286" t="s">
        <v>2986</v>
      </c>
      <c r="U286" t="s">
        <v>35</v>
      </c>
      <c r="V286" t="s">
        <v>36</v>
      </c>
      <c r="W286">
        <v>1.3183300792463162</v>
      </c>
      <c r="X286" t="s">
        <v>28</v>
      </c>
      <c r="Y286">
        <f t="shared" si="12"/>
        <v>1</v>
      </c>
      <c r="Z286">
        <f t="shared" si="13"/>
        <v>1</v>
      </c>
      <c r="AA286">
        <f t="shared" si="14"/>
        <v>2</v>
      </c>
      <c r="AB286" t="s">
        <v>834</v>
      </c>
      <c r="AC286" t="s">
        <v>1436</v>
      </c>
    </row>
    <row r="287" spans="1:29" x14ac:dyDescent="0.2">
      <c r="A287" t="s">
        <v>1475</v>
      </c>
      <c r="B287" t="s">
        <v>1476</v>
      </c>
      <c r="C287" t="s">
        <v>23</v>
      </c>
      <c r="D287" t="s">
        <v>1477</v>
      </c>
      <c r="E287">
        <v>1</v>
      </c>
      <c r="F287" t="s">
        <v>1309</v>
      </c>
      <c r="G287">
        <v>11</v>
      </c>
      <c r="H287">
        <v>9.617814122480004</v>
      </c>
      <c r="I287">
        <v>6.9456657345577897</v>
      </c>
      <c r="J287">
        <v>3.9440952415301784</v>
      </c>
      <c r="K287">
        <v>8.0730761530137336</v>
      </c>
      <c r="L287">
        <v>6.1651101762070697</v>
      </c>
      <c r="M287">
        <v>-57.789315596984522</v>
      </c>
      <c r="N287">
        <v>4</v>
      </c>
      <c r="O287">
        <v>5</v>
      </c>
      <c r="P287">
        <v>1</v>
      </c>
      <c r="Q287" s="2" t="s">
        <v>26</v>
      </c>
      <c r="R287" t="s">
        <v>27</v>
      </c>
      <c r="S287" t="s">
        <v>2981</v>
      </c>
      <c r="U287" t="s">
        <v>43</v>
      </c>
      <c r="V287" t="s">
        <v>44</v>
      </c>
      <c r="W287">
        <v>0</v>
      </c>
      <c r="X287" t="s">
        <v>37</v>
      </c>
      <c r="Y287">
        <f t="shared" si="12"/>
        <v>1</v>
      </c>
      <c r="Z287">
        <f t="shared" si="13"/>
        <v>1</v>
      </c>
      <c r="AA287">
        <f t="shared" si="14"/>
        <v>2</v>
      </c>
      <c r="AB287" t="s">
        <v>261</v>
      </c>
      <c r="AC287" t="s">
        <v>1478</v>
      </c>
    </row>
    <row r="288" spans="1:29" x14ac:dyDescent="0.2">
      <c r="A288" t="s">
        <v>1423</v>
      </c>
      <c r="B288" s="15" t="s">
        <v>1424</v>
      </c>
      <c r="C288" t="s">
        <v>23</v>
      </c>
      <c r="D288" t="s">
        <v>1425</v>
      </c>
      <c r="E288">
        <v>2</v>
      </c>
      <c r="F288" t="s">
        <v>1426</v>
      </c>
      <c r="G288">
        <v>106</v>
      </c>
      <c r="H288">
        <v>9.4333301468813318</v>
      </c>
      <c r="I288">
        <v>10.845877460477494</v>
      </c>
      <c r="J288">
        <v>6.49815394091409</v>
      </c>
      <c r="K288">
        <v>7.5310451237263827</v>
      </c>
      <c r="L288">
        <v>4.6904679094634742</v>
      </c>
      <c r="M288">
        <v>4.2975512786076466</v>
      </c>
      <c r="N288">
        <v>4</v>
      </c>
      <c r="O288">
        <v>6</v>
      </c>
      <c r="P288">
        <v>2</v>
      </c>
      <c r="Q288" s="2" t="s">
        <v>26</v>
      </c>
      <c r="R288" t="s">
        <v>27</v>
      </c>
      <c r="S288" t="s">
        <v>2981</v>
      </c>
      <c r="U288" t="s">
        <v>43</v>
      </c>
      <c r="V288" t="s">
        <v>194</v>
      </c>
      <c r="W288">
        <v>0.31341432072652992</v>
      </c>
      <c r="X288" t="s">
        <v>220</v>
      </c>
      <c r="Y288">
        <f t="shared" si="12"/>
        <v>1</v>
      </c>
      <c r="Z288">
        <f t="shared" si="13"/>
        <v>1</v>
      </c>
      <c r="AA288">
        <f t="shared" si="14"/>
        <v>2</v>
      </c>
      <c r="AB288" t="s">
        <v>29</v>
      </c>
      <c r="AC288" t="s">
        <v>1427</v>
      </c>
    </row>
    <row r="289" spans="1:29" x14ac:dyDescent="0.2">
      <c r="A289" t="s">
        <v>1446</v>
      </c>
      <c r="B289" s="15" t="s">
        <v>1447</v>
      </c>
      <c r="C289" t="s">
        <v>23</v>
      </c>
      <c r="D289" t="s">
        <v>1448</v>
      </c>
      <c r="E289">
        <v>2</v>
      </c>
      <c r="F289" t="s">
        <v>163</v>
      </c>
      <c r="G289">
        <v>13</v>
      </c>
      <c r="H289">
        <v>9.1644260231542081</v>
      </c>
      <c r="I289">
        <v>9.5221686353729194</v>
      </c>
      <c r="J289">
        <v>9.4449715411741266</v>
      </c>
      <c r="K289">
        <v>6.0294251639691803</v>
      </c>
      <c r="L289">
        <v>3.5723300642703077</v>
      </c>
      <c r="M289">
        <v>-29.835587881127786</v>
      </c>
      <c r="N289">
        <v>4</v>
      </c>
      <c r="O289">
        <v>5</v>
      </c>
      <c r="P289">
        <v>1</v>
      </c>
      <c r="Q289" s="2" t="s">
        <v>26</v>
      </c>
      <c r="R289" t="s">
        <v>27</v>
      </c>
      <c r="S289" t="s">
        <v>2981</v>
      </c>
      <c r="U289" t="s">
        <v>43</v>
      </c>
      <c r="V289" t="s">
        <v>44</v>
      </c>
      <c r="W289">
        <v>0</v>
      </c>
      <c r="X289" t="s">
        <v>28</v>
      </c>
      <c r="Y289">
        <f t="shared" si="12"/>
        <v>1</v>
      </c>
      <c r="Z289">
        <f t="shared" si="13"/>
        <v>1</v>
      </c>
      <c r="AA289">
        <f t="shared" si="14"/>
        <v>2</v>
      </c>
      <c r="AB289" t="s">
        <v>29</v>
      </c>
      <c r="AC289" t="s">
        <v>1449</v>
      </c>
    </row>
    <row r="290" spans="1:29" x14ac:dyDescent="0.2">
      <c r="A290" t="s">
        <v>1459</v>
      </c>
      <c r="B290" s="15" t="s">
        <v>1460</v>
      </c>
      <c r="C290" t="s">
        <v>23</v>
      </c>
      <c r="D290" t="s">
        <v>1461</v>
      </c>
      <c r="E290">
        <v>2</v>
      </c>
      <c r="F290" t="s">
        <v>1321</v>
      </c>
      <c r="G290">
        <v>23</v>
      </c>
      <c r="H290">
        <v>8.5593917447679964</v>
      </c>
      <c r="I290">
        <v>7.3159872601983684</v>
      </c>
      <c r="J290">
        <v>13.496845741531661</v>
      </c>
      <c r="K290">
        <v>8.7165345656400284</v>
      </c>
      <c r="L290">
        <v>2.2678359115448576</v>
      </c>
      <c r="M290">
        <v>-29.835587881127786</v>
      </c>
      <c r="N290">
        <v>4</v>
      </c>
      <c r="O290">
        <v>4</v>
      </c>
      <c r="P290">
        <v>0</v>
      </c>
      <c r="Q290" s="2" t="s">
        <v>26</v>
      </c>
      <c r="R290" t="s">
        <v>27</v>
      </c>
      <c r="S290" t="s">
        <v>2981</v>
      </c>
      <c r="U290" t="s">
        <v>43</v>
      </c>
      <c r="V290" t="s">
        <v>44</v>
      </c>
      <c r="W290">
        <v>8.1426269600507001E-2</v>
      </c>
      <c r="X290" t="s">
        <v>28</v>
      </c>
      <c r="Y290">
        <f t="shared" si="12"/>
        <v>1</v>
      </c>
      <c r="Z290">
        <f t="shared" si="13"/>
        <v>1</v>
      </c>
      <c r="AA290">
        <f t="shared" si="14"/>
        <v>2</v>
      </c>
      <c r="AB290" t="s">
        <v>29</v>
      </c>
      <c r="AC290" t="s">
        <v>1462</v>
      </c>
    </row>
    <row r="291" spans="1:29" x14ac:dyDescent="0.2">
      <c r="A291" t="s">
        <v>1466</v>
      </c>
      <c r="B291" s="15" t="s">
        <v>1467</v>
      </c>
      <c r="C291" t="s">
        <v>23</v>
      </c>
      <c r="D291" t="s">
        <v>1468</v>
      </c>
      <c r="E291">
        <v>2</v>
      </c>
      <c r="F291" t="s">
        <v>1469</v>
      </c>
      <c r="G291">
        <v>48</v>
      </c>
      <c r="H291">
        <v>7.5510012807909108</v>
      </c>
      <c r="I291">
        <v>6.4335147101285939</v>
      </c>
      <c r="J291">
        <v>6.49815394091409</v>
      </c>
      <c r="K291">
        <v>5.0020009809773098</v>
      </c>
      <c r="L291">
        <v>0.21791652869067565</v>
      </c>
      <c r="M291">
        <v>-29.835587881127786</v>
      </c>
      <c r="N291">
        <v>4</v>
      </c>
      <c r="O291">
        <v>4</v>
      </c>
      <c r="P291">
        <v>0</v>
      </c>
      <c r="Q291" s="2" t="s">
        <v>26</v>
      </c>
      <c r="R291" t="s">
        <v>27</v>
      </c>
      <c r="S291" t="s">
        <v>2981</v>
      </c>
      <c r="U291" t="s">
        <v>43</v>
      </c>
      <c r="V291" t="s">
        <v>194</v>
      </c>
      <c r="W291">
        <v>0</v>
      </c>
      <c r="X291" t="s">
        <v>28</v>
      </c>
      <c r="Y291">
        <f t="shared" si="12"/>
        <v>1</v>
      </c>
      <c r="Z291">
        <f t="shared" si="13"/>
        <v>1</v>
      </c>
      <c r="AA291">
        <f t="shared" si="14"/>
        <v>2</v>
      </c>
      <c r="AB291" t="s">
        <v>29</v>
      </c>
      <c r="AC291" t="s">
        <v>1470</v>
      </c>
    </row>
    <row r="292" spans="1:29" x14ac:dyDescent="0.2">
      <c r="A292" t="s">
        <v>1463</v>
      </c>
      <c r="B292" t="s">
        <v>1464</v>
      </c>
      <c r="C292" t="s">
        <v>23</v>
      </c>
      <c r="D292" t="s">
        <v>1465</v>
      </c>
      <c r="E292">
        <v>2</v>
      </c>
      <c r="F292" t="s">
        <v>581</v>
      </c>
      <c r="G292">
        <v>376</v>
      </c>
      <c r="H292">
        <v>7.4165492189273454</v>
      </c>
      <c r="I292">
        <v>11.728350010547278</v>
      </c>
      <c r="J292">
        <v>5.0247451407841819</v>
      </c>
      <c r="K292">
        <v>7.926208271030931</v>
      </c>
      <c r="L292">
        <v>1.8951232964804281</v>
      </c>
      <c r="M292">
        <v>-29.835587881127786</v>
      </c>
      <c r="N292">
        <v>4</v>
      </c>
      <c r="O292">
        <v>4</v>
      </c>
      <c r="P292">
        <v>0</v>
      </c>
      <c r="Q292" s="2" t="s">
        <v>26</v>
      </c>
      <c r="R292" t="s">
        <v>27</v>
      </c>
      <c r="S292" t="s">
        <v>2981</v>
      </c>
      <c r="U292" t="s">
        <v>35</v>
      </c>
      <c r="V292" t="s">
        <v>36</v>
      </c>
      <c r="W292">
        <v>0.16285253920110251</v>
      </c>
      <c r="X292" t="s">
        <v>28</v>
      </c>
      <c r="Y292">
        <f t="shared" si="12"/>
        <v>1</v>
      </c>
      <c r="Z292">
        <f t="shared" si="13"/>
        <v>1</v>
      </c>
      <c r="AA292">
        <f t="shared" si="14"/>
        <v>2</v>
      </c>
      <c r="AB292" t="s">
        <v>29</v>
      </c>
      <c r="AC292" t="s">
        <v>283</v>
      </c>
    </row>
    <row r="293" spans="1:29" x14ac:dyDescent="0.2">
      <c r="A293" t="s">
        <v>1369</v>
      </c>
      <c r="B293" s="15" t="s">
        <v>1370</v>
      </c>
      <c r="C293" t="s">
        <v>23</v>
      </c>
      <c r="D293" t="s">
        <v>1371</v>
      </c>
      <c r="E293">
        <v>1</v>
      </c>
      <c r="F293" t="s">
        <v>1372</v>
      </c>
      <c r="G293">
        <v>353</v>
      </c>
      <c r="H293">
        <v>7.2141179967331546</v>
      </c>
      <c r="I293">
        <v>10.760007367876332</v>
      </c>
      <c r="J293">
        <v>5.7374807744196357</v>
      </c>
      <c r="K293">
        <v>4.8555383271592962</v>
      </c>
      <c r="L293">
        <v>3.0011007347077321</v>
      </c>
      <c r="M293">
        <v>14.319666342784718</v>
      </c>
      <c r="N293">
        <v>4</v>
      </c>
      <c r="O293">
        <v>6</v>
      </c>
      <c r="P293">
        <v>2</v>
      </c>
      <c r="Q293" s="2" t="s">
        <v>26</v>
      </c>
      <c r="R293" t="s">
        <v>27</v>
      </c>
      <c r="S293" t="s">
        <v>2981</v>
      </c>
      <c r="U293" t="s">
        <v>43</v>
      </c>
      <c r="V293" t="s">
        <v>194</v>
      </c>
      <c r="W293">
        <v>0</v>
      </c>
      <c r="X293" t="s">
        <v>28</v>
      </c>
      <c r="Y293">
        <f t="shared" si="12"/>
        <v>1</v>
      </c>
      <c r="Z293">
        <f t="shared" si="13"/>
        <v>1</v>
      </c>
      <c r="AA293">
        <f t="shared" si="14"/>
        <v>2</v>
      </c>
      <c r="AB293" t="s">
        <v>29</v>
      </c>
      <c r="AC293" t="s">
        <v>1373</v>
      </c>
    </row>
    <row r="294" spans="1:29" x14ac:dyDescent="0.2">
      <c r="A294" t="s">
        <v>1488</v>
      </c>
      <c r="B294" s="15" t="s">
        <v>1489</v>
      </c>
      <c r="C294" t="s">
        <v>23</v>
      </c>
      <c r="D294" t="s">
        <v>1490</v>
      </c>
      <c r="E294">
        <v>1</v>
      </c>
      <c r="F294" t="s">
        <v>1491</v>
      </c>
      <c r="G294">
        <v>313</v>
      </c>
      <c r="H294">
        <v>7.02921829475242</v>
      </c>
      <c r="I294">
        <v>11.640240052488277</v>
      </c>
      <c r="J294">
        <v>5.185669841222861</v>
      </c>
      <c r="K294">
        <v>7.6779399287860253</v>
      </c>
      <c r="L294">
        <v>1.6450966883508997</v>
      </c>
      <c r="M294">
        <v>-57.789315596984522</v>
      </c>
      <c r="N294">
        <v>4</v>
      </c>
      <c r="O294">
        <v>4</v>
      </c>
      <c r="P294">
        <v>0</v>
      </c>
      <c r="Q294" s="2" t="s">
        <v>26</v>
      </c>
      <c r="R294" t="s">
        <v>27</v>
      </c>
      <c r="S294" t="s">
        <v>2981</v>
      </c>
      <c r="U294" t="s">
        <v>43</v>
      </c>
      <c r="V294" t="s">
        <v>44</v>
      </c>
      <c r="W294">
        <v>0.33221917996998507</v>
      </c>
      <c r="X294" t="s">
        <v>28</v>
      </c>
      <c r="Y294">
        <f t="shared" si="12"/>
        <v>1</v>
      </c>
      <c r="Z294">
        <f t="shared" si="13"/>
        <v>1</v>
      </c>
      <c r="AA294">
        <f t="shared" si="14"/>
        <v>2</v>
      </c>
      <c r="AB294" t="s">
        <v>29</v>
      </c>
      <c r="AC294" t="s">
        <v>1492</v>
      </c>
    </row>
    <row r="295" spans="1:29" x14ac:dyDescent="0.2">
      <c r="A295" t="s">
        <v>1418</v>
      </c>
      <c r="B295" s="15" t="s">
        <v>1419</v>
      </c>
      <c r="C295" t="s">
        <v>23</v>
      </c>
      <c r="D295" t="s">
        <v>1420</v>
      </c>
      <c r="E295">
        <v>2</v>
      </c>
      <c r="F295" t="s">
        <v>1421</v>
      </c>
      <c r="G295">
        <v>36</v>
      </c>
      <c r="H295">
        <v>7.0131930333366563</v>
      </c>
      <c r="I295">
        <v>8.492617326958019</v>
      </c>
      <c r="J295">
        <v>7.2348583409791587</v>
      </c>
      <c r="K295">
        <v>3.8165115390637667</v>
      </c>
      <c r="L295">
        <v>1.5224106814161205</v>
      </c>
      <c r="M295">
        <v>5.0518747959499306</v>
      </c>
      <c r="N295">
        <v>4</v>
      </c>
      <c r="O295">
        <v>5</v>
      </c>
      <c r="P295">
        <v>1</v>
      </c>
      <c r="Q295" s="2" t="s">
        <v>26</v>
      </c>
      <c r="R295" t="s">
        <v>27</v>
      </c>
      <c r="S295" t="s">
        <v>2981</v>
      </c>
      <c r="U295" t="s">
        <v>43</v>
      </c>
      <c r="V295" t="s">
        <v>44</v>
      </c>
      <c r="W295">
        <v>0</v>
      </c>
      <c r="X295" t="s">
        <v>28</v>
      </c>
      <c r="Y295">
        <f t="shared" si="12"/>
        <v>1</v>
      </c>
      <c r="Z295">
        <f t="shared" si="13"/>
        <v>1</v>
      </c>
      <c r="AA295">
        <f t="shared" si="14"/>
        <v>2</v>
      </c>
      <c r="AB295" t="s">
        <v>29</v>
      </c>
      <c r="AC295" t="s">
        <v>1422</v>
      </c>
    </row>
    <row r="296" spans="1:29" x14ac:dyDescent="0.2">
      <c r="A296" t="s">
        <v>1399</v>
      </c>
      <c r="B296" s="15" t="s">
        <v>1400</v>
      </c>
      <c r="C296" t="s">
        <v>23</v>
      </c>
      <c r="D296" t="s">
        <v>1401</v>
      </c>
      <c r="E296">
        <v>1</v>
      </c>
      <c r="F296" t="s">
        <v>1402</v>
      </c>
      <c r="G296">
        <v>280</v>
      </c>
      <c r="H296">
        <v>6.6594188907914358</v>
      </c>
      <c r="I296">
        <v>9.2929528935230294</v>
      </c>
      <c r="J296">
        <v>5.7374807744196357</v>
      </c>
      <c r="K296">
        <v>2.2589288536627894</v>
      </c>
      <c r="L296">
        <v>3.9616036008772424</v>
      </c>
      <c r="M296">
        <v>7.1087681488077301</v>
      </c>
      <c r="N296">
        <v>4</v>
      </c>
      <c r="O296">
        <v>5</v>
      </c>
      <c r="P296">
        <v>1</v>
      </c>
      <c r="Q296" s="2" t="s">
        <v>26</v>
      </c>
      <c r="R296" t="s">
        <v>27</v>
      </c>
      <c r="S296" t="s">
        <v>2981</v>
      </c>
      <c r="U296" t="s">
        <v>43</v>
      </c>
      <c r="V296" t="s">
        <v>44</v>
      </c>
      <c r="W296">
        <v>0.16949958161733414</v>
      </c>
      <c r="X296" t="s">
        <v>28</v>
      </c>
      <c r="Y296">
        <f t="shared" si="12"/>
        <v>1</v>
      </c>
      <c r="Z296">
        <f t="shared" si="13"/>
        <v>1</v>
      </c>
      <c r="AA296">
        <f t="shared" si="14"/>
        <v>2</v>
      </c>
      <c r="AB296" t="s">
        <v>29</v>
      </c>
      <c r="AC296" t="s">
        <v>1403</v>
      </c>
    </row>
    <row r="297" spans="1:29" x14ac:dyDescent="0.2">
      <c r="A297" t="s">
        <v>1394</v>
      </c>
      <c r="B297" t="s">
        <v>1395</v>
      </c>
      <c r="C297" t="s">
        <v>23</v>
      </c>
      <c r="D297" t="s">
        <v>1396</v>
      </c>
      <c r="E297">
        <v>2</v>
      </c>
      <c r="F297" t="s">
        <v>1397</v>
      </c>
      <c r="G297">
        <v>206</v>
      </c>
      <c r="H297">
        <v>6.475384785882226</v>
      </c>
      <c r="I297">
        <v>11.728350010547278</v>
      </c>
      <c r="J297">
        <v>4.2880407407191123</v>
      </c>
      <c r="K297">
        <v>7.2544309206132178</v>
      </c>
      <c r="L297">
        <v>4.7836460632295523</v>
      </c>
      <c r="M297">
        <v>7.5034262273120538</v>
      </c>
      <c r="N297">
        <v>4</v>
      </c>
      <c r="O297">
        <v>6</v>
      </c>
      <c r="P297">
        <v>2</v>
      </c>
      <c r="Q297" s="2" t="s">
        <v>26</v>
      </c>
      <c r="R297" t="s">
        <v>27</v>
      </c>
      <c r="S297" t="s">
        <v>2983</v>
      </c>
      <c r="T297" t="s">
        <v>2990</v>
      </c>
      <c r="U297" t="s">
        <v>35</v>
      </c>
      <c r="V297" t="s">
        <v>36</v>
      </c>
      <c r="W297">
        <v>0.11325653862613781</v>
      </c>
      <c r="X297" t="s">
        <v>28</v>
      </c>
      <c r="Y297">
        <f t="shared" si="12"/>
        <v>1</v>
      </c>
      <c r="Z297">
        <f t="shared" si="13"/>
        <v>1</v>
      </c>
      <c r="AA297">
        <f t="shared" si="14"/>
        <v>2</v>
      </c>
      <c r="AB297" t="s">
        <v>420</v>
      </c>
      <c r="AC297" t="s">
        <v>1398</v>
      </c>
    </row>
    <row r="298" spans="1:29" x14ac:dyDescent="0.2">
      <c r="A298" t="s">
        <v>1389</v>
      </c>
      <c r="B298" s="15" t="s">
        <v>1390</v>
      </c>
      <c r="C298" t="s">
        <v>23</v>
      </c>
      <c r="D298" t="s">
        <v>1391</v>
      </c>
      <c r="E298">
        <v>1</v>
      </c>
      <c r="F298" t="s">
        <v>1392</v>
      </c>
      <c r="G298">
        <v>102</v>
      </c>
      <c r="H298">
        <v>6.4745191888109437</v>
      </c>
      <c r="I298">
        <v>6.2121384973811384</v>
      </c>
      <c r="J298">
        <v>4.3579534414278047</v>
      </c>
      <c r="K298">
        <v>5.6458107756148648</v>
      </c>
      <c r="L298">
        <v>4.1311041066718115</v>
      </c>
      <c r="M298">
        <v>8.1388964622329745</v>
      </c>
      <c r="N298">
        <v>4</v>
      </c>
      <c r="O298">
        <v>6</v>
      </c>
      <c r="P298">
        <v>2</v>
      </c>
      <c r="Q298" s="2" t="s">
        <v>26</v>
      </c>
      <c r="R298" t="s">
        <v>27</v>
      </c>
      <c r="S298" t="s">
        <v>2981</v>
      </c>
      <c r="U298" t="s">
        <v>43</v>
      </c>
      <c r="V298" t="s">
        <v>194</v>
      </c>
      <c r="W298">
        <v>0.16285253920111309</v>
      </c>
      <c r="X298" t="s">
        <v>220</v>
      </c>
      <c r="Y298">
        <f t="shared" si="12"/>
        <v>1</v>
      </c>
      <c r="Z298">
        <f t="shared" si="13"/>
        <v>1</v>
      </c>
      <c r="AA298">
        <f t="shared" si="14"/>
        <v>2</v>
      </c>
      <c r="AB298" t="s">
        <v>29</v>
      </c>
      <c r="AC298" t="s">
        <v>1393</v>
      </c>
    </row>
    <row r="299" spans="1:29" x14ac:dyDescent="0.2">
      <c r="A299" t="s">
        <v>1384</v>
      </c>
      <c r="B299" t="s">
        <v>1385</v>
      </c>
      <c r="C299" t="s">
        <v>23</v>
      </c>
      <c r="D299" t="s">
        <v>1386</v>
      </c>
      <c r="E299">
        <v>1</v>
      </c>
      <c r="F299" t="s">
        <v>1387</v>
      </c>
      <c r="G299">
        <v>268</v>
      </c>
      <c r="H299">
        <v>6.2896194868304622</v>
      </c>
      <c r="I299">
        <v>7.8258984191699268</v>
      </c>
      <c r="J299">
        <v>4.082047974829508</v>
      </c>
      <c r="K299">
        <v>4.9684343912244842</v>
      </c>
      <c r="L299">
        <v>5.4871081530286503</v>
      </c>
      <c r="M299">
        <v>8.1388964622329745</v>
      </c>
      <c r="N299">
        <v>4</v>
      </c>
      <c r="O299">
        <v>6</v>
      </c>
      <c r="P299">
        <v>2</v>
      </c>
      <c r="Q299" s="2" t="s">
        <v>26</v>
      </c>
      <c r="R299" t="s">
        <v>27</v>
      </c>
      <c r="S299" t="s">
        <v>2981</v>
      </c>
      <c r="U299" t="s">
        <v>43</v>
      </c>
      <c r="V299" t="s">
        <v>44</v>
      </c>
      <c r="W299">
        <v>0</v>
      </c>
      <c r="X299" t="s">
        <v>28</v>
      </c>
      <c r="Y299">
        <f t="shared" si="12"/>
        <v>1</v>
      </c>
      <c r="Z299">
        <f t="shared" si="13"/>
        <v>1</v>
      </c>
      <c r="AA299">
        <f t="shared" si="14"/>
        <v>2</v>
      </c>
      <c r="AB299" t="s">
        <v>628</v>
      </c>
      <c r="AC299" t="s">
        <v>1388</v>
      </c>
    </row>
    <row r="300" spans="1:29" x14ac:dyDescent="0.2">
      <c r="A300" t="s">
        <v>1441</v>
      </c>
      <c r="B300" s="15" t="s">
        <v>1442</v>
      </c>
      <c r="C300" t="s">
        <v>23</v>
      </c>
      <c r="D300" t="s">
        <v>1443</v>
      </c>
      <c r="E300">
        <v>2</v>
      </c>
      <c r="F300" t="s">
        <v>1444</v>
      </c>
      <c r="G300">
        <v>334</v>
      </c>
      <c r="H300">
        <v>5.6686724147006649</v>
      </c>
      <c r="I300">
        <v>11.140034977167552</v>
      </c>
      <c r="J300">
        <v>10.918380341304035</v>
      </c>
      <c r="K300">
        <v>5.5552293872037417</v>
      </c>
      <c r="L300">
        <v>4.3177552943990447</v>
      </c>
      <c r="M300">
        <v>-29.835587881127786</v>
      </c>
      <c r="N300">
        <v>4</v>
      </c>
      <c r="O300">
        <v>5</v>
      </c>
      <c r="P300">
        <v>1</v>
      </c>
      <c r="Q300" s="2" t="s">
        <v>26</v>
      </c>
      <c r="R300" t="s">
        <v>27</v>
      </c>
      <c r="S300" t="s">
        <v>2981</v>
      </c>
      <c r="U300" t="s">
        <v>43</v>
      </c>
      <c r="V300" t="s">
        <v>44</v>
      </c>
      <c r="W300">
        <v>0</v>
      </c>
      <c r="X300" t="s">
        <v>28</v>
      </c>
      <c r="Y300">
        <f t="shared" si="12"/>
        <v>1</v>
      </c>
      <c r="Z300">
        <f t="shared" si="13"/>
        <v>1</v>
      </c>
      <c r="AA300">
        <f t="shared" si="14"/>
        <v>2</v>
      </c>
      <c r="AB300" t="s">
        <v>29</v>
      </c>
      <c r="AC300" t="s">
        <v>1445</v>
      </c>
    </row>
    <row r="301" spans="1:29" x14ac:dyDescent="0.2">
      <c r="A301" t="s">
        <v>1374</v>
      </c>
      <c r="B301" s="15" t="s">
        <v>1375</v>
      </c>
      <c r="C301" t="s">
        <v>23</v>
      </c>
      <c r="D301" t="s">
        <v>1376</v>
      </c>
      <c r="E301">
        <v>1</v>
      </c>
      <c r="F301" t="s">
        <v>1377</v>
      </c>
      <c r="G301">
        <v>303</v>
      </c>
      <c r="H301">
        <v>5.5500206789082513</v>
      </c>
      <c r="I301">
        <v>9.2929528935230294</v>
      </c>
      <c r="J301">
        <v>6.8411026408129896</v>
      </c>
      <c r="K301">
        <v>4.9684343912244842</v>
      </c>
      <c r="L301">
        <v>4.9221064670466106</v>
      </c>
      <c r="M301">
        <v>11.91603361145898</v>
      </c>
      <c r="N301">
        <v>4</v>
      </c>
      <c r="O301">
        <v>6</v>
      </c>
      <c r="P301">
        <v>2</v>
      </c>
      <c r="Q301" s="2" t="s">
        <v>26</v>
      </c>
      <c r="R301" t="s">
        <v>27</v>
      </c>
      <c r="S301" t="s">
        <v>2981</v>
      </c>
      <c r="U301" t="s">
        <v>37</v>
      </c>
      <c r="V301" t="s">
        <v>37</v>
      </c>
      <c r="W301">
        <v>0.28249930269562468</v>
      </c>
      <c r="X301" t="s">
        <v>28</v>
      </c>
      <c r="Y301">
        <f t="shared" si="12"/>
        <v>1</v>
      </c>
      <c r="Z301">
        <f t="shared" si="13"/>
        <v>1</v>
      </c>
      <c r="AA301">
        <f t="shared" si="14"/>
        <v>2</v>
      </c>
      <c r="AB301" t="s">
        <v>29</v>
      </c>
      <c r="AC301" t="s">
        <v>1378</v>
      </c>
    </row>
    <row r="302" spans="1:29" x14ac:dyDescent="0.2">
      <c r="A302" t="s">
        <v>1404</v>
      </c>
      <c r="B302" t="s">
        <v>1405</v>
      </c>
      <c r="C302" t="s">
        <v>23</v>
      </c>
      <c r="D302" t="s">
        <v>1406</v>
      </c>
      <c r="E302">
        <v>2</v>
      </c>
      <c r="F302" t="s">
        <v>1407</v>
      </c>
      <c r="G302">
        <v>4</v>
      </c>
      <c r="H302">
        <v>5.5342203528370995</v>
      </c>
      <c r="I302">
        <v>2.3153094764695434</v>
      </c>
      <c r="J302">
        <v>5.7614495408490098</v>
      </c>
      <c r="K302">
        <v>6.3455556818127361</v>
      </c>
      <c r="L302">
        <v>1.0565199125856128</v>
      </c>
      <c r="M302">
        <v>5.5704722141227068</v>
      </c>
      <c r="N302">
        <v>4</v>
      </c>
      <c r="O302">
        <v>4</v>
      </c>
      <c r="P302">
        <v>0</v>
      </c>
      <c r="Q302" s="2" t="s">
        <v>26</v>
      </c>
      <c r="R302" t="s">
        <v>27</v>
      </c>
      <c r="S302" t="s">
        <v>2981</v>
      </c>
      <c r="U302" t="s">
        <v>35</v>
      </c>
      <c r="V302" t="s">
        <v>36</v>
      </c>
      <c r="W302">
        <v>0.26366601584937016</v>
      </c>
      <c r="X302" t="s">
        <v>37</v>
      </c>
      <c r="Y302">
        <f t="shared" si="12"/>
        <v>1</v>
      </c>
      <c r="Z302">
        <f t="shared" si="13"/>
        <v>1</v>
      </c>
      <c r="AA302">
        <f t="shared" si="14"/>
        <v>2</v>
      </c>
      <c r="AB302" t="s">
        <v>61</v>
      </c>
      <c r="AC302" t="s">
        <v>1408</v>
      </c>
    </row>
    <row r="303" spans="1:29" x14ac:dyDescent="0.2">
      <c r="A303" t="s">
        <v>1437</v>
      </c>
      <c r="B303" t="s">
        <v>1438</v>
      </c>
      <c r="C303" t="s">
        <v>23</v>
      </c>
      <c r="D303" t="s">
        <v>1439</v>
      </c>
      <c r="E303">
        <v>2</v>
      </c>
      <c r="F303" t="s">
        <v>530</v>
      </c>
      <c r="G303">
        <v>324</v>
      </c>
      <c r="H303">
        <v>5.3997682909735412</v>
      </c>
      <c r="I303">
        <v>11.140034977167552</v>
      </c>
      <c r="J303">
        <v>10.550028141271616</v>
      </c>
      <c r="K303">
        <v>6.0294251639691803</v>
      </c>
      <c r="L303">
        <v>4.5041116019312017</v>
      </c>
      <c r="M303">
        <v>-29.835587881127786</v>
      </c>
      <c r="N303">
        <v>4</v>
      </c>
      <c r="O303">
        <v>5</v>
      </c>
      <c r="P303">
        <v>1</v>
      </c>
      <c r="Q303" s="2" t="s">
        <v>26</v>
      </c>
      <c r="R303" t="s">
        <v>27</v>
      </c>
      <c r="S303" t="s">
        <v>2983</v>
      </c>
      <c r="T303" t="s">
        <v>2985</v>
      </c>
      <c r="U303" t="s">
        <v>27</v>
      </c>
      <c r="V303" t="s">
        <v>27</v>
      </c>
      <c r="W303" t="e">
        <v>#N/A</v>
      </c>
      <c r="X303" t="s">
        <v>28</v>
      </c>
      <c r="Y303">
        <f t="shared" si="12"/>
        <v>0</v>
      </c>
      <c r="Z303">
        <f t="shared" si="13"/>
        <v>1</v>
      </c>
      <c r="AA303">
        <f t="shared" si="14"/>
        <v>1</v>
      </c>
      <c r="AB303" t="s">
        <v>420</v>
      </c>
      <c r="AC303" t="s">
        <v>1440</v>
      </c>
    </row>
    <row r="304" spans="1:29" x14ac:dyDescent="0.2">
      <c r="A304" t="s">
        <v>1414</v>
      </c>
      <c r="B304" s="15" t="s">
        <v>1415</v>
      </c>
      <c r="C304" t="s">
        <v>23</v>
      </c>
      <c r="D304" t="s">
        <v>1416</v>
      </c>
      <c r="E304">
        <v>2</v>
      </c>
      <c r="F304" t="s">
        <v>1000</v>
      </c>
      <c r="G304">
        <v>53</v>
      </c>
      <c r="H304">
        <v>5.3997682909735412</v>
      </c>
      <c r="I304">
        <v>6.7276722268184521</v>
      </c>
      <c r="J304">
        <v>5.3930973408166007</v>
      </c>
      <c r="K304">
        <v>1.1294021373928154</v>
      </c>
      <c r="L304">
        <v>3.0132611416735999</v>
      </c>
      <c r="M304">
        <v>5.2404556752854425</v>
      </c>
      <c r="N304">
        <v>4</v>
      </c>
      <c r="O304">
        <v>5</v>
      </c>
      <c r="P304">
        <v>1</v>
      </c>
      <c r="Q304" s="2" t="s">
        <v>26</v>
      </c>
      <c r="R304" t="s">
        <v>27</v>
      </c>
      <c r="S304" t="s">
        <v>2981</v>
      </c>
      <c r="U304" t="s">
        <v>43</v>
      </c>
      <c r="V304" t="s">
        <v>194</v>
      </c>
      <c r="W304">
        <v>0</v>
      </c>
      <c r="X304" t="s">
        <v>28</v>
      </c>
      <c r="Y304">
        <f t="shared" si="12"/>
        <v>1</v>
      </c>
      <c r="Z304">
        <f t="shared" si="13"/>
        <v>1</v>
      </c>
      <c r="AA304">
        <f t="shared" si="14"/>
        <v>2</v>
      </c>
      <c r="AB304" t="s">
        <v>29</v>
      </c>
      <c r="AC304" t="s">
        <v>1417</v>
      </c>
    </row>
    <row r="305" spans="1:29" x14ac:dyDescent="0.2">
      <c r="A305" t="s">
        <v>1428</v>
      </c>
      <c r="B305" t="s">
        <v>1429</v>
      </c>
      <c r="C305" t="s">
        <v>23</v>
      </c>
      <c r="D305" t="s">
        <v>1430</v>
      </c>
      <c r="E305">
        <v>1</v>
      </c>
      <c r="F305" t="s">
        <v>1082</v>
      </c>
      <c r="G305">
        <v>93</v>
      </c>
      <c r="H305">
        <v>5.1802212749472778</v>
      </c>
      <c r="I305">
        <v>6.3588439448166243</v>
      </c>
      <c r="J305">
        <v>2.9784261084359738</v>
      </c>
      <c r="K305">
        <v>5.8716029037449466</v>
      </c>
      <c r="L305">
        <v>6.1651101762070697</v>
      </c>
      <c r="M305">
        <v>3.6750071040567391</v>
      </c>
      <c r="N305">
        <v>4</v>
      </c>
      <c r="O305">
        <v>5</v>
      </c>
      <c r="P305">
        <v>1</v>
      </c>
      <c r="Q305" s="2" t="s">
        <v>26</v>
      </c>
      <c r="R305" t="s">
        <v>27</v>
      </c>
      <c r="S305" t="s">
        <v>2983</v>
      </c>
      <c r="T305" t="s">
        <v>2985</v>
      </c>
      <c r="U305" t="s">
        <v>43</v>
      </c>
      <c r="V305" t="s">
        <v>194</v>
      </c>
      <c r="W305">
        <v>0.29142033330702433</v>
      </c>
      <c r="X305" t="s">
        <v>37</v>
      </c>
      <c r="Y305">
        <f t="shared" si="12"/>
        <v>1</v>
      </c>
      <c r="Z305">
        <f t="shared" si="13"/>
        <v>1</v>
      </c>
      <c r="AA305">
        <f t="shared" si="14"/>
        <v>2</v>
      </c>
      <c r="AB305" t="s">
        <v>261</v>
      </c>
      <c r="AC305" t="s">
        <v>1431</v>
      </c>
    </row>
    <row r="306" spans="1:29" x14ac:dyDescent="0.2">
      <c r="A306" t="s">
        <v>1409</v>
      </c>
      <c r="B306" s="15" t="s">
        <v>1410</v>
      </c>
      <c r="C306" t="s">
        <v>23</v>
      </c>
      <c r="D306" t="s">
        <v>1411</v>
      </c>
      <c r="E306">
        <v>2</v>
      </c>
      <c r="F306" t="s">
        <v>1412</v>
      </c>
      <c r="G306">
        <v>107</v>
      </c>
      <c r="H306">
        <v>5.1308641672462345</v>
      </c>
      <c r="I306">
        <v>9.3750898770277935</v>
      </c>
      <c r="J306">
        <v>11.286732541336685</v>
      </c>
      <c r="K306">
        <v>4.1326420569073266</v>
      </c>
      <c r="L306">
        <v>4.8768242169956313</v>
      </c>
      <c r="M306">
        <v>5.4290365546209491</v>
      </c>
      <c r="N306">
        <v>4</v>
      </c>
      <c r="O306">
        <v>6</v>
      </c>
      <c r="P306">
        <v>2</v>
      </c>
      <c r="Q306" s="2" t="s">
        <v>26</v>
      </c>
      <c r="R306" t="s">
        <v>27</v>
      </c>
      <c r="S306" t="s">
        <v>2981</v>
      </c>
      <c r="U306" t="s">
        <v>43</v>
      </c>
      <c r="V306" t="s">
        <v>44</v>
      </c>
      <c r="W306">
        <v>0.37352685578635086</v>
      </c>
      <c r="X306" t="s">
        <v>28</v>
      </c>
      <c r="Y306">
        <f t="shared" si="12"/>
        <v>1</v>
      </c>
      <c r="Z306">
        <f t="shared" si="13"/>
        <v>1</v>
      </c>
      <c r="AA306">
        <f t="shared" si="14"/>
        <v>2</v>
      </c>
      <c r="AB306" t="s">
        <v>29</v>
      </c>
      <c r="AC306" t="s">
        <v>1413</v>
      </c>
    </row>
    <row r="307" spans="1:29" x14ac:dyDescent="0.2">
      <c r="A307" t="s">
        <v>1359</v>
      </c>
      <c r="B307" t="s">
        <v>1360</v>
      </c>
      <c r="C307" t="s">
        <v>23</v>
      </c>
      <c r="D307" t="s">
        <v>1361</v>
      </c>
      <c r="E307">
        <v>1</v>
      </c>
      <c r="F307" t="s">
        <v>1362</v>
      </c>
      <c r="G307">
        <v>271</v>
      </c>
      <c r="H307">
        <v>4.4406224670250785</v>
      </c>
      <c r="I307">
        <v>8.4127202089110931</v>
      </c>
      <c r="J307">
        <v>5.0477171079237202</v>
      </c>
      <c r="K307">
        <v>5.4200186474846417</v>
      </c>
      <c r="L307">
        <v>3.9051034322790588</v>
      </c>
      <c r="M307">
        <v>17.753427387535485</v>
      </c>
      <c r="N307">
        <v>4</v>
      </c>
      <c r="O307">
        <v>6</v>
      </c>
      <c r="P307">
        <v>2</v>
      </c>
      <c r="Q307" s="2" t="s">
        <v>26</v>
      </c>
      <c r="R307" t="s">
        <v>27</v>
      </c>
      <c r="S307" t="s">
        <v>2983</v>
      </c>
      <c r="T307" t="s">
        <v>2985</v>
      </c>
      <c r="U307" t="s">
        <v>35</v>
      </c>
      <c r="V307" t="s">
        <v>36</v>
      </c>
      <c r="W307">
        <v>1.9623462974295462</v>
      </c>
      <c r="X307" t="s">
        <v>27</v>
      </c>
      <c r="Y307">
        <f t="shared" si="12"/>
        <v>1</v>
      </c>
      <c r="Z307">
        <f t="shared" si="13"/>
        <v>0</v>
      </c>
      <c r="AA307">
        <f t="shared" si="14"/>
        <v>1</v>
      </c>
      <c r="AB307" t="s">
        <v>221</v>
      </c>
      <c r="AC307" t="s">
        <v>1363</v>
      </c>
    </row>
    <row r="308" spans="1:29" x14ac:dyDescent="0.2">
      <c r="A308" t="s">
        <v>1355</v>
      </c>
      <c r="B308" s="15" t="s">
        <v>1356</v>
      </c>
      <c r="C308" t="s">
        <v>23</v>
      </c>
      <c r="D308" t="s">
        <v>1357</v>
      </c>
      <c r="E308">
        <v>1</v>
      </c>
      <c r="F308" t="s">
        <v>346</v>
      </c>
      <c r="G308">
        <v>289</v>
      </c>
      <c r="H308">
        <v>2.5916254472196938</v>
      </c>
      <c r="I308">
        <v>8.4127202089110931</v>
      </c>
      <c r="J308">
        <v>10.979684639788482</v>
      </c>
      <c r="K308">
        <v>6.5489792881353335</v>
      </c>
      <c r="L308">
        <v>2.7751000603149794</v>
      </c>
      <c r="M308">
        <v>20.157060118861221</v>
      </c>
      <c r="N308">
        <v>4</v>
      </c>
      <c r="O308">
        <v>4</v>
      </c>
      <c r="P308">
        <v>0</v>
      </c>
      <c r="Q308" s="2" t="s">
        <v>26</v>
      </c>
      <c r="R308" t="s">
        <v>27</v>
      </c>
      <c r="S308" t="s">
        <v>2981</v>
      </c>
      <c r="U308" t="s">
        <v>43</v>
      </c>
      <c r="V308" t="s">
        <v>44</v>
      </c>
      <c r="W308">
        <v>7.2855083326783837E-2</v>
      </c>
      <c r="X308" t="s">
        <v>28</v>
      </c>
      <c r="Y308">
        <f t="shared" si="12"/>
        <v>1</v>
      </c>
      <c r="Z308">
        <f t="shared" si="13"/>
        <v>1</v>
      </c>
      <c r="AA308">
        <f t="shared" si="14"/>
        <v>2</v>
      </c>
      <c r="AB308" t="s">
        <v>29</v>
      </c>
      <c r="AC308" t="s">
        <v>1358</v>
      </c>
    </row>
    <row r="309" spans="1:29" x14ac:dyDescent="0.2">
      <c r="A309" t="s">
        <v>1379</v>
      </c>
      <c r="B309" s="15" t="s">
        <v>1380</v>
      </c>
      <c r="C309" t="s">
        <v>23</v>
      </c>
      <c r="D309" t="s">
        <v>1381</v>
      </c>
      <c r="E309">
        <v>1</v>
      </c>
      <c r="F309" t="s">
        <v>1382</v>
      </c>
      <c r="G309">
        <v>329</v>
      </c>
      <c r="H309">
        <v>2.4991755962294477</v>
      </c>
      <c r="I309">
        <v>8.2660147614757982</v>
      </c>
      <c r="J309">
        <v>17.049604904952393</v>
      </c>
      <c r="K309">
        <v>3.6136816224435631</v>
      </c>
      <c r="L309">
        <v>5.2611074786358909</v>
      </c>
      <c r="M309">
        <v>10.885905298033725</v>
      </c>
      <c r="N309">
        <v>4</v>
      </c>
      <c r="O309">
        <v>5</v>
      </c>
      <c r="P309">
        <v>1</v>
      </c>
      <c r="Q309" s="2" t="s">
        <v>26</v>
      </c>
      <c r="R309" t="s">
        <v>27</v>
      </c>
      <c r="S309" t="s">
        <v>2981</v>
      </c>
      <c r="U309" t="s">
        <v>27</v>
      </c>
      <c r="V309" t="s">
        <v>27</v>
      </c>
      <c r="W309" t="e">
        <v>#N/A</v>
      </c>
      <c r="X309" t="s">
        <v>28</v>
      </c>
      <c r="Y309">
        <f t="shared" si="12"/>
        <v>0</v>
      </c>
      <c r="Z309">
        <f t="shared" si="13"/>
        <v>1</v>
      </c>
      <c r="AA309">
        <f t="shared" si="14"/>
        <v>1</v>
      </c>
      <c r="AB309" t="s">
        <v>29</v>
      </c>
      <c r="AC309" t="s">
        <v>1383</v>
      </c>
    </row>
    <row r="310" spans="1:29" x14ac:dyDescent="0.2">
      <c r="A310" t="s">
        <v>1599</v>
      </c>
      <c r="B310" t="s">
        <v>1600</v>
      </c>
      <c r="C310" t="s">
        <v>23</v>
      </c>
      <c r="D310" t="s">
        <v>1601</v>
      </c>
      <c r="E310">
        <v>2</v>
      </c>
      <c r="F310" t="s">
        <v>1602</v>
      </c>
      <c r="G310">
        <v>3</v>
      </c>
      <c r="H310">
        <v>23.954152828149763</v>
      </c>
      <c r="I310">
        <v>37.614213723470954</v>
      </c>
      <c r="J310">
        <v>17.180367741856777</v>
      </c>
      <c r="K310">
        <v>-28.902997057752163</v>
      </c>
      <c r="L310">
        <v>2.2678359115448576</v>
      </c>
      <c r="M310">
        <v>-29.835587881127786</v>
      </c>
      <c r="N310">
        <v>3</v>
      </c>
      <c r="O310">
        <v>3</v>
      </c>
      <c r="P310">
        <v>0</v>
      </c>
      <c r="Q310" s="2" t="s">
        <v>26</v>
      </c>
      <c r="R310" t="s">
        <v>2980</v>
      </c>
      <c r="S310" t="s">
        <v>2981</v>
      </c>
      <c r="U310" t="s">
        <v>35</v>
      </c>
      <c r="V310" t="s">
        <v>36</v>
      </c>
      <c r="W310">
        <v>9.0745053788121819</v>
      </c>
      <c r="X310" t="s">
        <v>37</v>
      </c>
      <c r="Y310">
        <f t="shared" si="12"/>
        <v>1</v>
      </c>
      <c r="Z310">
        <f t="shared" si="13"/>
        <v>1</v>
      </c>
      <c r="AA310">
        <f t="shared" si="14"/>
        <v>2</v>
      </c>
      <c r="AB310" t="s">
        <v>29</v>
      </c>
      <c r="AC310" t="s">
        <v>1603</v>
      </c>
    </row>
    <row r="311" spans="1:29" x14ac:dyDescent="0.2">
      <c r="A311" t="s">
        <v>1591</v>
      </c>
      <c r="B311" t="s">
        <v>1592</v>
      </c>
      <c r="C311" t="s">
        <v>23</v>
      </c>
      <c r="D311" t="s">
        <v>1593</v>
      </c>
      <c r="E311">
        <v>1</v>
      </c>
      <c r="F311" t="s">
        <v>622</v>
      </c>
      <c r="G311">
        <v>29</v>
      </c>
      <c r="H311">
        <v>16.274203393779342</v>
      </c>
      <c r="I311">
        <v>3.7181458909805971</v>
      </c>
      <c r="J311">
        <v>2.9784261084359738</v>
      </c>
      <c r="K311">
        <v>11.516406106998259</v>
      </c>
      <c r="L311">
        <v>8.3121165829388488</v>
      </c>
      <c r="M311">
        <v>0.92799826825598863</v>
      </c>
      <c r="N311">
        <v>3</v>
      </c>
      <c r="O311">
        <v>4</v>
      </c>
      <c r="P311">
        <v>1</v>
      </c>
      <c r="Q311" s="2" t="s">
        <v>26</v>
      </c>
      <c r="R311" t="s">
        <v>2980</v>
      </c>
      <c r="S311" t="s">
        <v>2983</v>
      </c>
      <c r="T311" t="s">
        <v>2989</v>
      </c>
      <c r="U311" t="s">
        <v>27</v>
      </c>
      <c r="V311" t="s">
        <v>27</v>
      </c>
      <c r="W311" t="e">
        <v>#N/A</v>
      </c>
      <c r="X311" t="s">
        <v>27</v>
      </c>
      <c r="Y311">
        <f t="shared" si="12"/>
        <v>0</v>
      </c>
      <c r="Z311">
        <f t="shared" si="13"/>
        <v>0</v>
      </c>
      <c r="AA311">
        <f t="shared" si="14"/>
        <v>0</v>
      </c>
      <c r="AB311" t="s">
        <v>261</v>
      </c>
      <c r="AC311" t="s">
        <v>1594</v>
      </c>
    </row>
    <row r="312" spans="1:29" x14ac:dyDescent="0.2">
      <c r="A312" t="s">
        <v>1568</v>
      </c>
      <c r="B312" t="s">
        <v>1569</v>
      </c>
      <c r="C312" t="s">
        <v>23</v>
      </c>
      <c r="D312" t="s">
        <v>1570</v>
      </c>
      <c r="E312">
        <v>1</v>
      </c>
      <c r="F312" t="s">
        <v>1571</v>
      </c>
      <c r="G312">
        <v>222</v>
      </c>
      <c r="H312">
        <v>14.425206373973957</v>
      </c>
      <c r="I312">
        <v>2.6912077589333672</v>
      </c>
      <c r="J312">
        <v>3.2543315750344433</v>
      </c>
      <c r="K312">
        <v>9.2584848256968755</v>
      </c>
      <c r="L312">
        <v>10.459122989670481</v>
      </c>
      <c r="M312">
        <v>4.0183832085319668</v>
      </c>
      <c r="N312">
        <v>3</v>
      </c>
      <c r="O312">
        <v>5</v>
      </c>
      <c r="P312">
        <v>2</v>
      </c>
      <c r="Q312" s="2" t="s">
        <v>26</v>
      </c>
      <c r="R312" t="s">
        <v>27</v>
      </c>
      <c r="S312" t="s">
        <v>2983</v>
      </c>
      <c r="T312" t="s">
        <v>2985</v>
      </c>
      <c r="U312" t="s">
        <v>35</v>
      </c>
      <c r="V312" t="s">
        <v>36</v>
      </c>
      <c r="W312">
        <v>6.9355274545322684E-2</v>
      </c>
      <c r="X312" t="s">
        <v>28</v>
      </c>
      <c r="Y312">
        <f t="shared" si="12"/>
        <v>1</v>
      </c>
      <c r="Z312">
        <f t="shared" si="13"/>
        <v>1</v>
      </c>
      <c r="AA312">
        <f t="shared" si="14"/>
        <v>2</v>
      </c>
      <c r="AB312" t="s">
        <v>107</v>
      </c>
      <c r="AC312" t="s">
        <v>1572</v>
      </c>
    </row>
    <row r="313" spans="1:29" x14ac:dyDescent="0.2">
      <c r="A313" t="s">
        <v>1503</v>
      </c>
      <c r="B313" s="15" t="s">
        <v>1504</v>
      </c>
      <c r="C313" t="s">
        <v>23</v>
      </c>
      <c r="D313" t="s">
        <v>1505</v>
      </c>
      <c r="E313">
        <v>1</v>
      </c>
      <c r="F313" t="s">
        <v>1506</v>
      </c>
      <c r="G313">
        <v>183</v>
      </c>
      <c r="H313">
        <v>14.425206373973957</v>
      </c>
      <c r="I313">
        <v>-45.574884447289179</v>
      </c>
      <c r="J313">
        <v>16.221888505157331</v>
      </c>
      <c r="K313">
        <v>-41.093159747322765</v>
      </c>
      <c r="L313">
        <v>-41.069030771890326</v>
      </c>
      <c r="M313">
        <v>62.392320969297465</v>
      </c>
      <c r="N313">
        <v>3</v>
      </c>
      <c r="O313">
        <v>3</v>
      </c>
      <c r="P313">
        <v>0</v>
      </c>
      <c r="Q313" s="2" t="s">
        <v>26</v>
      </c>
      <c r="R313" t="s">
        <v>2980</v>
      </c>
      <c r="S313" t="s">
        <v>2981</v>
      </c>
      <c r="U313" t="s">
        <v>43</v>
      </c>
      <c r="V313" t="s">
        <v>44</v>
      </c>
      <c r="W313">
        <v>0.44364298197307089</v>
      </c>
      <c r="X313" t="s">
        <v>37</v>
      </c>
      <c r="Y313">
        <f t="shared" si="12"/>
        <v>1</v>
      </c>
      <c r="Z313">
        <f t="shared" si="13"/>
        <v>1</v>
      </c>
      <c r="AA313">
        <f t="shared" si="14"/>
        <v>2</v>
      </c>
      <c r="AB313" t="s">
        <v>29</v>
      </c>
      <c r="AC313" t="s">
        <v>1507</v>
      </c>
    </row>
    <row r="314" spans="1:29" x14ac:dyDescent="0.2">
      <c r="A314" t="s">
        <v>1527</v>
      </c>
      <c r="B314" s="15" t="s">
        <v>1528</v>
      </c>
      <c r="C314" t="s">
        <v>23</v>
      </c>
      <c r="D314" t="s">
        <v>1529</v>
      </c>
      <c r="E314">
        <v>2</v>
      </c>
      <c r="F314" t="s">
        <v>76</v>
      </c>
      <c r="G314">
        <v>50</v>
      </c>
      <c r="H314">
        <v>9.7022342706084626</v>
      </c>
      <c r="I314">
        <v>9.9634049104077196</v>
      </c>
      <c r="J314">
        <v>6.8665061409464991</v>
      </c>
      <c r="K314">
        <v>2.8681199855327906</v>
      </c>
      <c r="L314">
        <v>3.5723300642703077</v>
      </c>
      <c r="M314">
        <v>4.6747130372787886</v>
      </c>
      <c r="N314">
        <v>3</v>
      </c>
      <c r="O314">
        <v>5</v>
      </c>
      <c r="P314">
        <v>2</v>
      </c>
      <c r="Q314" s="2" t="s">
        <v>26</v>
      </c>
      <c r="R314" t="s">
        <v>27</v>
      </c>
      <c r="S314" t="s">
        <v>2981</v>
      </c>
      <c r="U314" t="s">
        <v>37</v>
      </c>
      <c r="V314" t="s">
        <v>37</v>
      </c>
      <c r="W314">
        <v>0.18876089771020088</v>
      </c>
      <c r="X314" t="s">
        <v>37</v>
      </c>
      <c r="Y314">
        <f t="shared" si="12"/>
        <v>1</v>
      </c>
      <c r="Z314">
        <f t="shared" si="13"/>
        <v>1</v>
      </c>
      <c r="AA314">
        <f t="shared" si="14"/>
        <v>2</v>
      </c>
      <c r="AB314" t="s">
        <v>29</v>
      </c>
      <c r="AC314" t="s">
        <v>1530</v>
      </c>
    </row>
    <row r="315" spans="1:29" x14ac:dyDescent="0.2">
      <c r="A315" t="s">
        <v>1595</v>
      </c>
      <c r="B315" t="s">
        <v>1596</v>
      </c>
      <c r="C315" t="s">
        <v>23</v>
      </c>
      <c r="D315" t="s">
        <v>1597</v>
      </c>
      <c r="E315">
        <v>2</v>
      </c>
      <c r="F315" t="s">
        <v>209</v>
      </c>
      <c r="G315">
        <v>354</v>
      </c>
      <c r="H315">
        <v>9.6350082396766812</v>
      </c>
      <c r="I315">
        <v>-45.632365743989681</v>
      </c>
      <c r="J315">
        <v>9.8133237412065455</v>
      </c>
      <c r="K315">
        <v>3.3423157622983326</v>
      </c>
      <c r="L315">
        <v>23.978347160810156</v>
      </c>
      <c r="M315">
        <v>-29.835587881127786</v>
      </c>
      <c r="N315">
        <v>3</v>
      </c>
      <c r="O315">
        <v>4</v>
      </c>
      <c r="P315">
        <v>1</v>
      </c>
      <c r="Q315" s="2" t="s">
        <v>26</v>
      </c>
      <c r="R315" t="s">
        <v>2980</v>
      </c>
      <c r="S315" t="s">
        <v>2983</v>
      </c>
      <c r="T315" t="s">
        <v>2989</v>
      </c>
      <c r="U315" t="s">
        <v>27</v>
      </c>
      <c r="V315" t="s">
        <v>27</v>
      </c>
      <c r="W315" t="e">
        <v>#N/A</v>
      </c>
      <c r="X315" t="s">
        <v>27</v>
      </c>
      <c r="Y315">
        <f t="shared" si="12"/>
        <v>0</v>
      </c>
      <c r="Z315">
        <f t="shared" si="13"/>
        <v>0</v>
      </c>
      <c r="AA315">
        <f t="shared" si="14"/>
        <v>0</v>
      </c>
      <c r="AB315" t="s">
        <v>107</v>
      </c>
      <c r="AC315" t="s">
        <v>1598</v>
      </c>
    </row>
    <row r="316" spans="1:29" x14ac:dyDescent="0.2">
      <c r="A316" t="s">
        <v>1559</v>
      </c>
      <c r="B316" s="15" t="s">
        <v>1560</v>
      </c>
      <c r="C316" t="s">
        <v>23</v>
      </c>
      <c r="D316" t="s">
        <v>1561</v>
      </c>
      <c r="E316">
        <v>1</v>
      </c>
      <c r="F316" t="s">
        <v>1562</v>
      </c>
      <c r="G316">
        <v>238</v>
      </c>
      <c r="H316">
        <v>9.2480147185190198</v>
      </c>
      <c r="I316">
        <v>9.2929528935230294</v>
      </c>
      <c r="J316">
        <v>3.2543315750344433</v>
      </c>
      <c r="K316">
        <v>6.8312194482980004</v>
      </c>
      <c r="L316">
        <v>3.4531020834933925</v>
      </c>
      <c r="M316">
        <v>4.3617593130069805</v>
      </c>
      <c r="N316">
        <v>3</v>
      </c>
      <c r="O316">
        <v>6</v>
      </c>
      <c r="P316">
        <v>3</v>
      </c>
      <c r="Q316" s="2" t="s">
        <v>26</v>
      </c>
      <c r="R316" t="s">
        <v>27</v>
      </c>
      <c r="S316" t="s">
        <v>2981</v>
      </c>
      <c r="U316" t="s">
        <v>43</v>
      </c>
      <c r="V316" t="s">
        <v>194</v>
      </c>
      <c r="W316">
        <v>0.1677874646313241</v>
      </c>
      <c r="X316" t="s">
        <v>28</v>
      </c>
      <c r="Y316">
        <f t="shared" si="12"/>
        <v>1</v>
      </c>
      <c r="Z316">
        <f t="shared" si="13"/>
        <v>1</v>
      </c>
      <c r="AA316">
        <f t="shared" si="14"/>
        <v>2</v>
      </c>
      <c r="AB316" t="s">
        <v>29</v>
      </c>
      <c r="AC316" t="s">
        <v>1563</v>
      </c>
    </row>
    <row r="317" spans="1:29" x14ac:dyDescent="0.2">
      <c r="A317" t="s">
        <v>1517</v>
      </c>
      <c r="B317" t="s">
        <v>1518</v>
      </c>
      <c r="C317" t="s">
        <v>23</v>
      </c>
      <c r="D317" t="s">
        <v>1519</v>
      </c>
      <c r="E317">
        <v>1</v>
      </c>
      <c r="F317" t="s">
        <v>1520</v>
      </c>
      <c r="G317">
        <v>267</v>
      </c>
      <c r="H317">
        <v>7.02921829475242</v>
      </c>
      <c r="I317">
        <v>8.4127202089110931</v>
      </c>
      <c r="J317">
        <v>4.6338589080260943</v>
      </c>
      <c r="K317">
        <v>4.9684343912244842</v>
      </c>
      <c r="L317">
        <v>4.8091061298502309</v>
      </c>
      <c r="M317">
        <v>9.1690247756582295</v>
      </c>
      <c r="N317">
        <v>3</v>
      </c>
      <c r="O317">
        <v>6</v>
      </c>
      <c r="P317">
        <v>3</v>
      </c>
      <c r="Q317" s="2" t="s">
        <v>26</v>
      </c>
      <c r="R317" t="s">
        <v>27</v>
      </c>
      <c r="S317" t="s">
        <v>2981</v>
      </c>
      <c r="U317" t="s">
        <v>43</v>
      </c>
      <c r="V317" t="s">
        <v>44</v>
      </c>
      <c r="W317">
        <v>0</v>
      </c>
      <c r="X317" t="s">
        <v>28</v>
      </c>
      <c r="Y317">
        <f t="shared" si="12"/>
        <v>1</v>
      </c>
      <c r="Z317">
        <f t="shared" si="13"/>
        <v>1</v>
      </c>
      <c r="AA317">
        <f t="shared" si="14"/>
        <v>2</v>
      </c>
      <c r="AB317" t="s">
        <v>107</v>
      </c>
      <c r="AC317" t="s">
        <v>1521</v>
      </c>
    </row>
    <row r="318" spans="1:29" x14ac:dyDescent="0.2">
      <c r="A318" t="s">
        <v>1541</v>
      </c>
      <c r="B318" t="s">
        <v>1542</v>
      </c>
      <c r="C318" t="s">
        <v>23</v>
      </c>
      <c r="D318" t="s">
        <v>1543</v>
      </c>
      <c r="E318">
        <v>1</v>
      </c>
      <c r="F318" t="s">
        <v>1544</v>
      </c>
      <c r="G318">
        <v>194</v>
      </c>
      <c r="H318">
        <v>7.02921829475242</v>
      </c>
      <c r="I318">
        <v>3.1313241012394313</v>
      </c>
      <c r="J318">
        <v>2.7025206418376766</v>
      </c>
      <c r="K318">
        <v>5.1942265193545598</v>
      </c>
      <c r="L318">
        <v>5.9391095018143112</v>
      </c>
      <c r="M318">
        <v>3.8466951562944702</v>
      </c>
      <c r="N318">
        <v>3</v>
      </c>
      <c r="O318">
        <v>5</v>
      </c>
      <c r="P318">
        <v>2</v>
      </c>
      <c r="Q318" s="2" t="s">
        <v>26</v>
      </c>
      <c r="R318" t="s">
        <v>27</v>
      </c>
      <c r="S318" t="s">
        <v>2983</v>
      </c>
      <c r="T318" t="s">
        <v>2991</v>
      </c>
      <c r="U318" t="s">
        <v>27</v>
      </c>
      <c r="V318" t="s">
        <v>27</v>
      </c>
      <c r="W318" t="e">
        <v>#N/A</v>
      </c>
      <c r="X318" t="s">
        <v>37</v>
      </c>
      <c r="Y318">
        <f t="shared" si="12"/>
        <v>0</v>
      </c>
      <c r="Z318">
        <f t="shared" si="13"/>
        <v>1</v>
      </c>
      <c r="AA318">
        <f t="shared" si="14"/>
        <v>1</v>
      </c>
      <c r="AB318" t="s">
        <v>261</v>
      </c>
      <c r="AC318" t="s">
        <v>1545</v>
      </c>
    </row>
    <row r="319" spans="1:29" x14ac:dyDescent="0.2">
      <c r="A319" t="s">
        <v>1512</v>
      </c>
      <c r="B319" s="15" t="s">
        <v>1513</v>
      </c>
      <c r="C319" t="s">
        <v>23</v>
      </c>
      <c r="D319" t="s">
        <v>1514</v>
      </c>
      <c r="E319">
        <v>1</v>
      </c>
      <c r="F319" t="s">
        <v>1515</v>
      </c>
      <c r="G319">
        <v>242</v>
      </c>
      <c r="H319">
        <v>6.6594188907914358</v>
      </c>
      <c r="I319">
        <v>5.478611260204679</v>
      </c>
      <c r="J319">
        <v>2.1507097086409095</v>
      </c>
      <c r="K319">
        <v>4.7426422630942549</v>
      </c>
      <c r="L319">
        <v>4.1311041066718115</v>
      </c>
      <c r="M319">
        <v>11.572657506983967</v>
      </c>
      <c r="N319">
        <v>3</v>
      </c>
      <c r="O319">
        <v>5</v>
      </c>
      <c r="P319">
        <v>2</v>
      </c>
      <c r="Q319" s="2" t="s">
        <v>26</v>
      </c>
      <c r="R319" t="s">
        <v>27</v>
      </c>
      <c r="S319" t="s">
        <v>2981</v>
      </c>
      <c r="U319" t="s">
        <v>43</v>
      </c>
      <c r="V319" t="s">
        <v>194</v>
      </c>
      <c r="W319">
        <v>0.13310063300081834</v>
      </c>
      <c r="X319" t="s">
        <v>28</v>
      </c>
      <c r="Y319">
        <f t="shared" si="12"/>
        <v>1</v>
      </c>
      <c r="Z319">
        <f t="shared" si="13"/>
        <v>1</v>
      </c>
      <c r="AA319">
        <f t="shared" si="14"/>
        <v>2</v>
      </c>
      <c r="AB319" t="s">
        <v>29</v>
      </c>
      <c r="AC319" t="s">
        <v>1516</v>
      </c>
    </row>
    <row r="320" spans="1:29" x14ac:dyDescent="0.2">
      <c r="A320" t="s">
        <v>1564</v>
      </c>
      <c r="B320" t="s">
        <v>1564</v>
      </c>
      <c r="C320" t="s">
        <v>23</v>
      </c>
      <c r="D320" t="s">
        <v>1565</v>
      </c>
      <c r="E320">
        <v>2</v>
      </c>
      <c r="F320" t="s">
        <v>1566</v>
      </c>
      <c r="G320">
        <v>68</v>
      </c>
      <c r="H320">
        <v>6.475384785882226</v>
      </c>
      <c r="I320">
        <v>7.0218297435083183</v>
      </c>
      <c r="J320">
        <v>12.023436941401764</v>
      </c>
      <c r="K320">
        <v>3.8165115390637667</v>
      </c>
      <c r="L320">
        <v>3.9450426793346156</v>
      </c>
      <c r="M320">
        <v>4.1561156191060125</v>
      </c>
      <c r="N320">
        <v>3</v>
      </c>
      <c r="O320">
        <v>6</v>
      </c>
      <c r="P320">
        <v>3</v>
      </c>
      <c r="Q320" s="2" t="s">
        <v>26</v>
      </c>
      <c r="R320" t="s">
        <v>27</v>
      </c>
      <c r="S320" t="s">
        <v>2983</v>
      </c>
      <c r="T320" t="s">
        <v>2985</v>
      </c>
      <c r="U320" t="s">
        <v>43</v>
      </c>
      <c r="V320" t="s">
        <v>44</v>
      </c>
      <c r="W320">
        <v>0</v>
      </c>
      <c r="X320" t="s">
        <v>37</v>
      </c>
      <c r="Y320">
        <f t="shared" si="12"/>
        <v>1</v>
      </c>
      <c r="Z320">
        <f t="shared" si="13"/>
        <v>1</v>
      </c>
      <c r="AA320">
        <f t="shared" si="14"/>
        <v>2</v>
      </c>
      <c r="AB320" t="s">
        <v>221</v>
      </c>
      <c r="AC320" t="s">
        <v>1567</v>
      </c>
    </row>
    <row r="321" spans="1:29" x14ac:dyDescent="0.2">
      <c r="A321" t="s">
        <v>1581</v>
      </c>
      <c r="B321" t="s">
        <v>1582</v>
      </c>
      <c r="C321" t="s">
        <v>23</v>
      </c>
      <c r="D321" t="s">
        <v>1583</v>
      </c>
      <c r="E321">
        <v>1</v>
      </c>
      <c r="F321" t="s">
        <v>1584</v>
      </c>
      <c r="G321">
        <v>241</v>
      </c>
      <c r="H321">
        <v>6.4745191888109437</v>
      </c>
      <c r="I321">
        <v>1.9576805217567157</v>
      </c>
      <c r="J321">
        <v>7.9447245072065229</v>
      </c>
      <c r="K321">
        <v>5.0813304552895193</v>
      </c>
      <c r="L321">
        <v>2.54909938592222</v>
      </c>
      <c r="M321">
        <v>2.3015026861564714</v>
      </c>
      <c r="N321">
        <v>3</v>
      </c>
      <c r="O321">
        <v>3</v>
      </c>
      <c r="P321">
        <v>0</v>
      </c>
      <c r="Q321" s="2" t="s">
        <v>26</v>
      </c>
      <c r="R321" t="s">
        <v>27</v>
      </c>
      <c r="S321" t="s">
        <v>2983</v>
      </c>
      <c r="T321" t="s">
        <v>2985</v>
      </c>
      <c r="U321" t="s">
        <v>43</v>
      </c>
      <c r="V321" t="s">
        <v>44</v>
      </c>
      <c r="W321">
        <v>0.39671217039940693</v>
      </c>
      <c r="X321" t="s">
        <v>37</v>
      </c>
      <c r="Y321">
        <f t="shared" si="12"/>
        <v>1</v>
      </c>
      <c r="Z321">
        <f t="shared" si="13"/>
        <v>1</v>
      </c>
      <c r="AA321">
        <f t="shared" si="14"/>
        <v>2</v>
      </c>
      <c r="AB321" t="s">
        <v>221</v>
      </c>
      <c r="AC321" t="s">
        <v>1585</v>
      </c>
    </row>
    <row r="322" spans="1:29" x14ac:dyDescent="0.2">
      <c r="A322" t="s">
        <v>1536</v>
      </c>
      <c r="B322" s="15" t="s">
        <v>1537</v>
      </c>
      <c r="C322" t="s">
        <v>23</v>
      </c>
      <c r="D322" t="s">
        <v>1538</v>
      </c>
      <c r="E322">
        <v>1</v>
      </c>
      <c r="F322" t="s">
        <v>1539</v>
      </c>
      <c r="G322">
        <v>331</v>
      </c>
      <c r="H322">
        <v>6.2896194868304622</v>
      </c>
      <c r="I322">
        <v>6.6522548396872025</v>
      </c>
      <c r="J322">
        <v>4.9097643746245714</v>
      </c>
      <c r="K322">
        <v>4.8555383271593726</v>
      </c>
      <c r="L322">
        <v>3.2271014091006394</v>
      </c>
      <c r="M322">
        <v>6.2503278876199824</v>
      </c>
      <c r="N322">
        <v>3</v>
      </c>
      <c r="O322">
        <v>6</v>
      </c>
      <c r="P322">
        <v>3</v>
      </c>
      <c r="Q322" s="2" t="s">
        <v>26</v>
      </c>
      <c r="R322" t="s">
        <v>27</v>
      </c>
      <c r="S322" t="s">
        <v>2983</v>
      </c>
      <c r="T322" t="s">
        <v>2999</v>
      </c>
      <c r="U322" t="s">
        <v>43</v>
      </c>
      <c r="V322" t="s">
        <v>44</v>
      </c>
      <c r="W322">
        <v>6.2920299236734423E-2</v>
      </c>
      <c r="X322" t="s">
        <v>28</v>
      </c>
      <c r="Y322">
        <f t="shared" si="12"/>
        <v>1</v>
      </c>
      <c r="Z322">
        <f t="shared" si="13"/>
        <v>1</v>
      </c>
      <c r="AA322">
        <f t="shared" si="14"/>
        <v>2</v>
      </c>
      <c r="AB322" t="s">
        <v>29</v>
      </c>
      <c r="AC322" t="s">
        <v>1540</v>
      </c>
    </row>
    <row r="323" spans="1:29" x14ac:dyDescent="0.2">
      <c r="A323" t="s">
        <v>1577</v>
      </c>
      <c r="B323" s="15" t="s">
        <v>1578</v>
      </c>
      <c r="C323" t="s">
        <v>23</v>
      </c>
      <c r="D323" t="s">
        <v>1579</v>
      </c>
      <c r="E323">
        <v>2</v>
      </c>
      <c r="F323" t="s">
        <v>231</v>
      </c>
      <c r="G323">
        <v>16</v>
      </c>
      <c r="H323">
        <v>5.9375765384277956</v>
      </c>
      <c r="I323">
        <v>4.9627271266788933</v>
      </c>
      <c r="J323">
        <v>5.3930973408166007</v>
      </c>
      <c r="K323">
        <v>5.7132946461255214</v>
      </c>
      <c r="L323">
        <v>2.4541922190770142</v>
      </c>
      <c r="M323">
        <v>3.7318086406009923</v>
      </c>
      <c r="N323">
        <v>3</v>
      </c>
      <c r="O323">
        <v>5</v>
      </c>
      <c r="P323">
        <v>2</v>
      </c>
      <c r="Q323" s="2" t="s">
        <v>26</v>
      </c>
      <c r="R323" t="s">
        <v>27</v>
      </c>
      <c r="S323" t="s">
        <v>2981</v>
      </c>
      <c r="U323" t="s">
        <v>43</v>
      </c>
      <c r="V323" t="s">
        <v>44</v>
      </c>
      <c r="W323">
        <v>0</v>
      </c>
      <c r="X323" t="s">
        <v>28</v>
      </c>
      <c r="Y323">
        <f t="shared" ref="Y323:Y386" si="15">IF(U323="NOT FOUND", 0, 1)</f>
        <v>1</v>
      </c>
      <c r="Z323">
        <f t="shared" ref="Z323:Z386" si="16">IF(X323="NOT FOUND", 0, 1)</f>
        <v>1</v>
      </c>
      <c r="AA323">
        <f t="shared" ref="AA323:AA386" si="17">Y323+Z323</f>
        <v>2</v>
      </c>
      <c r="AB323" t="s">
        <v>29</v>
      </c>
      <c r="AC323" t="s">
        <v>1580</v>
      </c>
    </row>
    <row r="324" spans="1:29" ht="17" customHeight="1" x14ac:dyDescent="0.2">
      <c r="A324" t="s">
        <v>1609</v>
      </c>
      <c r="B324" t="s">
        <v>1610</v>
      </c>
      <c r="C324" t="s">
        <v>23</v>
      </c>
      <c r="D324" t="s">
        <v>1611</v>
      </c>
      <c r="E324">
        <v>2</v>
      </c>
      <c r="F324" t="s">
        <v>1612</v>
      </c>
      <c r="G324">
        <v>7</v>
      </c>
      <c r="H324">
        <v>5.1308641672462345</v>
      </c>
      <c r="I324">
        <v>5.5510421600588105</v>
      </c>
      <c r="J324">
        <v>6.1298017408816703</v>
      </c>
      <c r="K324">
        <v>3.2632831328373393</v>
      </c>
      <c r="L324">
        <v>2.2678359115448576</v>
      </c>
      <c r="M324">
        <v>-29.835587881127786</v>
      </c>
      <c r="N324">
        <v>3</v>
      </c>
      <c r="O324">
        <v>4</v>
      </c>
      <c r="P324">
        <v>1</v>
      </c>
      <c r="Q324" s="2" t="s">
        <v>26</v>
      </c>
      <c r="R324" t="s">
        <v>27</v>
      </c>
      <c r="S324" t="s">
        <v>2983</v>
      </c>
      <c r="T324" t="s">
        <v>2986</v>
      </c>
      <c r="U324" t="s">
        <v>37</v>
      </c>
      <c r="V324" t="s">
        <v>37</v>
      </c>
      <c r="W324">
        <v>0.37752179542058573</v>
      </c>
      <c r="X324" t="s">
        <v>37</v>
      </c>
      <c r="Y324">
        <f t="shared" si="15"/>
        <v>1</v>
      </c>
      <c r="Z324">
        <f t="shared" si="16"/>
        <v>1</v>
      </c>
      <c r="AA324">
        <f t="shared" si="17"/>
        <v>2</v>
      </c>
      <c r="AB324" t="s">
        <v>1153</v>
      </c>
      <c r="AC324" t="s">
        <v>1613</v>
      </c>
    </row>
    <row r="325" spans="1:29" x14ac:dyDescent="0.2">
      <c r="A325" t="s">
        <v>1586</v>
      </c>
      <c r="B325" s="15" t="s">
        <v>1587</v>
      </c>
      <c r="C325" t="s">
        <v>23</v>
      </c>
      <c r="D325" t="s">
        <v>1588</v>
      </c>
      <c r="E325">
        <v>2</v>
      </c>
      <c r="F325" t="s">
        <v>1589</v>
      </c>
      <c r="G325">
        <v>49</v>
      </c>
      <c r="H325">
        <v>4.8619600435191037</v>
      </c>
      <c r="I325">
        <v>9.0809323603379362</v>
      </c>
      <c r="J325">
        <v>7.2348583409791587</v>
      </c>
      <c r="K325">
        <v>-0.29318519290349648</v>
      </c>
      <c r="L325">
        <v>2.1746577577787849</v>
      </c>
      <c r="M325">
        <v>5.8061983132920973</v>
      </c>
      <c r="N325">
        <v>3</v>
      </c>
      <c r="O325">
        <v>4</v>
      </c>
      <c r="P325">
        <v>1</v>
      </c>
      <c r="Q325" s="2" t="s">
        <v>26</v>
      </c>
      <c r="R325" t="s">
        <v>27</v>
      </c>
      <c r="S325" t="s">
        <v>2983</v>
      </c>
      <c r="T325" t="s">
        <v>2985</v>
      </c>
      <c r="U325" t="s">
        <v>27</v>
      </c>
      <c r="V325" t="s">
        <v>27</v>
      </c>
      <c r="W325" t="e">
        <v>#N/A</v>
      </c>
      <c r="X325" t="s">
        <v>37</v>
      </c>
      <c r="Y325">
        <f t="shared" si="15"/>
        <v>0</v>
      </c>
      <c r="Z325">
        <f t="shared" si="16"/>
        <v>1</v>
      </c>
      <c r="AA325">
        <f t="shared" si="17"/>
        <v>1</v>
      </c>
      <c r="AB325" t="s">
        <v>29</v>
      </c>
      <c r="AC325" t="s">
        <v>1590</v>
      </c>
    </row>
    <row r="326" spans="1:29" x14ac:dyDescent="0.2">
      <c r="A326" t="s">
        <v>1604</v>
      </c>
      <c r="B326" t="s">
        <v>1605</v>
      </c>
      <c r="C326" t="s">
        <v>23</v>
      </c>
      <c r="D326" t="s">
        <v>1606</v>
      </c>
      <c r="E326">
        <v>2</v>
      </c>
      <c r="F326" t="s">
        <v>1607</v>
      </c>
      <c r="G326">
        <v>360</v>
      </c>
      <c r="H326">
        <v>4.5930559197918042</v>
      </c>
      <c r="I326">
        <v>9.3750898770277935</v>
      </c>
      <c r="J326">
        <v>6.6823300409302888</v>
      </c>
      <c r="K326">
        <v>9.0326650834836872</v>
      </c>
      <c r="L326">
        <v>1.1496980663516911</v>
      </c>
      <c r="M326">
        <v>-29.835587881127786</v>
      </c>
      <c r="N326">
        <v>3</v>
      </c>
      <c r="O326">
        <v>4</v>
      </c>
      <c r="P326">
        <v>1</v>
      </c>
      <c r="Q326" s="2" t="s">
        <v>26</v>
      </c>
      <c r="R326" t="s">
        <v>27</v>
      </c>
      <c r="S326" t="s">
        <v>2981</v>
      </c>
      <c r="U326" t="s">
        <v>43</v>
      </c>
      <c r="V326" t="s">
        <v>194</v>
      </c>
      <c r="W326">
        <v>0</v>
      </c>
      <c r="X326" t="s">
        <v>220</v>
      </c>
      <c r="Y326">
        <f t="shared" si="15"/>
        <v>1</v>
      </c>
      <c r="Z326">
        <f t="shared" si="16"/>
        <v>1</v>
      </c>
      <c r="AA326">
        <f t="shared" si="17"/>
        <v>2</v>
      </c>
      <c r="AB326" t="s">
        <v>420</v>
      </c>
      <c r="AC326" t="s">
        <v>1608</v>
      </c>
    </row>
    <row r="327" spans="1:29" x14ac:dyDescent="0.2">
      <c r="A327" t="s">
        <v>1364</v>
      </c>
      <c r="B327" s="15" t="s">
        <v>1365</v>
      </c>
      <c r="C327" t="s">
        <v>23</v>
      </c>
      <c r="D327" t="s">
        <v>1366</v>
      </c>
      <c r="E327">
        <v>1</v>
      </c>
      <c r="F327" t="s">
        <v>1367</v>
      </c>
      <c r="G327">
        <v>336</v>
      </c>
      <c r="H327">
        <v>4.4406224670250785</v>
      </c>
      <c r="I327">
        <v>6.6522548396872025</v>
      </c>
      <c r="J327">
        <v>4.9097643746245714</v>
      </c>
      <c r="K327">
        <v>5.4200186474846417</v>
      </c>
      <c r="L327">
        <v>2.09709803713656</v>
      </c>
      <c r="M327">
        <v>7.1087681488077301</v>
      </c>
      <c r="N327">
        <v>3</v>
      </c>
      <c r="O327">
        <v>5</v>
      </c>
      <c r="P327">
        <v>2</v>
      </c>
      <c r="Q327" s="2" t="s">
        <v>26</v>
      </c>
      <c r="R327" t="s">
        <v>27</v>
      </c>
      <c r="S327" t="s">
        <v>2981</v>
      </c>
      <c r="U327" t="s">
        <v>37</v>
      </c>
      <c r="V327" t="s">
        <v>37</v>
      </c>
      <c r="W327">
        <v>0.27684931664176665</v>
      </c>
      <c r="X327" t="s">
        <v>37</v>
      </c>
      <c r="Y327">
        <f t="shared" si="15"/>
        <v>1</v>
      </c>
      <c r="Z327">
        <f t="shared" si="16"/>
        <v>1</v>
      </c>
      <c r="AA327">
        <f t="shared" si="17"/>
        <v>2</v>
      </c>
      <c r="AB327" t="s">
        <v>29</v>
      </c>
      <c r="AC327" t="s">
        <v>1368</v>
      </c>
    </row>
    <row r="328" spans="1:29" x14ac:dyDescent="0.2">
      <c r="A328" t="s">
        <v>1522</v>
      </c>
      <c r="B328" s="15" t="s">
        <v>1523</v>
      </c>
      <c r="C328" t="s">
        <v>23</v>
      </c>
      <c r="D328" t="s">
        <v>1524</v>
      </c>
      <c r="E328">
        <v>1</v>
      </c>
      <c r="F328" t="s">
        <v>1525</v>
      </c>
      <c r="G328">
        <v>330</v>
      </c>
      <c r="H328">
        <v>4.0708230630638518</v>
      </c>
      <c r="I328">
        <v>6.9456657345577897</v>
      </c>
      <c r="J328">
        <v>5.4615753078211586</v>
      </c>
      <c r="K328">
        <v>4.065265878703868</v>
      </c>
      <c r="L328">
        <v>1.6450966883508997</v>
      </c>
      <c r="M328">
        <v>7.6238323055204651</v>
      </c>
      <c r="N328">
        <v>3</v>
      </c>
      <c r="O328">
        <v>5</v>
      </c>
      <c r="P328">
        <v>2</v>
      </c>
      <c r="Q328" s="2" t="s">
        <v>26</v>
      </c>
      <c r="R328" t="s">
        <v>27</v>
      </c>
      <c r="S328" t="s">
        <v>2983</v>
      </c>
      <c r="T328" t="s">
        <v>2985</v>
      </c>
      <c r="U328" t="s">
        <v>37</v>
      </c>
      <c r="V328" t="s">
        <v>37</v>
      </c>
      <c r="W328">
        <v>8.1426269600552978E-2</v>
      </c>
      <c r="X328" t="s">
        <v>28</v>
      </c>
      <c r="Y328">
        <f t="shared" si="15"/>
        <v>1</v>
      </c>
      <c r="Z328">
        <f t="shared" si="16"/>
        <v>1</v>
      </c>
      <c r="AA328">
        <f t="shared" si="17"/>
        <v>2</v>
      </c>
      <c r="AB328" t="s">
        <v>29</v>
      </c>
      <c r="AC328" t="s">
        <v>1526</v>
      </c>
    </row>
    <row r="329" spans="1:29" x14ac:dyDescent="0.2">
      <c r="A329" t="s">
        <v>1531</v>
      </c>
      <c r="B329" t="s">
        <v>1532</v>
      </c>
      <c r="C329" t="s">
        <v>23</v>
      </c>
      <c r="D329" t="s">
        <v>1533</v>
      </c>
      <c r="E329">
        <v>2</v>
      </c>
      <c r="F329" t="s">
        <v>1534</v>
      </c>
      <c r="G329">
        <v>163</v>
      </c>
      <c r="H329">
        <v>3.2485353011559885</v>
      </c>
      <c r="I329">
        <v>6.7276722268184521</v>
      </c>
      <c r="J329">
        <v>13.865197941564071</v>
      </c>
      <c r="K329">
        <v>1.6035979141583574</v>
      </c>
      <c r="L329">
        <v>4.8768242169956313</v>
      </c>
      <c r="M329">
        <v>6.7491027099698933</v>
      </c>
      <c r="N329">
        <v>3</v>
      </c>
      <c r="O329">
        <v>5</v>
      </c>
      <c r="P329">
        <v>2</v>
      </c>
      <c r="Q329" s="2" t="s">
        <v>26</v>
      </c>
      <c r="R329" t="s">
        <v>27</v>
      </c>
      <c r="S329" t="s">
        <v>2981</v>
      </c>
      <c r="U329" t="s">
        <v>35</v>
      </c>
      <c r="V329" t="s">
        <v>36</v>
      </c>
      <c r="W329">
        <v>1.4288996987958051</v>
      </c>
      <c r="X329" t="s">
        <v>37</v>
      </c>
      <c r="Y329">
        <f t="shared" si="15"/>
        <v>1</v>
      </c>
      <c r="Z329">
        <f t="shared" si="16"/>
        <v>1</v>
      </c>
      <c r="AA329">
        <f t="shared" si="17"/>
        <v>2</v>
      </c>
      <c r="AB329" t="s">
        <v>29</v>
      </c>
      <c r="AC329" t="s">
        <v>1535</v>
      </c>
    </row>
    <row r="330" spans="1:29" x14ac:dyDescent="0.2">
      <c r="A330" t="s">
        <v>1550</v>
      </c>
      <c r="B330" t="s">
        <v>1551</v>
      </c>
      <c r="C330" t="s">
        <v>23</v>
      </c>
      <c r="D330" t="s">
        <v>1552</v>
      </c>
      <c r="E330">
        <v>2</v>
      </c>
      <c r="F330" t="s">
        <v>655</v>
      </c>
      <c r="G330">
        <v>237</v>
      </c>
      <c r="H330">
        <v>2.4418229299742511</v>
      </c>
      <c r="I330">
        <v>10.551719943787635</v>
      </c>
      <c r="J330">
        <v>5.9456256408652202</v>
      </c>
      <c r="K330">
        <v>2.8681199855327906</v>
      </c>
      <c r="L330">
        <v>2.4541922190770142</v>
      </c>
      <c r="M330">
        <v>5.0518747959499306</v>
      </c>
      <c r="N330">
        <v>3</v>
      </c>
      <c r="O330">
        <v>3</v>
      </c>
      <c r="P330">
        <v>0</v>
      </c>
      <c r="Q330" s="2" t="s">
        <v>26</v>
      </c>
      <c r="R330" t="s">
        <v>27</v>
      </c>
      <c r="S330" t="s">
        <v>2983</v>
      </c>
      <c r="T330" t="s">
        <v>3099</v>
      </c>
      <c r="U330" t="s">
        <v>35</v>
      </c>
      <c r="V330" t="s">
        <v>36</v>
      </c>
      <c r="W330">
        <v>0.45080928454493835</v>
      </c>
      <c r="X330" t="s">
        <v>28</v>
      </c>
      <c r="Y330">
        <f t="shared" si="15"/>
        <v>1</v>
      </c>
      <c r="Z330">
        <f t="shared" si="16"/>
        <v>1</v>
      </c>
      <c r="AA330">
        <f t="shared" si="17"/>
        <v>2</v>
      </c>
      <c r="AB330" t="s">
        <v>50</v>
      </c>
      <c r="AC330" t="s">
        <v>1553</v>
      </c>
    </row>
    <row r="331" spans="1:29" x14ac:dyDescent="0.2">
      <c r="A331" t="s">
        <v>1546</v>
      </c>
      <c r="B331" t="s">
        <v>1547</v>
      </c>
      <c r="C331" t="s">
        <v>23</v>
      </c>
      <c r="D331" t="s">
        <v>1548</v>
      </c>
      <c r="E331">
        <v>2</v>
      </c>
      <c r="F331" t="s">
        <v>612</v>
      </c>
      <c r="G331">
        <v>187</v>
      </c>
      <c r="H331">
        <v>1.9040146825199968</v>
      </c>
      <c r="I331">
        <v>7.3159872601983684</v>
      </c>
      <c r="J331">
        <v>7.6032105410115678</v>
      </c>
      <c r="K331">
        <v>0.97133687847103978</v>
      </c>
      <c r="L331">
        <v>2.2678359115448576</v>
      </c>
      <c r="M331">
        <v>5.6176174339565845</v>
      </c>
      <c r="N331">
        <v>3</v>
      </c>
      <c r="O331">
        <v>3</v>
      </c>
      <c r="P331">
        <v>0</v>
      </c>
      <c r="Q331" s="2" t="s">
        <v>26</v>
      </c>
      <c r="R331" t="s">
        <v>27</v>
      </c>
      <c r="S331" t="s">
        <v>2983</v>
      </c>
      <c r="T331" t="s">
        <v>2990</v>
      </c>
      <c r="U331" t="s">
        <v>35</v>
      </c>
      <c r="V331" t="s">
        <v>36</v>
      </c>
      <c r="W331">
        <v>0</v>
      </c>
      <c r="X331" t="s">
        <v>28</v>
      </c>
      <c r="Y331">
        <f t="shared" si="15"/>
        <v>1</v>
      </c>
      <c r="Z331">
        <f t="shared" si="16"/>
        <v>1</v>
      </c>
      <c r="AA331">
        <f t="shared" si="17"/>
        <v>2</v>
      </c>
      <c r="AB331" t="s">
        <v>420</v>
      </c>
      <c r="AC331" t="s">
        <v>1549</v>
      </c>
    </row>
    <row r="332" spans="1:29" x14ac:dyDescent="0.2">
      <c r="A332" t="s">
        <v>1498</v>
      </c>
      <c r="B332" t="s">
        <v>1499</v>
      </c>
      <c r="C332" t="s">
        <v>23</v>
      </c>
      <c r="D332" t="s">
        <v>1500</v>
      </c>
      <c r="E332">
        <v>1</v>
      </c>
      <c r="F332" t="s">
        <v>1501</v>
      </c>
      <c r="G332">
        <v>143</v>
      </c>
      <c r="H332">
        <v>-59.164875014278728</v>
      </c>
      <c r="I332">
        <v>-45.574884447289179</v>
      </c>
      <c r="J332">
        <v>270.60672870884486</v>
      </c>
      <c r="K332">
        <v>-41.093159747322765</v>
      </c>
      <c r="L332">
        <v>22.889160081275143</v>
      </c>
      <c r="M332">
        <v>83.166580529464113</v>
      </c>
      <c r="N332">
        <v>3</v>
      </c>
      <c r="O332">
        <v>3</v>
      </c>
      <c r="P332">
        <v>0</v>
      </c>
      <c r="Q332" s="2" t="s">
        <v>26</v>
      </c>
      <c r="R332" t="s">
        <v>2980</v>
      </c>
      <c r="S332" t="s">
        <v>2981</v>
      </c>
      <c r="U332" t="s">
        <v>35</v>
      </c>
      <c r="V332" t="s">
        <v>36</v>
      </c>
      <c r="W332">
        <v>0.33206291506883695</v>
      </c>
      <c r="X332" t="s">
        <v>28</v>
      </c>
      <c r="Y332">
        <f t="shared" si="15"/>
        <v>1</v>
      </c>
      <c r="Z332">
        <f t="shared" si="16"/>
        <v>1</v>
      </c>
      <c r="AA332">
        <f t="shared" si="17"/>
        <v>2</v>
      </c>
      <c r="AB332" t="s">
        <v>107</v>
      </c>
      <c r="AC332" t="s">
        <v>1502</v>
      </c>
    </row>
    <row r="333" spans="1:29" x14ac:dyDescent="0.2">
      <c r="A333" t="s">
        <v>1508</v>
      </c>
      <c r="B333" t="s">
        <v>1509</v>
      </c>
      <c r="C333" t="s">
        <v>23</v>
      </c>
      <c r="D333" t="s">
        <v>1510</v>
      </c>
      <c r="E333">
        <v>1</v>
      </c>
      <c r="F333" t="s">
        <v>1511</v>
      </c>
      <c r="G333">
        <v>247</v>
      </c>
      <c r="H333">
        <v>-59.164875014278728</v>
      </c>
      <c r="I333">
        <v>-45.574884447289179</v>
      </c>
      <c r="J333">
        <v>22.843619703518016</v>
      </c>
      <c r="K333">
        <v>-41.093159747322765</v>
      </c>
      <c r="L333">
        <v>20.629156785790997</v>
      </c>
      <c r="M333">
        <v>43.334949790641716</v>
      </c>
      <c r="N333">
        <v>3</v>
      </c>
      <c r="O333">
        <v>3</v>
      </c>
      <c r="P333">
        <v>0</v>
      </c>
      <c r="Q333" s="2" t="s">
        <v>26</v>
      </c>
      <c r="R333" t="s">
        <v>27</v>
      </c>
      <c r="S333" t="s">
        <v>2981</v>
      </c>
      <c r="U333" t="s">
        <v>43</v>
      </c>
      <c r="V333" t="s">
        <v>44</v>
      </c>
      <c r="W333">
        <v>0.23329998593396623</v>
      </c>
      <c r="X333" t="s">
        <v>28</v>
      </c>
      <c r="Y333">
        <f t="shared" si="15"/>
        <v>1</v>
      </c>
      <c r="Z333">
        <f t="shared" si="16"/>
        <v>1</v>
      </c>
      <c r="AA333">
        <f t="shared" si="17"/>
        <v>2</v>
      </c>
      <c r="AB333" t="s">
        <v>107</v>
      </c>
      <c r="AC333" t="s">
        <v>246</v>
      </c>
    </row>
    <row r="334" spans="1:29" x14ac:dyDescent="0.2">
      <c r="A334" t="s">
        <v>1682</v>
      </c>
      <c r="B334" t="s">
        <v>1683</v>
      </c>
      <c r="C334" t="s">
        <v>1684</v>
      </c>
      <c r="D334" t="s">
        <v>1685</v>
      </c>
      <c r="E334">
        <v>2</v>
      </c>
      <c r="F334" t="s">
        <v>487</v>
      </c>
      <c r="G334">
        <v>372</v>
      </c>
      <c r="H334">
        <v>41.634599988984803</v>
      </c>
      <c r="I334">
        <v>-45.632365743989681</v>
      </c>
      <c r="J334">
        <v>-55.016663464513954</v>
      </c>
      <c r="K334">
        <v>-28.902997057752163</v>
      </c>
      <c r="L334">
        <v>16.058205512455729</v>
      </c>
      <c r="M334">
        <v>-29.835587881127786</v>
      </c>
      <c r="N334">
        <v>2</v>
      </c>
      <c r="O334">
        <v>2</v>
      </c>
      <c r="P334">
        <v>0</v>
      </c>
      <c r="Q334" t="s">
        <v>26</v>
      </c>
      <c r="R334" t="s">
        <v>27</v>
      </c>
      <c r="S334" t="s">
        <v>2983</v>
      </c>
      <c r="T334" t="s">
        <v>2985</v>
      </c>
      <c r="U334" t="s">
        <v>35</v>
      </c>
      <c r="V334" t="s">
        <v>36</v>
      </c>
      <c r="W334">
        <v>7.2129485527168287</v>
      </c>
      <c r="X334" t="s">
        <v>27</v>
      </c>
      <c r="Y334">
        <f t="shared" si="15"/>
        <v>1</v>
      </c>
      <c r="Z334">
        <f t="shared" si="16"/>
        <v>0</v>
      </c>
      <c r="AA334">
        <f t="shared" si="17"/>
        <v>1</v>
      </c>
      <c r="AB334" t="s">
        <v>420</v>
      </c>
      <c r="AC334" t="s">
        <v>1686</v>
      </c>
    </row>
    <row r="335" spans="1:29" x14ac:dyDescent="0.2">
      <c r="A335" t="s">
        <v>1664</v>
      </c>
      <c r="B335" t="s">
        <v>1665</v>
      </c>
      <c r="C335" t="s">
        <v>23</v>
      </c>
      <c r="D335" t="s">
        <v>1666</v>
      </c>
      <c r="E335">
        <v>1</v>
      </c>
      <c r="F335" t="s">
        <v>680</v>
      </c>
      <c r="G335">
        <v>39</v>
      </c>
      <c r="H335">
        <v>9.2480147185190198</v>
      </c>
      <c r="I335">
        <v>2.8379132063686523</v>
      </c>
      <c r="J335">
        <v>2.1507097086409095</v>
      </c>
      <c r="K335">
        <v>4.9684343912244842</v>
      </c>
      <c r="L335">
        <v>5.9391095018143112</v>
      </c>
      <c r="M335">
        <v>1.9581265816814677</v>
      </c>
      <c r="N335">
        <v>2</v>
      </c>
      <c r="O335">
        <v>3</v>
      </c>
      <c r="P335">
        <v>1</v>
      </c>
      <c r="Q335" s="2" t="s">
        <v>26</v>
      </c>
      <c r="R335" t="s">
        <v>27</v>
      </c>
      <c r="S335" t="s">
        <v>2983</v>
      </c>
      <c r="T335" t="s">
        <v>2989</v>
      </c>
      <c r="U335" t="s">
        <v>27</v>
      </c>
      <c r="V335" t="s">
        <v>27</v>
      </c>
      <c r="W335" t="e">
        <v>#N/A</v>
      </c>
      <c r="X335" t="s">
        <v>27</v>
      </c>
      <c r="Y335">
        <f t="shared" si="15"/>
        <v>0</v>
      </c>
      <c r="Z335">
        <f t="shared" si="16"/>
        <v>0</v>
      </c>
      <c r="AA335">
        <f t="shared" si="17"/>
        <v>0</v>
      </c>
      <c r="AB335" t="s">
        <v>261</v>
      </c>
      <c r="AC335" t="s">
        <v>1667</v>
      </c>
    </row>
    <row r="336" spans="1:29" x14ac:dyDescent="0.2">
      <c r="A336" t="s">
        <v>1651</v>
      </c>
      <c r="B336" s="15" t="s">
        <v>1652</v>
      </c>
      <c r="C336" t="s">
        <v>23</v>
      </c>
      <c r="D336" t="s">
        <v>1653</v>
      </c>
      <c r="E336">
        <v>1</v>
      </c>
      <c r="F336" t="s">
        <v>1654</v>
      </c>
      <c r="G336">
        <v>326</v>
      </c>
      <c r="H336">
        <v>5.9198200828692364</v>
      </c>
      <c r="I336">
        <v>6.6522548396872025</v>
      </c>
      <c r="J336">
        <v>2.9784261084359738</v>
      </c>
      <c r="K336">
        <v>2.9363052380531762</v>
      </c>
      <c r="L336">
        <v>0.96709466517248033</v>
      </c>
      <c r="M336">
        <v>4.705135417482218</v>
      </c>
      <c r="N336">
        <v>2</v>
      </c>
      <c r="O336">
        <v>3</v>
      </c>
      <c r="P336">
        <v>1</v>
      </c>
      <c r="Q336" s="2" t="s">
        <v>26</v>
      </c>
      <c r="R336" t="s">
        <v>27</v>
      </c>
      <c r="S336" t="s">
        <v>2981</v>
      </c>
      <c r="U336" t="s">
        <v>43</v>
      </c>
      <c r="V336" t="s">
        <v>44</v>
      </c>
      <c r="W336">
        <v>0</v>
      </c>
      <c r="X336" t="s">
        <v>28</v>
      </c>
      <c r="Y336">
        <f t="shared" si="15"/>
        <v>1</v>
      </c>
      <c r="Z336">
        <f t="shared" si="16"/>
        <v>1</v>
      </c>
      <c r="AA336">
        <f t="shared" si="17"/>
        <v>2</v>
      </c>
      <c r="AB336" t="s">
        <v>29</v>
      </c>
      <c r="AC336" t="s">
        <v>1655</v>
      </c>
    </row>
    <row r="337" spans="1:29" x14ac:dyDescent="0.2">
      <c r="A337" t="s">
        <v>1700</v>
      </c>
      <c r="B337" t="s">
        <v>1701</v>
      </c>
      <c r="C337" t="s">
        <v>23</v>
      </c>
      <c r="D337" t="s">
        <v>1702</v>
      </c>
      <c r="E337">
        <v>1</v>
      </c>
      <c r="F337" t="s">
        <v>1703</v>
      </c>
      <c r="G337">
        <v>1</v>
      </c>
      <c r="H337">
        <v>5.9198200828692364</v>
      </c>
      <c r="I337">
        <v>1.0774478371447709</v>
      </c>
      <c r="J337">
        <v>6.565197174214692</v>
      </c>
      <c r="K337">
        <v>2.4847209817930191</v>
      </c>
      <c r="L337">
        <v>-4.9089228690406763</v>
      </c>
      <c r="M337">
        <v>-57.789315596984522</v>
      </c>
      <c r="N337">
        <v>2</v>
      </c>
      <c r="O337">
        <v>2</v>
      </c>
      <c r="P337">
        <v>0</v>
      </c>
      <c r="Q337" s="2" t="s">
        <v>26</v>
      </c>
      <c r="R337" t="s">
        <v>27</v>
      </c>
      <c r="S337" t="s">
        <v>2983</v>
      </c>
      <c r="T337" t="s">
        <v>2992</v>
      </c>
      <c r="U337" t="s">
        <v>1704</v>
      </c>
      <c r="V337" t="s">
        <v>36</v>
      </c>
      <c r="W337">
        <v>0.16285253920115403</v>
      </c>
      <c r="X337" t="s">
        <v>366</v>
      </c>
      <c r="Y337">
        <f t="shared" si="15"/>
        <v>1</v>
      </c>
      <c r="Z337">
        <f t="shared" si="16"/>
        <v>1</v>
      </c>
      <c r="AA337">
        <f t="shared" si="17"/>
        <v>2</v>
      </c>
      <c r="AB337" t="s">
        <v>221</v>
      </c>
      <c r="AC337" t="s">
        <v>1705</v>
      </c>
    </row>
    <row r="338" spans="1:29" x14ac:dyDescent="0.2">
      <c r="A338" t="s">
        <v>1554</v>
      </c>
      <c r="B338" s="15" t="s">
        <v>1555</v>
      </c>
      <c r="C338" t="s">
        <v>23</v>
      </c>
      <c r="D338" t="s">
        <v>1556</v>
      </c>
      <c r="E338">
        <v>1</v>
      </c>
      <c r="F338" t="s">
        <v>1557</v>
      </c>
      <c r="G338">
        <v>264</v>
      </c>
      <c r="H338">
        <v>5.5500206789082513</v>
      </c>
      <c r="I338">
        <v>4.5983785755925419</v>
      </c>
      <c r="J338">
        <v>4.6338589080260943</v>
      </c>
      <c r="K338">
        <v>4.7426422630942549</v>
      </c>
      <c r="L338">
        <v>3.9051034322790588</v>
      </c>
      <c r="M338">
        <v>5.5635756786697312</v>
      </c>
      <c r="N338">
        <v>2</v>
      </c>
      <c r="O338">
        <v>6</v>
      </c>
      <c r="P338">
        <v>4</v>
      </c>
      <c r="Q338" s="2" t="s">
        <v>26</v>
      </c>
      <c r="R338" t="s">
        <v>27</v>
      </c>
      <c r="S338" t="s">
        <v>2983</v>
      </c>
      <c r="T338" t="s">
        <v>2985</v>
      </c>
      <c r="U338" t="s">
        <v>37</v>
      </c>
      <c r="V338" t="s">
        <v>37</v>
      </c>
      <c r="W338">
        <v>0.24718688985865583</v>
      </c>
      <c r="X338" t="s">
        <v>28</v>
      </c>
      <c r="Y338">
        <f t="shared" si="15"/>
        <v>1</v>
      </c>
      <c r="Z338">
        <f t="shared" si="16"/>
        <v>1</v>
      </c>
      <c r="AA338">
        <f t="shared" si="17"/>
        <v>2</v>
      </c>
      <c r="AB338" t="s">
        <v>29</v>
      </c>
      <c r="AC338" t="s">
        <v>1558</v>
      </c>
    </row>
    <row r="339" spans="1:29" x14ac:dyDescent="0.2">
      <c r="A339" t="s">
        <v>1676</v>
      </c>
      <c r="B339" t="s">
        <v>1677</v>
      </c>
      <c r="C339" t="s">
        <v>23</v>
      </c>
      <c r="D339" t="s">
        <v>1678</v>
      </c>
      <c r="E339">
        <v>1</v>
      </c>
      <c r="F339" t="s">
        <v>1679</v>
      </c>
      <c r="G339">
        <v>76</v>
      </c>
      <c r="H339">
        <v>5.5500206789082513</v>
      </c>
      <c r="I339">
        <v>1.9576805217567157</v>
      </c>
      <c r="J339">
        <v>1.7368515087434637</v>
      </c>
      <c r="K339">
        <v>5.1942265193545598</v>
      </c>
      <c r="L339">
        <v>2.09709803713656</v>
      </c>
      <c r="M339">
        <v>1.2713743727312263</v>
      </c>
      <c r="N339">
        <v>2</v>
      </c>
      <c r="O339">
        <v>2</v>
      </c>
      <c r="P339">
        <v>0</v>
      </c>
      <c r="Q339" s="2" t="s">
        <v>26</v>
      </c>
      <c r="R339" t="s">
        <v>27</v>
      </c>
      <c r="S339" t="s">
        <v>2983</v>
      </c>
      <c r="T339" t="s">
        <v>2985</v>
      </c>
      <c r="U339" t="s">
        <v>43</v>
      </c>
      <c r="V339" t="s">
        <v>44</v>
      </c>
      <c r="W339">
        <v>2.1917237567469479</v>
      </c>
      <c r="X339" t="s">
        <v>28</v>
      </c>
      <c r="Y339">
        <f t="shared" si="15"/>
        <v>1</v>
      </c>
      <c r="Z339">
        <f t="shared" si="16"/>
        <v>1</v>
      </c>
      <c r="AA339">
        <f t="shared" si="17"/>
        <v>2</v>
      </c>
      <c r="AB339" t="s">
        <v>1680</v>
      </c>
      <c r="AC339" t="s">
        <v>1681</v>
      </c>
    </row>
    <row r="340" spans="1:29" x14ac:dyDescent="0.2">
      <c r="A340" t="s">
        <v>1627</v>
      </c>
      <c r="B340" s="15" t="s">
        <v>1628</v>
      </c>
      <c r="C340" t="s">
        <v>23</v>
      </c>
      <c r="D340" t="s">
        <v>1629</v>
      </c>
      <c r="E340">
        <v>2</v>
      </c>
      <c r="F340" t="s">
        <v>1630</v>
      </c>
      <c r="G340">
        <v>154</v>
      </c>
      <c r="H340">
        <v>5.2653162291097999</v>
      </c>
      <c r="I340">
        <v>4.9627271266788933</v>
      </c>
      <c r="J340">
        <v>6.1298017408816703</v>
      </c>
      <c r="K340">
        <v>3.8560278537942119</v>
      </c>
      <c r="L340">
        <v>3.758686371802459</v>
      </c>
      <c r="M340">
        <v>2.0345807265810354</v>
      </c>
      <c r="N340">
        <v>2</v>
      </c>
      <c r="O340">
        <v>5</v>
      </c>
      <c r="P340">
        <v>3</v>
      </c>
      <c r="Q340" s="2" t="s">
        <v>26</v>
      </c>
      <c r="R340" t="s">
        <v>27</v>
      </c>
      <c r="S340" t="s">
        <v>2981</v>
      </c>
      <c r="U340" t="s">
        <v>43</v>
      </c>
      <c r="V340" t="s">
        <v>44</v>
      </c>
      <c r="W340">
        <v>0</v>
      </c>
      <c r="X340" t="s">
        <v>28</v>
      </c>
      <c r="Y340">
        <f t="shared" si="15"/>
        <v>1</v>
      </c>
      <c r="Z340">
        <f t="shared" si="16"/>
        <v>1</v>
      </c>
      <c r="AA340">
        <f t="shared" si="17"/>
        <v>2</v>
      </c>
      <c r="AB340" t="s">
        <v>29</v>
      </c>
      <c r="AC340" t="s">
        <v>1631</v>
      </c>
    </row>
    <row r="341" spans="1:29" x14ac:dyDescent="0.2">
      <c r="A341" t="s">
        <v>1660</v>
      </c>
      <c r="B341" t="s">
        <v>1661</v>
      </c>
      <c r="C341" t="s">
        <v>23</v>
      </c>
      <c r="D341" t="s">
        <v>1662</v>
      </c>
      <c r="E341">
        <v>2</v>
      </c>
      <c r="F341" t="s">
        <v>1392</v>
      </c>
      <c r="G341">
        <v>102</v>
      </c>
      <c r="H341">
        <v>4.8619600435191037</v>
      </c>
      <c r="I341">
        <v>6.8747509851633852</v>
      </c>
      <c r="J341">
        <v>2.4462797405565539</v>
      </c>
      <c r="K341">
        <v>5.8713599050472975</v>
      </c>
      <c r="L341">
        <v>1.5224106814161205</v>
      </c>
      <c r="M341">
        <v>2.7889042439231959</v>
      </c>
      <c r="N341">
        <v>2</v>
      </c>
      <c r="O341">
        <v>3</v>
      </c>
      <c r="P341">
        <v>1</v>
      </c>
      <c r="Q341" s="2" t="s">
        <v>26</v>
      </c>
      <c r="R341" t="s">
        <v>27</v>
      </c>
      <c r="S341" t="s">
        <v>2981</v>
      </c>
      <c r="U341" t="s">
        <v>35</v>
      </c>
      <c r="V341" t="s">
        <v>36</v>
      </c>
      <c r="W341">
        <v>0</v>
      </c>
      <c r="X341" t="s">
        <v>28</v>
      </c>
      <c r="Y341">
        <f t="shared" si="15"/>
        <v>1</v>
      </c>
      <c r="Z341">
        <f t="shared" si="16"/>
        <v>1</v>
      </c>
      <c r="AA341">
        <f t="shared" si="17"/>
        <v>2</v>
      </c>
      <c r="AB341" t="s">
        <v>29</v>
      </c>
      <c r="AC341" t="s">
        <v>1663</v>
      </c>
    </row>
    <row r="342" spans="1:29" x14ac:dyDescent="0.2">
      <c r="A342" t="s">
        <v>1636</v>
      </c>
      <c r="B342" t="s">
        <v>1637</v>
      </c>
      <c r="C342" t="s">
        <v>23</v>
      </c>
      <c r="D342" t="s">
        <v>1638</v>
      </c>
      <c r="E342">
        <v>1</v>
      </c>
      <c r="F342" t="s">
        <v>1639</v>
      </c>
      <c r="G342">
        <v>83</v>
      </c>
      <c r="H342">
        <v>4.810421870986052</v>
      </c>
      <c r="I342">
        <v>5.1852003653339001</v>
      </c>
      <c r="J342">
        <v>2.9784261084359738</v>
      </c>
      <c r="K342">
        <v>3.162097366183406</v>
      </c>
      <c r="L342">
        <v>5.0351068042431386</v>
      </c>
      <c r="M342">
        <v>1.61475047720623</v>
      </c>
      <c r="N342">
        <v>2</v>
      </c>
      <c r="O342">
        <v>4</v>
      </c>
      <c r="P342">
        <v>2</v>
      </c>
      <c r="Q342" s="2" t="s">
        <v>26</v>
      </c>
      <c r="R342" t="s">
        <v>27</v>
      </c>
      <c r="S342" t="s">
        <v>2983</v>
      </c>
      <c r="T342" t="s">
        <v>2993</v>
      </c>
      <c r="U342" t="s">
        <v>43</v>
      </c>
      <c r="V342" t="s">
        <v>194</v>
      </c>
      <c r="W342">
        <v>28.062877962899773</v>
      </c>
      <c r="X342" t="s">
        <v>27</v>
      </c>
      <c r="Y342">
        <f t="shared" si="15"/>
        <v>1</v>
      </c>
      <c r="Z342">
        <f t="shared" si="16"/>
        <v>0</v>
      </c>
      <c r="AA342">
        <f t="shared" si="17"/>
        <v>1</v>
      </c>
      <c r="AB342" t="s">
        <v>261</v>
      </c>
      <c r="AC342" t="s">
        <v>1640</v>
      </c>
    </row>
    <row r="343" spans="1:29" x14ac:dyDescent="0.2">
      <c r="A343" t="s">
        <v>1619</v>
      </c>
      <c r="B343" t="s">
        <v>1620</v>
      </c>
      <c r="C343" t="s">
        <v>23</v>
      </c>
      <c r="D343" t="s">
        <v>1621</v>
      </c>
      <c r="E343">
        <v>2</v>
      </c>
      <c r="F343" t="s">
        <v>153</v>
      </c>
      <c r="G343">
        <v>214</v>
      </c>
      <c r="H343">
        <v>4.5930559197918042</v>
      </c>
      <c r="I343">
        <v>10.404641185442703</v>
      </c>
      <c r="J343">
        <v>6.49815394091409</v>
      </c>
      <c r="K343">
        <v>3.5794136506809977</v>
      </c>
      <c r="L343">
        <v>3.1064392954398001</v>
      </c>
      <c r="M343">
        <v>4.2975512786076466</v>
      </c>
      <c r="N343">
        <v>2</v>
      </c>
      <c r="O343">
        <v>6</v>
      </c>
      <c r="P343">
        <v>4</v>
      </c>
      <c r="Q343" s="2" t="s">
        <v>26</v>
      </c>
      <c r="R343" t="s">
        <v>27</v>
      </c>
      <c r="S343" t="s">
        <v>2981</v>
      </c>
      <c r="U343" t="s">
        <v>43</v>
      </c>
      <c r="V343" t="s">
        <v>44</v>
      </c>
      <c r="W343">
        <v>9.5465281600579821E-2</v>
      </c>
      <c r="X343" t="s">
        <v>37</v>
      </c>
      <c r="Y343">
        <f t="shared" si="15"/>
        <v>1</v>
      </c>
      <c r="Z343">
        <f t="shared" si="16"/>
        <v>1</v>
      </c>
      <c r="AA343">
        <f t="shared" si="17"/>
        <v>2</v>
      </c>
      <c r="AB343" t="s">
        <v>107</v>
      </c>
      <c r="AC343" t="s">
        <v>1622</v>
      </c>
    </row>
    <row r="344" spans="1:29" x14ac:dyDescent="0.2">
      <c r="A344" t="s">
        <v>1614</v>
      </c>
      <c r="B344" s="15" t="s">
        <v>1615</v>
      </c>
      <c r="C344" t="s">
        <v>23</v>
      </c>
      <c r="D344" t="s">
        <v>1616</v>
      </c>
      <c r="E344">
        <v>2</v>
      </c>
      <c r="F344" t="s">
        <v>1617</v>
      </c>
      <c r="G344">
        <v>135</v>
      </c>
      <c r="H344">
        <v>4.5930559197918042</v>
      </c>
      <c r="I344">
        <v>10.257562427097577</v>
      </c>
      <c r="J344">
        <v>9.0766193411417166</v>
      </c>
      <c r="K344">
        <v>3.3423157622983326</v>
      </c>
      <c r="L344">
        <v>3.758686371802459</v>
      </c>
      <c r="M344">
        <v>4.6747130372787886</v>
      </c>
      <c r="N344">
        <v>2</v>
      </c>
      <c r="O344">
        <v>6</v>
      </c>
      <c r="P344">
        <v>4</v>
      </c>
      <c r="Q344" s="2" t="s">
        <v>26</v>
      </c>
      <c r="R344" t="s">
        <v>27</v>
      </c>
      <c r="S344" t="s">
        <v>2981</v>
      </c>
      <c r="U344" t="s">
        <v>37</v>
      </c>
      <c r="V344" t="s">
        <v>37</v>
      </c>
      <c r="W344">
        <v>8.3893732315658845E-2</v>
      </c>
      <c r="X344" t="s">
        <v>28</v>
      </c>
      <c r="Y344">
        <f t="shared" si="15"/>
        <v>1</v>
      </c>
      <c r="Z344">
        <f t="shared" si="16"/>
        <v>1</v>
      </c>
      <c r="AA344">
        <f t="shared" si="17"/>
        <v>2</v>
      </c>
      <c r="AB344" t="s">
        <v>29</v>
      </c>
      <c r="AC344" t="s">
        <v>1618</v>
      </c>
    </row>
    <row r="345" spans="1:29" x14ac:dyDescent="0.2">
      <c r="A345" t="s">
        <v>1632</v>
      </c>
      <c r="B345" s="15" t="s">
        <v>1633</v>
      </c>
      <c r="C345" t="s">
        <v>23</v>
      </c>
      <c r="D345" t="s">
        <v>1634</v>
      </c>
      <c r="E345">
        <v>2</v>
      </c>
      <c r="F345" t="s">
        <v>1171</v>
      </c>
      <c r="G345">
        <v>164</v>
      </c>
      <c r="H345">
        <v>3.2485353011559885</v>
      </c>
      <c r="I345">
        <v>6.1393571934385349</v>
      </c>
      <c r="J345">
        <v>5.0247451407841819</v>
      </c>
      <c r="K345">
        <v>2.156826320384686</v>
      </c>
      <c r="L345">
        <v>3.5723300642703077</v>
      </c>
      <c r="M345">
        <v>1.8459998472453998</v>
      </c>
      <c r="N345">
        <v>2</v>
      </c>
      <c r="O345">
        <v>4</v>
      </c>
      <c r="P345">
        <v>2</v>
      </c>
      <c r="Q345" s="2" t="s">
        <v>26</v>
      </c>
      <c r="R345" t="s">
        <v>27</v>
      </c>
      <c r="S345" t="s">
        <v>2981</v>
      </c>
      <c r="U345" t="s">
        <v>37</v>
      </c>
      <c r="V345" t="s">
        <v>37</v>
      </c>
      <c r="W345">
        <v>1.5182059299700397</v>
      </c>
      <c r="X345" t="s">
        <v>28</v>
      </c>
      <c r="Y345">
        <f t="shared" si="15"/>
        <v>1</v>
      </c>
      <c r="Z345">
        <f t="shared" si="16"/>
        <v>1</v>
      </c>
      <c r="AA345">
        <f t="shared" si="17"/>
        <v>2</v>
      </c>
      <c r="AB345" t="s">
        <v>29</v>
      </c>
      <c r="AC345" t="s">
        <v>1635</v>
      </c>
    </row>
    <row r="346" spans="1:29" x14ac:dyDescent="0.2">
      <c r="A346" t="s">
        <v>1641</v>
      </c>
      <c r="B346" s="15" t="s">
        <v>1642</v>
      </c>
      <c r="C346" t="s">
        <v>23</v>
      </c>
      <c r="D346" t="s">
        <v>1643</v>
      </c>
      <c r="E346">
        <v>2</v>
      </c>
      <c r="F346" t="s">
        <v>1644</v>
      </c>
      <c r="G346">
        <v>290</v>
      </c>
      <c r="H346">
        <v>3.2485353011559885</v>
      </c>
      <c r="I346">
        <v>3.4919395432291935</v>
      </c>
      <c r="J346">
        <v>6.1298017408816703</v>
      </c>
      <c r="K346">
        <v>5.3181314988209731</v>
      </c>
      <c r="L346">
        <v>2.2678359115448576</v>
      </c>
      <c r="M346">
        <v>-29.835587881127786</v>
      </c>
      <c r="N346">
        <v>2</v>
      </c>
      <c r="O346">
        <v>4</v>
      </c>
      <c r="P346">
        <v>2</v>
      </c>
      <c r="Q346" s="2" t="s">
        <v>26</v>
      </c>
      <c r="R346" t="s">
        <v>27</v>
      </c>
      <c r="S346" t="s">
        <v>2981</v>
      </c>
      <c r="U346" t="s">
        <v>43</v>
      </c>
      <c r="V346" t="s">
        <v>44</v>
      </c>
      <c r="W346">
        <v>0</v>
      </c>
      <c r="X346" t="s">
        <v>28</v>
      </c>
      <c r="Y346">
        <f t="shared" si="15"/>
        <v>1</v>
      </c>
      <c r="Z346">
        <f t="shared" si="16"/>
        <v>1</v>
      </c>
      <c r="AA346">
        <f t="shared" si="17"/>
        <v>2</v>
      </c>
      <c r="AB346" t="s">
        <v>29</v>
      </c>
      <c r="AC346" t="s">
        <v>1645</v>
      </c>
    </row>
    <row r="347" spans="1:29" ht="17" customHeight="1" x14ac:dyDescent="0.2">
      <c r="A347" t="s">
        <v>1623</v>
      </c>
      <c r="B347" t="s">
        <v>1624</v>
      </c>
      <c r="C347" t="s">
        <v>23</v>
      </c>
      <c r="D347" t="s">
        <v>1625</v>
      </c>
      <c r="E347">
        <v>2</v>
      </c>
      <c r="F347" t="s">
        <v>1402</v>
      </c>
      <c r="G347">
        <v>280</v>
      </c>
      <c r="H347">
        <v>2.9796311774286814</v>
      </c>
      <c r="I347">
        <v>10.698798702132569</v>
      </c>
      <c r="J347">
        <v>5.0247451407841819</v>
      </c>
      <c r="K347">
        <v>3.658446280141888</v>
      </c>
      <c r="L347">
        <v>3.758686371802459</v>
      </c>
      <c r="M347">
        <v>4.1089703992721347</v>
      </c>
      <c r="N347">
        <v>2</v>
      </c>
      <c r="O347">
        <v>5</v>
      </c>
      <c r="P347">
        <v>3</v>
      </c>
      <c r="Q347" s="2" t="s">
        <v>26</v>
      </c>
      <c r="R347" t="s">
        <v>27</v>
      </c>
      <c r="S347" t="s">
        <v>2981</v>
      </c>
      <c r="U347" t="s">
        <v>27</v>
      </c>
      <c r="V347" t="s">
        <v>27</v>
      </c>
      <c r="W347" t="e">
        <v>#N/A</v>
      </c>
      <c r="X347" t="s">
        <v>28</v>
      </c>
      <c r="Y347">
        <f t="shared" si="15"/>
        <v>0</v>
      </c>
      <c r="Z347">
        <f t="shared" si="16"/>
        <v>1</v>
      </c>
      <c r="AA347">
        <f t="shared" si="17"/>
        <v>1</v>
      </c>
      <c r="AB347" t="s">
        <v>420</v>
      </c>
      <c r="AC347" t="s">
        <v>1626</v>
      </c>
    </row>
    <row r="348" spans="1:29" x14ac:dyDescent="0.2">
      <c r="A348" t="s">
        <v>1668</v>
      </c>
      <c r="B348" t="s">
        <v>663</v>
      </c>
      <c r="C348" t="s">
        <v>23</v>
      </c>
      <c r="D348" t="s">
        <v>1669</v>
      </c>
      <c r="E348">
        <v>2</v>
      </c>
      <c r="F348" t="s">
        <v>287</v>
      </c>
      <c r="G348">
        <v>338</v>
      </c>
      <c r="H348">
        <v>2.9796311774286814</v>
      </c>
      <c r="I348">
        <v>3.1977820265393269</v>
      </c>
      <c r="J348">
        <v>10.918380341304035</v>
      </c>
      <c r="K348">
        <v>11.877839744076315</v>
      </c>
      <c r="L348">
        <v>2.0814796040127064</v>
      </c>
      <c r="M348">
        <v>-29.835587881127786</v>
      </c>
      <c r="N348">
        <v>2</v>
      </c>
      <c r="O348">
        <v>3</v>
      </c>
      <c r="P348">
        <v>1</v>
      </c>
      <c r="Q348" s="2" t="s">
        <v>26</v>
      </c>
      <c r="R348" t="e">
        <v>#N/A</v>
      </c>
      <c r="S348" t="s">
        <v>2981</v>
      </c>
      <c r="U348" t="s">
        <v>27</v>
      </c>
      <c r="V348" t="s">
        <v>27</v>
      </c>
      <c r="W348" t="e">
        <v>#N/A</v>
      </c>
      <c r="X348" t="s">
        <v>27</v>
      </c>
      <c r="Y348">
        <f t="shared" si="15"/>
        <v>0</v>
      </c>
      <c r="Z348">
        <f t="shared" si="16"/>
        <v>0</v>
      </c>
      <c r="AA348">
        <f t="shared" si="17"/>
        <v>0</v>
      </c>
      <c r="AB348" t="s">
        <v>107</v>
      </c>
      <c r="AC348" t="s">
        <v>1670</v>
      </c>
    </row>
    <row r="349" spans="1:29" x14ac:dyDescent="0.2">
      <c r="A349" t="s">
        <v>1687</v>
      </c>
      <c r="B349" t="s">
        <v>1688</v>
      </c>
      <c r="C349" t="s">
        <v>23</v>
      </c>
      <c r="D349" t="s">
        <v>1689</v>
      </c>
      <c r="E349">
        <v>2</v>
      </c>
      <c r="F349" t="s">
        <v>1133</v>
      </c>
      <c r="G349">
        <v>311</v>
      </c>
      <c r="H349">
        <v>2.7107270537015582</v>
      </c>
      <c r="I349">
        <v>24.818359503249454</v>
      </c>
      <c r="J349">
        <v>1.8937514405076943</v>
      </c>
      <c r="K349">
        <v>6.3455556818127361</v>
      </c>
      <c r="L349">
        <v>2.4541922190770142</v>
      </c>
      <c r="M349">
        <v>-29.835587881127786</v>
      </c>
      <c r="N349">
        <v>2</v>
      </c>
      <c r="O349">
        <v>2</v>
      </c>
      <c r="P349">
        <v>0</v>
      </c>
      <c r="Q349" s="2" t="s">
        <v>26</v>
      </c>
      <c r="R349" t="s">
        <v>27</v>
      </c>
      <c r="S349" t="s">
        <v>2981</v>
      </c>
      <c r="U349" t="s">
        <v>35</v>
      </c>
      <c r="V349" t="s">
        <v>36</v>
      </c>
      <c r="W349">
        <v>0.43934782858355165</v>
      </c>
      <c r="X349" t="s">
        <v>37</v>
      </c>
      <c r="Y349">
        <f t="shared" si="15"/>
        <v>1</v>
      </c>
      <c r="Z349">
        <f t="shared" si="16"/>
        <v>1</v>
      </c>
      <c r="AA349">
        <f t="shared" si="17"/>
        <v>2</v>
      </c>
      <c r="AB349" t="s">
        <v>29</v>
      </c>
      <c r="AC349" t="s">
        <v>1690</v>
      </c>
    </row>
    <row r="350" spans="1:29" x14ac:dyDescent="0.2">
      <c r="A350" t="s">
        <v>1656</v>
      </c>
      <c r="B350" s="15" t="s">
        <v>1657</v>
      </c>
      <c r="C350" t="s">
        <v>23</v>
      </c>
      <c r="D350" t="s">
        <v>1658</v>
      </c>
      <c r="E350">
        <v>2</v>
      </c>
      <c r="F350" t="s">
        <v>599</v>
      </c>
      <c r="G350">
        <v>160</v>
      </c>
      <c r="H350">
        <v>2.4418229299742511</v>
      </c>
      <c r="I350">
        <v>6.7276722268184521</v>
      </c>
      <c r="J350">
        <v>6.1298017408816703</v>
      </c>
      <c r="K350">
        <v>4.3697399452900951</v>
      </c>
      <c r="L350">
        <v>1.7087669889482771</v>
      </c>
      <c r="M350">
        <v>2.9774851232588313</v>
      </c>
      <c r="N350">
        <v>2</v>
      </c>
      <c r="O350">
        <v>3</v>
      </c>
      <c r="P350">
        <v>1</v>
      </c>
      <c r="Q350" s="2" t="s">
        <v>26</v>
      </c>
      <c r="R350" t="s">
        <v>27</v>
      </c>
      <c r="S350" t="s">
        <v>2981</v>
      </c>
      <c r="U350" t="s">
        <v>43</v>
      </c>
      <c r="V350" t="s">
        <v>194</v>
      </c>
      <c r="W350">
        <v>0.28639584480176261</v>
      </c>
      <c r="X350" t="s">
        <v>28</v>
      </c>
      <c r="Y350">
        <f t="shared" si="15"/>
        <v>1</v>
      </c>
      <c r="Z350">
        <f t="shared" si="16"/>
        <v>1</v>
      </c>
      <c r="AA350">
        <f t="shared" si="17"/>
        <v>2</v>
      </c>
      <c r="AB350" t="s">
        <v>29</v>
      </c>
      <c r="AC350" t="s">
        <v>1659</v>
      </c>
    </row>
    <row r="351" spans="1:29" x14ac:dyDescent="0.2">
      <c r="A351" t="s">
        <v>1646</v>
      </c>
      <c r="B351" t="s">
        <v>1647</v>
      </c>
      <c r="C351" t="s">
        <v>23</v>
      </c>
      <c r="D351" t="s">
        <v>1648</v>
      </c>
      <c r="E351">
        <v>2</v>
      </c>
      <c r="F351" t="s">
        <v>1649</v>
      </c>
      <c r="G351">
        <v>261</v>
      </c>
      <c r="H351">
        <v>1.9040146825199968</v>
      </c>
      <c r="I351">
        <v>9.6692473937178516</v>
      </c>
      <c r="J351">
        <v>0.78869484041020554</v>
      </c>
      <c r="K351">
        <v>3.658446280141888</v>
      </c>
      <c r="L351">
        <v>2.9200829879075219</v>
      </c>
      <c r="M351">
        <v>13.53801436604985</v>
      </c>
      <c r="N351">
        <v>2</v>
      </c>
      <c r="O351">
        <v>3</v>
      </c>
      <c r="P351">
        <v>1</v>
      </c>
      <c r="Q351" s="2" t="s">
        <v>26</v>
      </c>
      <c r="R351" t="s">
        <v>27</v>
      </c>
      <c r="S351" t="s">
        <v>2981</v>
      </c>
      <c r="U351" t="s">
        <v>35</v>
      </c>
      <c r="V351" t="s">
        <v>36</v>
      </c>
      <c r="W351">
        <v>0.46549885099052141</v>
      </c>
      <c r="X351" t="s">
        <v>28</v>
      </c>
      <c r="Y351">
        <f t="shared" si="15"/>
        <v>1</v>
      </c>
      <c r="Z351">
        <f t="shared" si="16"/>
        <v>1</v>
      </c>
      <c r="AA351">
        <f t="shared" si="17"/>
        <v>2</v>
      </c>
      <c r="AB351" t="s">
        <v>29</v>
      </c>
      <c r="AC351" t="s">
        <v>1650</v>
      </c>
    </row>
    <row r="352" spans="1:29" x14ac:dyDescent="0.2">
      <c r="A352" t="s">
        <v>1696</v>
      </c>
      <c r="B352" t="s">
        <v>1697</v>
      </c>
      <c r="C352" t="s">
        <v>23</v>
      </c>
      <c r="D352" t="s">
        <v>1698</v>
      </c>
      <c r="E352">
        <v>2</v>
      </c>
      <c r="F352" t="s">
        <v>1148</v>
      </c>
      <c r="G352">
        <v>323</v>
      </c>
      <c r="H352">
        <v>1.9040146825199968</v>
      </c>
      <c r="I352">
        <v>6.1393571934385349</v>
      </c>
      <c r="J352">
        <v>7.9715627410439875</v>
      </c>
      <c r="K352">
        <v>2.7100547266110104</v>
      </c>
      <c r="L352">
        <v>2.4541922190770142</v>
      </c>
      <c r="M352">
        <v>-29.835587881127786</v>
      </c>
      <c r="N352">
        <v>2</v>
      </c>
      <c r="O352">
        <v>2</v>
      </c>
      <c r="P352">
        <v>0</v>
      </c>
      <c r="Q352" s="2" t="s">
        <v>26</v>
      </c>
      <c r="R352" t="s">
        <v>27</v>
      </c>
      <c r="S352" t="s">
        <v>2983</v>
      </c>
      <c r="T352" t="s">
        <v>2985</v>
      </c>
      <c r="U352" t="s">
        <v>27</v>
      </c>
      <c r="V352" t="s">
        <v>27</v>
      </c>
      <c r="W352" t="e">
        <v>#N/A</v>
      </c>
      <c r="X352" t="s">
        <v>37</v>
      </c>
      <c r="Y352">
        <f t="shared" si="15"/>
        <v>0</v>
      </c>
      <c r="Z352">
        <f t="shared" si="16"/>
        <v>1</v>
      </c>
      <c r="AA352">
        <f t="shared" si="17"/>
        <v>1</v>
      </c>
      <c r="AB352" t="s">
        <v>50</v>
      </c>
      <c r="AC352" t="s">
        <v>1699</v>
      </c>
    </row>
    <row r="353" spans="1:29" x14ac:dyDescent="0.2">
      <c r="A353" t="s">
        <v>1691</v>
      </c>
      <c r="B353" s="15" t="s">
        <v>1692</v>
      </c>
      <c r="C353" t="s">
        <v>23</v>
      </c>
      <c r="D353" t="s">
        <v>1693</v>
      </c>
      <c r="E353">
        <v>2</v>
      </c>
      <c r="F353" t="s">
        <v>1694</v>
      </c>
      <c r="G353">
        <v>80</v>
      </c>
      <c r="H353">
        <v>-43.54078222737553</v>
      </c>
      <c r="I353">
        <v>-45.632365743989681</v>
      </c>
      <c r="J353">
        <v>-55.016663464513954</v>
      </c>
      <c r="K353">
        <v>-28.902997057752163</v>
      </c>
      <c r="L353">
        <v>9.5357319053005867</v>
      </c>
      <c r="M353">
        <v>32.961847815083971</v>
      </c>
      <c r="N353">
        <v>2</v>
      </c>
      <c r="O353">
        <v>2</v>
      </c>
      <c r="P353">
        <v>0</v>
      </c>
      <c r="Q353" s="2" t="s">
        <v>26</v>
      </c>
      <c r="R353" t="s">
        <v>27</v>
      </c>
      <c r="S353" t="s">
        <v>2981</v>
      </c>
      <c r="U353" t="s">
        <v>37</v>
      </c>
      <c r="V353" t="s">
        <v>37</v>
      </c>
      <c r="W353">
        <v>0.15100871816818193</v>
      </c>
      <c r="X353" t="s">
        <v>37</v>
      </c>
      <c r="Y353">
        <f t="shared" si="15"/>
        <v>1</v>
      </c>
      <c r="Z353">
        <f t="shared" si="16"/>
        <v>1</v>
      </c>
      <c r="AA353">
        <f t="shared" si="17"/>
        <v>2</v>
      </c>
      <c r="AB353" t="s">
        <v>29</v>
      </c>
      <c r="AC353" t="s">
        <v>1695</v>
      </c>
    </row>
    <row r="354" spans="1:29" ht="17" customHeight="1" x14ac:dyDescent="0.2">
      <c r="A354" t="s">
        <v>1671</v>
      </c>
      <c r="B354" t="s">
        <v>1672</v>
      </c>
      <c r="C354" t="s">
        <v>1673</v>
      </c>
      <c r="D354" t="s">
        <v>1674</v>
      </c>
      <c r="E354">
        <v>1</v>
      </c>
      <c r="F354" t="s">
        <v>911</v>
      </c>
      <c r="G354">
        <v>28</v>
      </c>
      <c r="H354">
        <v>-59.164875014278728</v>
      </c>
      <c r="I354">
        <v>-45.574884447289179</v>
      </c>
      <c r="J354">
        <v>-41.718259480498304</v>
      </c>
      <c r="K354">
        <v>-41.093159747322765</v>
      </c>
      <c r="L354">
        <v>9.7811209664920611</v>
      </c>
      <c r="M354">
        <v>14.491354395022224</v>
      </c>
      <c r="N354">
        <v>2</v>
      </c>
      <c r="O354">
        <v>2</v>
      </c>
      <c r="P354">
        <v>0</v>
      </c>
      <c r="Q354" t="s">
        <v>26</v>
      </c>
      <c r="R354" t="s">
        <v>27</v>
      </c>
      <c r="S354" t="s">
        <v>2983</v>
      </c>
      <c r="T354" t="s">
        <v>2985</v>
      </c>
      <c r="U354" t="s">
        <v>43</v>
      </c>
      <c r="V354" t="s">
        <v>44</v>
      </c>
      <c r="W354">
        <v>0.30053952302971815</v>
      </c>
      <c r="X354" t="s">
        <v>27</v>
      </c>
      <c r="Y354">
        <f t="shared" si="15"/>
        <v>1</v>
      </c>
      <c r="Z354">
        <f t="shared" si="16"/>
        <v>0</v>
      </c>
      <c r="AA354">
        <f t="shared" si="17"/>
        <v>1</v>
      </c>
      <c r="AB354" t="s">
        <v>261</v>
      </c>
      <c r="AC354" t="s">
        <v>1675</v>
      </c>
    </row>
    <row r="355" spans="1:29" x14ac:dyDescent="0.2">
      <c r="A355" t="s">
        <v>1745</v>
      </c>
      <c r="B355" t="s">
        <v>1746</v>
      </c>
      <c r="C355" t="s">
        <v>23</v>
      </c>
      <c r="D355" t="s">
        <v>1747</v>
      </c>
      <c r="E355">
        <v>1</v>
      </c>
      <c r="F355" t="s">
        <v>1748</v>
      </c>
      <c r="G355">
        <v>9</v>
      </c>
      <c r="H355">
        <v>5.1802212749472778</v>
      </c>
      <c r="I355">
        <v>3.7181458909805971</v>
      </c>
      <c r="J355">
        <v>1.460946042144994</v>
      </c>
      <c r="K355">
        <v>3.3878894943134812</v>
      </c>
      <c r="L355">
        <v>1.8710973627436527</v>
      </c>
      <c r="M355">
        <v>-57.789315596984522</v>
      </c>
      <c r="N355">
        <v>1</v>
      </c>
      <c r="O355">
        <v>3</v>
      </c>
      <c r="P355">
        <v>2</v>
      </c>
      <c r="Q355" s="2" t="s">
        <v>26</v>
      </c>
      <c r="R355" t="s">
        <v>27</v>
      </c>
      <c r="S355" t="s">
        <v>2983</v>
      </c>
      <c r="T355" t="s">
        <v>2989</v>
      </c>
      <c r="U355" t="s">
        <v>27</v>
      </c>
      <c r="V355" t="s">
        <v>27</v>
      </c>
      <c r="W355" t="e">
        <v>#N/A</v>
      </c>
      <c r="X355" t="s">
        <v>27</v>
      </c>
      <c r="Y355">
        <f t="shared" si="15"/>
        <v>0</v>
      </c>
      <c r="Z355">
        <f t="shared" si="16"/>
        <v>0</v>
      </c>
      <c r="AA355">
        <f t="shared" si="17"/>
        <v>0</v>
      </c>
      <c r="AB355" t="s">
        <v>695</v>
      </c>
      <c r="AC355" t="s">
        <v>1749</v>
      </c>
    </row>
    <row r="356" spans="1:29" x14ac:dyDescent="0.2">
      <c r="A356" t="s">
        <v>1764</v>
      </c>
      <c r="B356" s="15" t="s">
        <v>1765</v>
      </c>
      <c r="C356" t="s">
        <v>23</v>
      </c>
      <c r="D356" t="s">
        <v>1766</v>
      </c>
      <c r="E356">
        <v>1</v>
      </c>
      <c r="F356" t="s">
        <v>1767</v>
      </c>
      <c r="G356">
        <v>265</v>
      </c>
      <c r="H356">
        <v>5.1802212749472778</v>
      </c>
      <c r="I356">
        <v>2.2510914166274865</v>
      </c>
      <c r="J356">
        <v>1.3229933088458454</v>
      </c>
      <c r="K356">
        <v>4.065265878703868</v>
      </c>
      <c r="L356">
        <v>3.2271014091006394</v>
      </c>
      <c r="M356">
        <v>-0.7888822541192827</v>
      </c>
      <c r="N356">
        <v>1</v>
      </c>
      <c r="O356">
        <v>3</v>
      </c>
      <c r="P356">
        <v>2</v>
      </c>
      <c r="Q356" s="2" t="s">
        <v>26</v>
      </c>
      <c r="R356" t="s">
        <v>27</v>
      </c>
      <c r="S356" t="s">
        <v>2981</v>
      </c>
      <c r="U356" t="s">
        <v>43</v>
      </c>
      <c r="V356" t="s">
        <v>194</v>
      </c>
      <c r="W356">
        <v>0</v>
      </c>
      <c r="X356" t="s">
        <v>220</v>
      </c>
      <c r="Y356">
        <f t="shared" si="15"/>
        <v>1</v>
      </c>
      <c r="Z356">
        <f t="shared" si="16"/>
        <v>1</v>
      </c>
      <c r="AA356">
        <f t="shared" si="17"/>
        <v>2</v>
      </c>
      <c r="AB356" t="s">
        <v>29</v>
      </c>
      <c r="AC356" t="s">
        <v>1768</v>
      </c>
    </row>
    <row r="357" spans="1:29" x14ac:dyDescent="0.2">
      <c r="A357" t="s">
        <v>1794</v>
      </c>
      <c r="B357" t="s">
        <v>1795</v>
      </c>
      <c r="C357" t="s">
        <v>23</v>
      </c>
      <c r="D357" t="s">
        <v>1796</v>
      </c>
      <c r="E357">
        <v>1</v>
      </c>
      <c r="F357" t="s">
        <v>1797</v>
      </c>
      <c r="G357">
        <v>173</v>
      </c>
      <c r="H357">
        <v>5.1802212749472778</v>
      </c>
      <c r="I357">
        <v>0.78403694227418363</v>
      </c>
      <c r="J357">
        <v>2.1507097086409095</v>
      </c>
      <c r="K357">
        <v>4.9684343912244842</v>
      </c>
      <c r="L357">
        <v>2.54909938592222</v>
      </c>
      <c r="M357">
        <v>1.2713743727312263</v>
      </c>
      <c r="N357">
        <v>1</v>
      </c>
      <c r="O357">
        <v>2</v>
      </c>
      <c r="P357">
        <v>1</v>
      </c>
      <c r="Q357" s="2" t="s">
        <v>26</v>
      </c>
      <c r="R357" t="s">
        <v>27</v>
      </c>
      <c r="S357" t="s">
        <v>2983</v>
      </c>
      <c r="T357" t="s">
        <v>2989</v>
      </c>
      <c r="U357" t="s">
        <v>27</v>
      </c>
      <c r="V357" t="s">
        <v>27</v>
      </c>
      <c r="W357" t="e">
        <v>#N/A</v>
      </c>
      <c r="X357" t="s">
        <v>27</v>
      </c>
      <c r="Y357">
        <f t="shared" si="15"/>
        <v>0</v>
      </c>
      <c r="Z357">
        <f t="shared" si="16"/>
        <v>0</v>
      </c>
      <c r="AA357">
        <f t="shared" si="17"/>
        <v>0</v>
      </c>
      <c r="AB357" t="s">
        <v>261</v>
      </c>
      <c r="AC357" t="s">
        <v>1798</v>
      </c>
    </row>
    <row r="358" spans="1:29" x14ac:dyDescent="0.2">
      <c r="A358" t="s">
        <v>1790</v>
      </c>
      <c r="B358" t="s">
        <v>1791</v>
      </c>
      <c r="C358" t="s">
        <v>23</v>
      </c>
      <c r="D358" t="s">
        <v>1792</v>
      </c>
      <c r="E358">
        <v>1</v>
      </c>
      <c r="F358" t="s">
        <v>881</v>
      </c>
      <c r="G358">
        <v>56</v>
      </c>
      <c r="H358">
        <v>5.1802212749472778</v>
      </c>
      <c r="I358">
        <v>1.1508005608624177</v>
      </c>
      <c r="J358">
        <v>0.4952769090507812</v>
      </c>
      <c r="K358">
        <v>-41.093159747322765</v>
      </c>
      <c r="L358">
        <v>3.0011007347077321</v>
      </c>
      <c r="M358">
        <v>1.7864385294437366</v>
      </c>
      <c r="N358">
        <v>1</v>
      </c>
      <c r="O358">
        <v>2</v>
      </c>
      <c r="P358">
        <v>1</v>
      </c>
      <c r="Q358" s="2" t="s">
        <v>26</v>
      </c>
      <c r="R358" t="s">
        <v>27</v>
      </c>
      <c r="S358" t="s">
        <v>2983</v>
      </c>
      <c r="T358" t="s">
        <v>2992</v>
      </c>
      <c r="U358" t="s">
        <v>1704</v>
      </c>
      <c r="V358" t="s">
        <v>36</v>
      </c>
      <c r="W358">
        <v>0.49897260557510487</v>
      </c>
      <c r="X358" t="s">
        <v>220</v>
      </c>
      <c r="Y358">
        <f t="shared" si="15"/>
        <v>1</v>
      </c>
      <c r="Z358">
        <f t="shared" si="16"/>
        <v>1</v>
      </c>
      <c r="AA358">
        <f t="shared" si="17"/>
        <v>2</v>
      </c>
      <c r="AB358" t="s">
        <v>420</v>
      </c>
      <c r="AC358" t="s">
        <v>1793</v>
      </c>
    </row>
    <row r="359" spans="1:29" x14ac:dyDescent="0.2">
      <c r="A359" t="s">
        <v>1721</v>
      </c>
      <c r="B359" s="15" t="s">
        <v>1722</v>
      </c>
      <c r="C359" t="s">
        <v>23</v>
      </c>
      <c r="D359" t="s">
        <v>1723</v>
      </c>
      <c r="E359">
        <v>2</v>
      </c>
      <c r="F359" t="s">
        <v>1724</v>
      </c>
      <c r="G359">
        <v>41</v>
      </c>
      <c r="H359">
        <v>5.1308641672462345</v>
      </c>
      <c r="I359">
        <v>3.1977820265393269</v>
      </c>
      <c r="J359">
        <v>4.3801287907272171</v>
      </c>
      <c r="K359">
        <v>3.5003810212201079</v>
      </c>
      <c r="L359">
        <v>1.8951232964804281</v>
      </c>
      <c r="M359">
        <v>1.091676329903239</v>
      </c>
      <c r="N359">
        <v>1</v>
      </c>
      <c r="O359">
        <v>4</v>
      </c>
      <c r="P359">
        <v>3</v>
      </c>
      <c r="Q359" s="2" t="s">
        <v>26</v>
      </c>
      <c r="R359" t="s">
        <v>27</v>
      </c>
      <c r="S359" t="s">
        <v>2983</v>
      </c>
      <c r="T359" t="s">
        <v>2985</v>
      </c>
      <c r="U359" t="s">
        <v>27</v>
      </c>
      <c r="V359" t="s">
        <v>27</v>
      </c>
      <c r="W359" t="e">
        <v>#N/A</v>
      </c>
      <c r="X359" t="s">
        <v>37</v>
      </c>
      <c r="Y359">
        <f t="shared" si="15"/>
        <v>0</v>
      </c>
      <c r="Z359">
        <f t="shared" si="16"/>
        <v>1</v>
      </c>
      <c r="AA359">
        <f t="shared" si="17"/>
        <v>1</v>
      </c>
      <c r="AB359" t="s">
        <v>29</v>
      </c>
      <c r="AC359" t="s">
        <v>1725</v>
      </c>
    </row>
    <row r="360" spans="1:29" x14ac:dyDescent="0.2">
      <c r="A360" t="s">
        <v>1804</v>
      </c>
      <c r="B360" t="s">
        <v>1805</v>
      </c>
      <c r="C360" t="s">
        <v>23</v>
      </c>
      <c r="D360" t="s">
        <v>1806</v>
      </c>
      <c r="E360">
        <v>2</v>
      </c>
      <c r="F360" t="s">
        <v>1807</v>
      </c>
      <c r="G360">
        <v>181</v>
      </c>
      <c r="H360">
        <v>4.4586038579282388</v>
      </c>
      <c r="I360">
        <v>5.2568846433687515</v>
      </c>
      <c r="J360">
        <v>1.3412231404590651</v>
      </c>
      <c r="K360">
        <v>1.7616631730801373</v>
      </c>
      <c r="L360">
        <v>1.3360543738838422</v>
      </c>
      <c r="M360">
        <v>0.71451457123209694</v>
      </c>
      <c r="N360">
        <v>1</v>
      </c>
      <c r="O360">
        <v>2</v>
      </c>
      <c r="P360">
        <v>1</v>
      </c>
      <c r="Q360" s="2" t="s">
        <v>26</v>
      </c>
      <c r="R360" t="s">
        <v>27</v>
      </c>
      <c r="S360" t="s">
        <v>2983</v>
      </c>
      <c r="T360" t="s">
        <v>2989</v>
      </c>
      <c r="U360" t="s">
        <v>27</v>
      </c>
      <c r="V360" t="s">
        <v>27</v>
      </c>
      <c r="W360" t="e">
        <v>#N/A</v>
      </c>
      <c r="X360" t="s">
        <v>27</v>
      </c>
      <c r="Y360">
        <f t="shared" si="15"/>
        <v>0</v>
      </c>
      <c r="Z360">
        <f t="shared" si="16"/>
        <v>0</v>
      </c>
      <c r="AA360">
        <f t="shared" si="17"/>
        <v>0</v>
      </c>
      <c r="AB360" t="s">
        <v>1680</v>
      </c>
      <c r="AC360" t="s">
        <v>1808</v>
      </c>
    </row>
    <row r="361" spans="1:29" x14ac:dyDescent="0.2">
      <c r="A361" t="s">
        <v>1711</v>
      </c>
      <c r="B361" t="s">
        <v>1712</v>
      </c>
      <c r="C361" t="s">
        <v>23</v>
      </c>
      <c r="D361" t="s">
        <v>1713</v>
      </c>
      <c r="E361">
        <v>1</v>
      </c>
      <c r="F361" t="s">
        <v>1714</v>
      </c>
      <c r="G361">
        <v>200</v>
      </c>
      <c r="H361">
        <v>4.4406224670250785</v>
      </c>
      <c r="I361">
        <v>4.0115567858513765</v>
      </c>
      <c r="J361">
        <v>2.840473375136825</v>
      </c>
      <c r="K361">
        <v>3.0492013021182172</v>
      </c>
      <c r="L361">
        <v>5.7131088274215518</v>
      </c>
      <c r="M361">
        <v>4.0183832085319668</v>
      </c>
      <c r="N361">
        <v>1</v>
      </c>
      <c r="O361">
        <v>5</v>
      </c>
      <c r="P361">
        <v>4</v>
      </c>
      <c r="Q361" s="2" t="s">
        <v>26</v>
      </c>
      <c r="R361" t="s">
        <v>27</v>
      </c>
      <c r="S361" t="s">
        <v>2983</v>
      </c>
      <c r="T361" t="s">
        <v>2985</v>
      </c>
      <c r="U361" t="s">
        <v>37</v>
      </c>
      <c r="V361" t="s">
        <v>37</v>
      </c>
      <c r="W361">
        <v>8.6194735204932353</v>
      </c>
      <c r="X361" t="s">
        <v>27</v>
      </c>
      <c r="Y361">
        <f t="shared" si="15"/>
        <v>1</v>
      </c>
      <c r="Z361">
        <f t="shared" si="16"/>
        <v>0</v>
      </c>
      <c r="AA361">
        <f t="shared" si="17"/>
        <v>1</v>
      </c>
      <c r="AB361" t="s">
        <v>221</v>
      </c>
      <c r="AC361" t="s">
        <v>1715</v>
      </c>
    </row>
    <row r="362" spans="1:29" x14ac:dyDescent="0.2">
      <c r="A362" t="s">
        <v>1706</v>
      </c>
      <c r="B362" s="15" t="s">
        <v>1707</v>
      </c>
      <c r="C362" t="s">
        <v>23</v>
      </c>
      <c r="D362" t="s">
        <v>1708</v>
      </c>
      <c r="E362">
        <v>2</v>
      </c>
      <c r="F362" t="s">
        <v>1709</v>
      </c>
      <c r="G362">
        <v>149</v>
      </c>
      <c r="H362">
        <v>4.3913778269964556</v>
      </c>
      <c r="I362">
        <v>5.8451996767486687</v>
      </c>
      <c r="J362">
        <v>4.2880407407191123</v>
      </c>
      <c r="K362">
        <v>3.8165115390637667</v>
      </c>
      <c r="L362">
        <v>3.9450426793346156</v>
      </c>
      <c r="M362">
        <v>3.4489373215976062</v>
      </c>
      <c r="N362">
        <v>1</v>
      </c>
      <c r="O362">
        <v>6</v>
      </c>
      <c r="P362">
        <v>5</v>
      </c>
      <c r="Q362" s="2" t="s">
        <v>26</v>
      </c>
      <c r="R362" t="s">
        <v>27</v>
      </c>
      <c r="S362" t="s">
        <v>2983</v>
      </c>
      <c r="T362" t="s">
        <v>3000</v>
      </c>
      <c r="U362" t="s">
        <v>37</v>
      </c>
      <c r="V362" t="s">
        <v>37</v>
      </c>
      <c r="W362">
        <v>0.53240253200351495</v>
      </c>
      <c r="X362" t="s">
        <v>28</v>
      </c>
      <c r="Y362">
        <f t="shared" si="15"/>
        <v>1</v>
      </c>
      <c r="Z362">
        <f t="shared" si="16"/>
        <v>1</v>
      </c>
      <c r="AA362">
        <f t="shared" si="17"/>
        <v>2</v>
      </c>
      <c r="AB362" t="s">
        <v>29</v>
      </c>
      <c r="AC362" t="s">
        <v>1710</v>
      </c>
    </row>
    <row r="363" spans="1:29" x14ac:dyDescent="0.2">
      <c r="A363" t="s">
        <v>1716</v>
      </c>
      <c r="B363" s="15" t="s">
        <v>1717</v>
      </c>
      <c r="C363" t="s">
        <v>23</v>
      </c>
      <c r="D363" t="s">
        <v>1718</v>
      </c>
      <c r="E363">
        <v>2</v>
      </c>
      <c r="F363" t="s">
        <v>1719</v>
      </c>
      <c r="G363">
        <v>30</v>
      </c>
      <c r="H363">
        <v>4.0552476723375497</v>
      </c>
      <c r="I363">
        <v>3.7860970599190513</v>
      </c>
      <c r="J363">
        <v>5.0247451407841819</v>
      </c>
      <c r="K363">
        <v>3.184250503376449</v>
      </c>
      <c r="L363">
        <v>0.40427283622282684</v>
      </c>
      <c r="M363">
        <v>4.1089703992721347</v>
      </c>
      <c r="N363">
        <v>1</v>
      </c>
      <c r="O363">
        <v>5</v>
      </c>
      <c r="P363">
        <v>4</v>
      </c>
      <c r="Q363" s="2" t="s">
        <v>26</v>
      </c>
      <c r="R363" t="s">
        <v>27</v>
      </c>
      <c r="S363" t="s">
        <v>2981</v>
      </c>
      <c r="U363" t="s">
        <v>43</v>
      </c>
      <c r="V363" t="s">
        <v>194</v>
      </c>
      <c r="W363">
        <v>0</v>
      </c>
      <c r="X363" t="s">
        <v>28</v>
      </c>
      <c r="Y363">
        <f t="shared" si="15"/>
        <v>1</v>
      </c>
      <c r="Z363">
        <f t="shared" si="16"/>
        <v>1</v>
      </c>
      <c r="AA363">
        <f t="shared" si="17"/>
        <v>2</v>
      </c>
      <c r="AB363" t="s">
        <v>29</v>
      </c>
      <c r="AC363" t="s">
        <v>1720</v>
      </c>
    </row>
    <row r="364" spans="1:29" x14ac:dyDescent="0.2">
      <c r="A364" t="s">
        <v>1731</v>
      </c>
      <c r="B364" t="s">
        <v>1732</v>
      </c>
      <c r="C364" t="s">
        <v>23</v>
      </c>
      <c r="D364" t="s">
        <v>1733</v>
      </c>
      <c r="E364">
        <v>2</v>
      </c>
      <c r="F364" t="s">
        <v>1734</v>
      </c>
      <c r="G364">
        <v>157</v>
      </c>
      <c r="H364">
        <v>4.0552476723375497</v>
      </c>
      <c r="I364">
        <v>7.0218297435083183</v>
      </c>
      <c r="J364">
        <v>4.2880407407191123</v>
      </c>
      <c r="K364">
        <v>2.7100547266110104</v>
      </c>
      <c r="L364">
        <v>3.6655082180363809</v>
      </c>
      <c r="M364">
        <v>2.317452045584298</v>
      </c>
      <c r="N364">
        <v>1</v>
      </c>
      <c r="O364">
        <v>4</v>
      </c>
      <c r="P364">
        <v>3</v>
      </c>
      <c r="Q364" s="2" t="s">
        <v>26</v>
      </c>
      <c r="R364" t="s">
        <v>27</v>
      </c>
      <c r="S364" t="s">
        <v>2983</v>
      </c>
      <c r="T364" t="s">
        <v>2986</v>
      </c>
      <c r="U364" t="s">
        <v>43</v>
      </c>
      <c r="V364" t="s">
        <v>44</v>
      </c>
      <c r="W364">
        <v>0.47583476297782801</v>
      </c>
      <c r="X364" t="s">
        <v>220</v>
      </c>
      <c r="Y364">
        <f t="shared" si="15"/>
        <v>1</v>
      </c>
      <c r="Z364">
        <f t="shared" si="16"/>
        <v>1</v>
      </c>
      <c r="AA364">
        <f t="shared" si="17"/>
        <v>2</v>
      </c>
      <c r="AB364" t="s">
        <v>834</v>
      </c>
      <c r="AC364" t="s">
        <v>1735</v>
      </c>
    </row>
    <row r="365" spans="1:29" x14ac:dyDescent="0.2">
      <c r="A365" t="s">
        <v>1740</v>
      </c>
      <c r="B365" s="15" t="s">
        <v>1741</v>
      </c>
      <c r="C365" t="s">
        <v>23</v>
      </c>
      <c r="D365" t="s">
        <v>1742</v>
      </c>
      <c r="E365">
        <v>2</v>
      </c>
      <c r="F365" t="s">
        <v>1743</v>
      </c>
      <c r="G365">
        <v>6</v>
      </c>
      <c r="H365">
        <v>3.7863435486102426</v>
      </c>
      <c r="I365">
        <v>3.6390183015741182</v>
      </c>
      <c r="J365">
        <v>3.9196885406864519</v>
      </c>
      <c r="K365">
        <v>6.3455556818127361</v>
      </c>
      <c r="L365">
        <v>-34.444356672298312</v>
      </c>
      <c r="M365">
        <v>-29.835587881127786</v>
      </c>
      <c r="N365">
        <v>1</v>
      </c>
      <c r="O365">
        <v>4</v>
      </c>
      <c r="P365">
        <v>3</v>
      </c>
      <c r="Q365" s="2" t="s">
        <v>26</v>
      </c>
      <c r="R365" t="s">
        <v>27</v>
      </c>
      <c r="S365" t="s">
        <v>2981</v>
      </c>
      <c r="U365" t="s">
        <v>43</v>
      </c>
      <c r="V365" t="s">
        <v>44</v>
      </c>
      <c r="W365">
        <v>0</v>
      </c>
      <c r="X365" t="s">
        <v>28</v>
      </c>
      <c r="Y365">
        <f t="shared" si="15"/>
        <v>1</v>
      </c>
      <c r="Z365">
        <f t="shared" si="16"/>
        <v>1</v>
      </c>
      <c r="AA365">
        <f t="shared" si="17"/>
        <v>2</v>
      </c>
      <c r="AB365" t="s">
        <v>29</v>
      </c>
      <c r="AC365" t="s">
        <v>1744</v>
      </c>
    </row>
    <row r="366" spans="1:29" x14ac:dyDescent="0.2">
      <c r="A366" t="s">
        <v>1760</v>
      </c>
      <c r="B366" s="15" t="s">
        <v>1761</v>
      </c>
      <c r="C366" t="s">
        <v>23</v>
      </c>
      <c r="D366" t="s">
        <v>1762</v>
      </c>
      <c r="E366">
        <v>2</v>
      </c>
      <c r="F366" t="s">
        <v>148</v>
      </c>
      <c r="G366">
        <v>98</v>
      </c>
      <c r="H366">
        <v>3.5174394248831118</v>
      </c>
      <c r="I366">
        <v>2.7565457515043432</v>
      </c>
      <c r="J366">
        <v>3.5513363406540428</v>
      </c>
      <c r="K366">
        <v>6.661686199656395</v>
      </c>
      <c r="L366">
        <v>0.96334175881941275</v>
      </c>
      <c r="M366">
        <v>1.468838088574381</v>
      </c>
      <c r="N366">
        <v>1</v>
      </c>
      <c r="O366">
        <v>3</v>
      </c>
      <c r="P366">
        <v>2</v>
      </c>
      <c r="Q366" s="2" t="s">
        <v>26</v>
      </c>
      <c r="R366" t="s">
        <v>27</v>
      </c>
      <c r="S366" t="s">
        <v>2981</v>
      </c>
      <c r="U366" t="s">
        <v>37</v>
      </c>
      <c r="V366" t="s">
        <v>37</v>
      </c>
      <c r="W366">
        <v>0</v>
      </c>
      <c r="X366" t="s">
        <v>28</v>
      </c>
      <c r="Y366">
        <f t="shared" si="15"/>
        <v>1</v>
      </c>
      <c r="Z366">
        <f t="shared" si="16"/>
        <v>1</v>
      </c>
      <c r="AA366">
        <f t="shared" si="17"/>
        <v>2</v>
      </c>
      <c r="AB366" t="s">
        <v>29</v>
      </c>
      <c r="AC366" t="s">
        <v>1763</v>
      </c>
    </row>
    <row r="367" spans="1:29" x14ac:dyDescent="0.2">
      <c r="A367" t="s">
        <v>1809</v>
      </c>
      <c r="B367" s="15" t="s">
        <v>1809</v>
      </c>
      <c r="C367" t="s">
        <v>1673</v>
      </c>
      <c r="D367" t="s">
        <v>1810</v>
      </c>
      <c r="E367">
        <v>2</v>
      </c>
      <c r="F367" t="s">
        <v>1748</v>
      </c>
      <c r="G367">
        <v>9</v>
      </c>
      <c r="H367">
        <v>3.3829873630195539</v>
      </c>
      <c r="I367">
        <v>1.1386794097097099</v>
      </c>
      <c r="J367">
        <v>5.0247451407841819</v>
      </c>
      <c r="K367">
        <v>2.3939242087673516</v>
      </c>
      <c r="L367">
        <v>0.7769854512872616</v>
      </c>
      <c r="M367">
        <v>-29.835587881127786</v>
      </c>
      <c r="N367">
        <v>1</v>
      </c>
      <c r="O367">
        <v>2</v>
      </c>
      <c r="P367">
        <v>1</v>
      </c>
      <c r="Q367" t="s">
        <v>26</v>
      </c>
      <c r="R367" t="s">
        <v>27</v>
      </c>
      <c r="S367" t="s">
        <v>2983</v>
      </c>
      <c r="T367" t="s">
        <v>2985</v>
      </c>
      <c r="U367" t="s">
        <v>43</v>
      </c>
      <c r="V367" t="s">
        <v>44</v>
      </c>
      <c r="W367">
        <v>0</v>
      </c>
      <c r="X367" t="s">
        <v>37</v>
      </c>
      <c r="Y367">
        <f t="shared" si="15"/>
        <v>1</v>
      </c>
      <c r="Z367">
        <f t="shared" si="16"/>
        <v>1</v>
      </c>
      <c r="AA367">
        <f t="shared" si="17"/>
        <v>2</v>
      </c>
      <c r="AB367" t="s">
        <v>29</v>
      </c>
      <c r="AC367" t="s">
        <v>1811</v>
      </c>
    </row>
    <row r="368" spans="1:29" x14ac:dyDescent="0.2">
      <c r="A368" t="s">
        <v>1726</v>
      </c>
      <c r="B368" t="s">
        <v>1727</v>
      </c>
      <c r="C368" t="s">
        <v>23</v>
      </c>
      <c r="D368" t="s">
        <v>1728</v>
      </c>
      <c r="E368">
        <v>2</v>
      </c>
      <c r="F368" t="s">
        <v>1729</v>
      </c>
      <c r="G368">
        <v>130</v>
      </c>
      <c r="H368">
        <v>2.9796311774286814</v>
      </c>
      <c r="I368">
        <v>4.3744120932989681</v>
      </c>
      <c r="J368">
        <v>6.8665061409464991</v>
      </c>
      <c r="K368">
        <v>1.9197284320019128</v>
      </c>
      <c r="L368">
        <v>3.1996174492058729</v>
      </c>
      <c r="M368">
        <v>4.1089703992721347</v>
      </c>
      <c r="N368">
        <v>1</v>
      </c>
      <c r="O368">
        <v>4</v>
      </c>
      <c r="P368">
        <v>3</v>
      </c>
      <c r="Q368" s="2" t="s">
        <v>26</v>
      </c>
      <c r="R368" t="s">
        <v>27</v>
      </c>
      <c r="S368" t="s">
        <v>2981</v>
      </c>
      <c r="U368" t="s">
        <v>43</v>
      </c>
      <c r="V368" t="s">
        <v>194</v>
      </c>
      <c r="W368" t="s">
        <v>2947</v>
      </c>
      <c r="X368" t="s">
        <v>37</v>
      </c>
      <c r="Y368">
        <f t="shared" si="15"/>
        <v>1</v>
      </c>
      <c r="Z368">
        <f t="shared" si="16"/>
        <v>1</v>
      </c>
      <c r="AA368">
        <f t="shared" si="17"/>
        <v>2</v>
      </c>
      <c r="AB368" t="s">
        <v>107</v>
      </c>
      <c r="AC368" t="s">
        <v>1730</v>
      </c>
    </row>
    <row r="369" spans="1:29" x14ac:dyDescent="0.2">
      <c r="A369" t="s">
        <v>1785</v>
      </c>
      <c r="B369" t="s">
        <v>1786</v>
      </c>
      <c r="C369" t="s">
        <v>23</v>
      </c>
      <c r="D369" t="s">
        <v>1787</v>
      </c>
      <c r="E369">
        <v>1</v>
      </c>
      <c r="F369" t="s">
        <v>1788</v>
      </c>
      <c r="G369">
        <v>205</v>
      </c>
      <c r="H369">
        <v>2.9614248511806678</v>
      </c>
      <c r="I369">
        <v>3.1313241012394313</v>
      </c>
      <c r="J369">
        <v>5.185669841222861</v>
      </c>
      <c r="K369">
        <v>1.0075723615600217E-3</v>
      </c>
      <c r="L369">
        <v>2.09709803713656</v>
      </c>
      <c r="M369">
        <v>2.3015026861564714</v>
      </c>
      <c r="N369">
        <v>1</v>
      </c>
      <c r="O369">
        <v>2</v>
      </c>
      <c r="P369">
        <v>1</v>
      </c>
      <c r="Q369" s="2" t="s">
        <v>26</v>
      </c>
      <c r="R369" t="s">
        <v>27</v>
      </c>
      <c r="S369" t="s">
        <v>2983</v>
      </c>
      <c r="T369" t="s">
        <v>2986</v>
      </c>
      <c r="U369" t="s">
        <v>37</v>
      </c>
      <c r="V369" t="s">
        <v>37</v>
      </c>
      <c r="W369">
        <v>0.83054794992513903</v>
      </c>
      <c r="X369" t="s">
        <v>37</v>
      </c>
      <c r="Y369">
        <f t="shared" si="15"/>
        <v>1</v>
      </c>
      <c r="Z369">
        <f t="shared" si="16"/>
        <v>1</v>
      </c>
      <c r="AA369">
        <f t="shared" si="17"/>
        <v>2</v>
      </c>
      <c r="AB369" t="s">
        <v>221</v>
      </c>
      <c r="AC369" t="s">
        <v>1789</v>
      </c>
    </row>
    <row r="370" spans="1:29" x14ac:dyDescent="0.2">
      <c r="A370" t="s">
        <v>1769</v>
      </c>
      <c r="B370" t="s">
        <v>1770</v>
      </c>
      <c r="C370" t="s">
        <v>23</v>
      </c>
      <c r="D370" t="s">
        <v>1771</v>
      </c>
      <c r="E370">
        <v>2</v>
      </c>
      <c r="F370" t="s">
        <v>525</v>
      </c>
      <c r="G370">
        <v>356</v>
      </c>
      <c r="H370">
        <v>2.7107270537015582</v>
      </c>
      <c r="I370">
        <v>7.7572235352331687</v>
      </c>
      <c r="J370">
        <v>3.5513363406540428</v>
      </c>
      <c r="K370">
        <v>4.6068378336727607</v>
      </c>
      <c r="L370">
        <v>0.7769854512872616</v>
      </c>
      <c r="M370">
        <v>-29.835587881127786</v>
      </c>
      <c r="N370">
        <v>1</v>
      </c>
      <c r="O370">
        <v>3</v>
      </c>
      <c r="P370">
        <v>2</v>
      </c>
      <c r="Q370" s="2" t="s">
        <v>26</v>
      </c>
      <c r="R370" t="s">
        <v>27</v>
      </c>
      <c r="S370" t="s">
        <v>2981</v>
      </c>
      <c r="U370" t="s">
        <v>35</v>
      </c>
      <c r="V370" t="s">
        <v>36</v>
      </c>
      <c r="W370">
        <v>0.11908169780424578</v>
      </c>
      <c r="X370" t="s">
        <v>28</v>
      </c>
      <c r="Y370">
        <f t="shared" si="15"/>
        <v>1</v>
      </c>
      <c r="Z370">
        <f t="shared" si="16"/>
        <v>1</v>
      </c>
      <c r="AA370">
        <f t="shared" si="17"/>
        <v>2</v>
      </c>
      <c r="AB370" t="s">
        <v>420</v>
      </c>
      <c r="AC370" t="s">
        <v>1772</v>
      </c>
    </row>
    <row r="371" spans="1:29" x14ac:dyDescent="0.2">
      <c r="A371" t="s">
        <v>1781</v>
      </c>
      <c r="B371" t="s">
        <v>1782</v>
      </c>
      <c r="C371" t="s">
        <v>23</v>
      </c>
      <c r="D371" t="s">
        <v>1783</v>
      </c>
      <c r="E371">
        <v>2</v>
      </c>
      <c r="F371" t="s">
        <v>576</v>
      </c>
      <c r="G371">
        <v>182</v>
      </c>
      <c r="H371">
        <v>2.7107270537015582</v>
      </c>
      <c r="I371">
        <v>8.492617326958019</v>
      </c>
      <c r="J371">
        <v>3.5513363406540428</v>
      </c>
      <c r="K371">
        <v>0.89230424901014982</v>
      </c>
      <c r="L371">
        <v>1.1496980663516911</v>
      </c>
      <c r="M371">
        <v>2.0345807265810354</v>
      </c>
      <c r="N371">
        <v>1</v>
      </c>
      <c r="O371">
        <v>2</v>
      </c>
      <c r="P371">
        <v>1</v>
      </c>
      <c r="Q371" s="2" t="s">
        <v>26</v>
      </c>
      <c r="R371" t="s">
        <v>27</v>
      </c>
      <c r="S371" t="s">
        <v>2981</v>
      </c>
      <c r="U371" t="s">
        <v>35</v>
      </c>
      <c r="V371" t="s">
        <v>36</v>
      </c>
      <c r="W371">
        <v>0</v>
      </c>
      <c r="X371" t="s">
        <v>28</v>
      </c>
      <c r="Y371">
        <f t="shared" si="15"/>
        <v>1</v>
      </c>
      <c r="Z371">
        <f t="shared" si="16"/>
        <v>1</v>
      </c>
      <c r="AA371">
        <f t="shared" si="17"/>
        <v>2</v>
      </c>
      <c r="AB371" t="s">
        <v>420</v>
      </c>
      <c r="AC371" t="s">
        <v>1784</v>
      </c>
    </row>
    <row r="372" spans="1:29" x14ac:dyDescent="0.2">
      <c r="A372" t="s">
        <v>1799</v>
      </c>
      <c r="B372" t="s">
        <v>1800</v>
      </c>
      <c r="C372" t="s">
        <v>23</v>
      </c>
      <c r="D372" t="s">
        <v>1801</v>
      </c>
      <c r="E372">
        <v>1</v>
      </c>
      <c r="F372" t="s">
        <v>1802</v>
      </c>
      <c r="G372">
        <v>195</v>
      </c>
      <c r="H372">
        <v>2.2218260432587096</v>
      </c>
      <c r="I372">
        <v>2.8379132063686523</v>
      </c>
      <c r="J372">
        <v>3.8061425082310301</v>
      </c>
      <c r="K372">
        <v>-0.22478455576866946</v>
      </c>
      <c r="L372">
        <v>6.3911108505999712</v>
      </c>
      <c r="M372">
        <v>1.0996863204937197</v>
      </c>
      <c r="N372">
        <v>1</v>
      </c>
      <c r="O372">
        <v>2</v>
      </c>
      <c r="P372">
        <v>1</v>
      </c>
      <c r="Q372" s="2" t="s">
        <v>26</v>
      </c>
      <c r="R372" t="s">
        <v>27</v>
      </c>
      <c r="S372" t="s">
        <v>2983</v>
      </c>
      <c r="T372" t="s">
        <v>2985</v>
      </c>
      <c r="U372" t="s">
        <v>27</v>
      </c>
      <c r="V372" t="s">
        <v>27</v>
      </c>
      <c r="W372" t="e">
        <v>#N/A</v>
      </c>
      <c r="X372" t="s">
        <v>37</v>
      </c>
      <c r="Y372">
        <f t="shared" si="15"/>
        <v>0</v>
      </c>
      <c r="Z372">
        <f t="shared" si="16"/>
        <v>1</v>
      </c>
      <c r="AA372">
        <f t="shared" si="17"/>
        <v>1</v>
      </c>
      <c r="AB372" t="s">
        <v>261</v>
      </c>
      <c r="AC372" t="s">
        <v>1803</v>
      </c>
    </row>
    <row r="373" spans="1:29" x14ac:dyDescent="0.2">
      <c r="A373" t="s">
        <v>1839</v>
      </c>
      <c r="B373" t="s">
        <v>1839</v>
      </c>
      <c r="C373" t="s">
        <v>23</v>
      </c>
      <c r="D373" t="s">
        <v>1840</v>
      </c>
      <c r="E373">
        <v>2</v>
      </c>
      <c r="F373" t="s">
        <v>1042</v>
      </c>
      <c r="G373">
        <v>64</v>
      </c>
      <c r="H373">
        <v>2.1729188062471203</v>
      </c>
      <c r="I373">
        <v>2.3153094764695434</v>
      </c>
      <c r="J373">
        <v>5.3930973408166007</v>
      </c>
      <c r="K373">
        <v>1.9197284320019128</v>
      </c>
      <c r="L373">
        <v>1.7087669889482771</v>
      </c>
      <c r="M373">
        <v>0.71451457123209694</v>
      </c>
      <c r="N373">
        <v>1</v>
      </c>
      <c r="O373">
        <v>1</v>
      </c>
      <c r="P373">
        <v>0</v>
      </c>
      <c r="Q373" t="s">
        <v>1820</v>
      </c>
      <c r="R373" t="s">
        <v>27</v>
      </c>
      <c r="S373" t="s">
        <v>2983</v>
      </c>
      <c r="T373" t="s">
        <v>2994</v>
      </c>
      <c r="U373" t="s">
        <v>43</v>
      </c>
      <c r="V373" t="s">
        <v>44</v>
      </c>
      <c r="W373">
        <v>0.60107904605940288</v>
      </c>
      <c r="X373" t="s">
        <v>27</v>
      </c>
      <c r="Y373">
        <f t="shared" si="15"/>
        <v>1</v>
      </c>
      <c r="Z373">
        <f t="shared" si="16"/>
        <v>0</v>
      </c>
      <c r="AA373">
        <f t="shared" si="17"/>
        <v>1</v>
      </c>
      <c r="AB373" t="s">
        <v>261</v>
      </c>
      <c r="AC373" t="s">
        <v>1841</v>
      </c>
    </row>
    <row r="374" spans="1:29" x14ac:dyDescent="0.2">
      <c r="A374" t="s">
        <v>1822</v>
      </c>
      <c r="B374" t="s">
        <v>1823</v>
      </c>
      <c r="C374" t="s">
        <v>23</v>
      </c>
      <c r="D374" t="s">
        <v>1824</v>
      </c>
      <c r="E374">
        <v>1</v>
      </c>
      <c r="F374" t="s">
        <v>1612</v>
      </c>
      <c r="G374">
        <v>7</v>
      </c>
      <c r="H374">
        <v>1.8520266392974836</v>
      </c>
      <c r="I374">
        <v>2.2510914166274865</v>
      </c>
      <c r="J374">
        <v>1.5988987754441426</v>
      </c>
      <c r="K374">
        <v>2.2589288536627894</v>
      </c>
      <c r="L374">
        <v>2.09709803713656</v>
      </c>
      <c r="M374">
        <v>7.1087681488077301</v>
      </c>
      <c r="N374">
        <v>1</v>
      </c>
      <c r="O374">
        <v>1</v>
      </c>
      <c r="P374">
        <v>0</v>
      </c>
      <c r="Q374" t="s">
        <v>1820</v>
      </c>
      <c r="R374" t="s">
        <v>27</v>
      </c>
      <c r="S374" t="s">
        <v>2983</v>
      </c>
      <c r="T374" t="s">
        <v>2994</v>
      </c>
      <c r="U374" t="s">
        <v>35</v>
      </c>
      <c r="V374" t="s">
        <v>36</v>
      </c>
      <c r="W374">
        <v>4.1774993701136074</v>
      </c>
      <c r="X374" t="s">
        <v>27</v>
      </c>
      <c r="Y374">
        <f t="shared" si="15"/>
        <v>1</v>
      </c>
      <c r="Z374">
        <f t="shared" si="16"/>
        <v>0</v>
      </c>
      <c r="AA374">
        <f t="shared" si="17"/>
        <v>1</v>
      </c>
      <c r="AB374" t="s">
        <v>261</v>
      </c>
      <c r="AC374" t="s">
        <v>1825</v>
      </c>
    </row>
    <row r="375" spans="1:29" x14ac:dyDescent="0.2">
      <c r="A375" t="s">
        <v>1777</v>
      </c>
      <c r="B375" t="s">
        <v>1778</v>
      </c>
      <c r="C375" t="s">
        <v>23</v>
      </c>
      <c r="D375" t="s">
        <v>1779</v>
      </c>
      <c r="E375">
        <v>2</v>
      </c>
      <c r="F375" t="s">
        <v>1158</v>
      </c>
      <c r="G375">
        <v>248</v>
      </c>
      <c r="H375">
        <v>1.63511055879269</v>
      </c>
      <c r="I375">
        <v>2.6094669931594101</v>
      </c>
      <c r="J375">
        <v>0.60451874039399578</v>
      </c>
      <c r="K375">
        <v>3.8165115390637667</v>
      </c>
      <c r="L375">
        <v>0.96334175881941275</v>
      </c>
      <c r="M375">
        <v>14.103757004056504</v>
      </c>
      <c r="N375">
        <v>1</v>
      </c>
      <c r="O375">
        <v>2</v>
      </c>
      <c r="P375">
        <v>1</v>
      </c>
      <c r="Q375" s="2" t="s">
        <v>26</v>
      </c>
      <c r="R375" t="s">
        <v>27</v>
      </c>
      <c r="S375" t="s">
        <v>2983</v>
      </c>
      <c r="T375" t="s">
        <v>2987</v>
      </c>
      <c r="U375" t="s">
        <v>43</v>
      </c>
      <c r="V375" t="s">
        <v>44</v>
      </c>
      <c r="W375">
        <v>1.1073972665687626</v>
      </c>
      <c r="X375" t="s">
        <v>220</v>
      </c>
      <c r="Y375">
        <f t="shared" si="15"/>
        <v>1</v>
      </c>
      <c r="Z375">
        <f t="shared" si="16"/>
        <v>1</v>
      </c>
      <c r="AA375">
        <f t="shared" si="17"/>
        <v>2</v>
      </c>
      <c r="AB375" t="s">
        <v>420</v>
      </c>
      <c r="AC375" t="s">
        <v>1780</v>
      </c>
    </row>
    <row r="376" spans="1:29" x14ac:dyDescent="0.2">
      <c r="A376" t="s">
        <v>1835</v>
      </c>
      <c r="B376" s="15" t="s">
        <v>1836</v>
      </c>
      <c r="C376" t="s">
        <v>23</v>
      </c>
      <c r="D376" t="s">
        <v>1837</v>
      </c>
      <c r="E376">
        <v>2</v>
      </c>
      <c r="F376" t="s">
        <v>732</v>
      </c>
      <c r="G376">
        <v>192</v>
      </c>
      <c r="H376">
        <v>1.63511055879269</v>
      </c>
      <c r="I376">
        <v>5.5510421600588105</v>
      </c>
      <c r="J376">
        <v>2.4462797405565539</v>
      </c>
      <c r="K376">
        <v>1.445532655236474</v>
      </c>
      <c r="L376">
        <v>3.156022115851919E-2</v>
      </c>
      <c r="M376">
        <v>1.3745476489065018</v>
      </c>
      <c r="N376">
        <v>1</v>
      </c>
      <c r="O376">
        <v>1</v>
      </c>
      <c r="P376">
        <v>0</v>
      </c>
      <c r="Q376" t="s">
        <v>1820</v>
      </c>
      <c r="R376" t="s">
        <v>27</v>
      </c>
      <c r="S376" t="s">
        <v>2981</v>
      </c>
      <c r="U376" t="s">
        <v>43</v>
      </c>
      <c r="V376" t="s">
        <v>194</v>
      </c>
      <c r="W376">
        <v>0.46141552773640226</v>
      </c>
      <c r="X376" t="s">
        <v>37</v>
      </c>
      <c r="Y376">
        <f t="shared" si="15"/>
        <v>1</v>
      </c>
      <c r="Z376">
        <f t="shared" si="16"/>
        <v>1</v>
      </c>
      <c r="AA376">
        <f t="shared" si="17"/>
        <v>2</v>
      </c>
      <c r="AB376" t="s">
        <v>29</v>
      </c>
      <c r="AC376" t="s">
        <v>1838</v>
      </c>
    </row>
    <row r="377" spans="1:29" x14ac:dyDescent="0.2">
      <c r="A377" t="s">
        <v>1817</v>
      </c>
      <c r="B377" s="15" t="s">
        <v>1818</v>
      </c>
      <c r="C377" t="s">
        <v>23</v>
      </c>
      <c r="D377" t="s">
        <v>1819</v>
      </c>
      <c r="E377">
        <v>1</v>
      </c>
      <c r="F377" t="s">
        <v>1199</v>
      </c>
      <c r="G377">
        <v>148</v>
      </c>
      <c r="H377">
        <v>1.4822272353365098</v>
      </c>
      <c r="I377">
        <v>-1.4165447692557704</v>
      </c>
      <c r="J377">
        <v>-0.60834495734275273</v>
      </c>
      <c r="K377">
        <v>0.45259182862171737</v>
      </c>
      <c r="L377">
        <v>0.28909264199406093</v>
      </c>
      <c r="M377">
        <v>9.1690247756582295</v>
      </c>
      <c r="N377">
        <v>1</v>
      </c>
      <c r="O377">
        <v>1</v>
      </c>
      <c r="P377">
        <v>0</v>
      </c>
      <c r="Q377" t="s">
        <v>1820</v>
      </c>
      <c r="R377" t="s">
        <v>27</v>
      </c>
      <c r="S377" t="s">
        <v>2981</v>
      </c>
      <c r="U377" t="s">
        <v>43</v>
      </c>
      <c r="V377" t="s">
        <v>194</v>
      </c>
      <c r="W377">
        <v>0</v>
      </c>
      <c r="X377" t="s">
        <v>220</v>
      </c>
      <c r="Y377">
        <f t="shared" si="15"/>
        <v>1</v>
      </c>
      <c r="Z377">
        <f t="shared" si="16"/>
        <v>1</v>
      </c>
      <c r="AA377">
        <f t="shared" si="17"/>
        <v>2</v>
      </c>
      <c r="AB377" t="s">
        <v>29</v>
      </c>
      <c r="AC377" t="s">
        <v>1821</v>
      </c>
    </row>
    <row r="378" spans="1:29" x14ac:dyDescent="0.2">
      <c r="A378" t="s">
        <v>1773</v>
      </c>
      <c r="B378" t="s">
        <v>1773</v>
      </c>
      <c r="C378" t="s">
        <v>23</v>
      </c>
      <c r="D378" t="s">
        <v>1774</v>
      </c>
      <c r="E378">
        <v>2</v>
      </c>
      <c r="F378" t="s">
        <v>1775</v>
      </c>
      <c r="G378">
        <v>207</v>
      </c>
      <c r="H378">
        <v>1.3662064350655665</v>
      </c>
      <c r="I378">
        <v>4.3744120932989681</v>
      </c>
      <c r="J378">
        <v>2.4462797405565539</v>
      </c>
      <c r="K378">
        <v>0.97133687847103978</v>
      </c>
      <c r="L378">
        <v>0.7769854512872616</v>
      </c>
      <c r="M378">
        <v>24.758578125251351</v>
      </c>
      <c r="N378">
        <v>1</v>
      </c>
      <c r="O378">
        <v>2</v>
      </c>
      <c r="P378">
        <v>1</v>
      </c>
      <c r="Q378" s="2" t="s">
        <v>26</v>
      </c>
      <c r="R378" t="s">
        <v>27</v>
      </c>
      <c r="S378" t="s">
        <v>2981</v>
      </c>
      <c r="U378" t="s">
        <v>43</v>
      </c>
      <c r="V378" t="s">
        <v>44</v>
      </c>
      <c r="W378">
        <v>0.65226278789920522</v>
      </c>
      <c r="X378" t="s">
        <v>37</v>
      </c>
      <c r="Y378">
        <f t="shared" si="15"/>
        <v>1</v>
      </c>
      <c r="Z378">
        <f t="shared" si="16"/>
        <v>1</v>
      </c>
      <c r="AA378">
        <f t="shared" si="17"/>
        <v>2</v>
      </c>
      <c r="AB378" t="s">
        <v>420</v>
      </c>
      <c r="AC378" t="s">
        <v>1776</v>
      </c>
    </row>
    <row r="379" spans="1:29" x14ac:dyDescent="0.2">
      <c r="A379" t="s">
        <v>1812</v>
      </c>
      <c r="B379" t="s">
        <v>1813</v>
      </c>
      <c r="C379" t="s">
        <v>23</v>
      </c>
      <c r="D379" t="s">
        <v>1814</v>
      </c>
      <c r="E379">
        <v>2</v>
      </c>
      <c r="F379" t="s">
        <v>1815</v>
      </c>
      <c r="G379">
        <v>347</v>
      </c>
      <c r="H379">
        <v>1.0973023113384355</v>
      </c>
      <c r="I379">
        <v>4.0802545766091107</v>
      </c>
      <c r="J379">
        <v>5.7614495408490098</v>
      </c>
      <c r="K379">
        <v>2.8286036708023454</v>
      </c>
      <c r="L379">
        <v>2.6405485266092925</v>
      </c>
      <c r="M379">
        <v>-29.835587881127786</v>
      </c>
      <c r="N379">
        <v>1</v>
      </c>
      <c r="O379">
        <v>2</v>
      </c>
      <c r="P379">
        <v>1</v>
      </c>
      <c r="Q379" s="2" t="s">
        <v>26</v>
      </c>
      <c r="R379" t="s">
        <v>27</v>
      </c>
      <c r="S379" t="s">
        <v>2981</v>
      </c>
      <c r="U379" t="s">
        <v>27</v>
      </c>
      <c r="V379" t="s">
        <v>27</v>
      </c>
      <c r="W379" t="e">
        <v>#N/A</v>
      </c>
      <c r="X379" t="s">
        <v>37</v>
      </c>
      <c r="Y379">
        <f t="shared" si="15"/>
        <v>0</v>
      </c>
      <c r="Z379">
        <f t="shared" si="16"/>
        <v>1</v>
      </c>
      <c r="AA379">
        <f t="shared" si="17"/>
        <v>1</v>
      </c>
      <c r="AB379" t="s">
        <v>420</v>
      </c>
      <c r="AC379" t="s">
        <v>1816</v>
      </c>
    </row>
    <row r="380" spans="1:29" x14ac:dyDescent="0.2">
      <c r="A380" t="s">
        <v>1831</v>
      </c>
      <c r="B380" t="s">
        <v>1832</v>
      </c>
      <c r="C380" t="s">
        <v>23</v>
      </c>
      <c r="D380" t="s">
        <v>1833</v>
      </c>
      <c r="E380">
        <v>2</v>
      </c>
      <c r="F380" t="s">
        <v>1106</v>
      </c>
      <c r="G380">
        <v>368</v>
      </c>
      <c r="H380">
        <v>1.0973023113384355</v>
      </c>
      <c r="I380">
        <v>2.462388234814477</v>
      </c>
      <c r="J380">
        <v>2.8146319405889733</v>
      </c>
      <c r="K380">
        <v>1.7616631730801373</v>
      </c>
      <c r="L380">
        <v>-0.34115239390591029</v>
      </c>
      <c r="M380">
        <v>5.6176174339565845</v>
      </c>
      <c r="N380">
        <v>1</v>
      </c>
      <c r="O380">
        <v>1</v>
      </c>
      <c r="P380">
        <v>0</v>
      </c>
      <c r="Q380" t="s">
        <v>1820</v>
      </c>
      <c r="R380" t="s">
        <v>27</v>
      </c>
      <c r="S380" t="s">
        <v>2981</v>
      </c>
      <c r="U380" t="s">
        <v>35</v>
      </c>
      <c r="V380" t="s">
        <v>36</v>
      </c>
      <c r="W380">
        <v>0.40572835609015495</v>
      </c>
      <c r="X380" t="s">
        <v>37</v>
      </c>
      <c r="Y380">
        <f t="shared" si="15"/>
        <v>1</v>
      </c>
      <c r="Z380">
        <f t="shared" si="16"/>
        <v>1</v>
      </c>
      <c r="AA380">
        <f t="shared" si="17"/>
        <v>2</v>
      </c>
      <c r="AB380" t="s">
        <v>420</v>
      </c>
      <c r="AC380" t="s">
        <v>1834</v>
      </c>
    </row>
    <row r="381" spans="1:29" x14ac:dyDescent="0.2">
      <c r="A381" t="s">
        <v>1755</v>
      </c>
      <c r="B381" t="s">
        <v>1756</v>
      </c>
      <c r="C381" t="s">
        <v>23</v>
      </c>
      <c r="D381" t="s">
        <v>1757</v>
      </c>
      <c r="E381">
        <v>2</v>
      </c>
      <c r="F381" t="s">
        <v>1758</v>
      </c>
      <c r="G381">
        <v>284</v>
      </c>
      <c r="H381">
        <v>0.96285024947469422</v>
      </c>
      <c r="I381">
        <v>6.1393571934385349</v>
      </c>
      <c r="J381">
        <v>3.5513363406540428</v>
      </c>
      <c r="K381">
        <v>0.65520636062737647</v>
      </c>
      <c r="L381">
        <v>-1.459290239099077</v>
      </c>
      <c r="M381">
        <v>3.1660660025943383</v>
      </c>
      <c r="N381">
        <v>1</v>
      </c>
      <c r="O381">
        <v>3</v>
      </c>
      <c r="P381">
        <v>2</v>
      </c>
      <c r="Q381" s="2" t="s">
        <v>26</v>
      </c>
      <c r="R381" t="s">
        <v>27</v>
      </c>
      <c r="S381" t="s">
        <v>2981</v>
      </c>
      <c r="U381" t="s">
        <v>35</v>
      </c>
      <c r="V381" t="s">
        <v>36</v>
      </c>
      <c r="W381">
        <v>0.17303082290120553</v>
      </c>
      <c r="X381" t="s">
        <v>37</v>
      </c>
      <c r="Y381">
        <f t="shared" si="15"/>
        <v>1</v>
      </c>
      <c r="Z381">
        <f t="shared" si="16"/>
        <v>1</v>
      </c>
      <c r="AA381">
        <f t="shared" si="17"/>
        <v>2</v>
      </c>
      <c r="AB381" t="s">
        <v>29</v>
      </c>
      <c r="AC381" t="s">
        <v>1759</v>
      </c>
    </row>
    <row r="382" spans="1:29" x14ac:dyDescent="0.2">
      <c r="A382" t="s">
        <v>1918</v>
      </c>
      <c r="B382" s="15" t="s">
        <v>1919</v>
      </c>
      <c r="C382" t="s">
        <v>23</v>
      </c>
      <c r="D382" t="s">
        <v>1920</v>
      </c>
      <c r="E382">
        <v>2</v>
      </c>
      <c r="F382" t="s">
        <v>1921</v>
      </c>
      <c r="G382">
        <v>304</v>
      </c>
      <c r="H382">
        <v>0.82839818761112871</v>
      </c>
      <c r="I382">
        <v>6.1393571934385349</v>
      </c>
      <c r="J382">
        <v>0.97287094042665612</v>
      </c>
      <c r="K382">
        <v>2.7890873560719003</v>
      </c>
      <c r="L382">
        <v>1.3360543738838422</v>
      </c>
      <c r="M382">
        <v>-29.835587881127786</v>
      </c>
      <c r="N382">
        <v>1</v>
      </c>
      <c r="O382">
        <v>1</v>
      </c>
      <c r="P382">
        <v>0</v>
      </c>
      <c r="Q382" t="s">
        <v>1820</v>
      </c>
      <c r="R382" t="s">
        <v>27</v>
      </c>
      <c r="S382" t="s">
        <v>2981</v>
      </c>
      <c r="U382" t="s">
        <v>27</v>
      </c>
      <c r="V382" t="s">
        <v>27</v>
      </c>
      <c r="W382" t="e">
        <v>#N/A</v>
      </c>
      <c r="X382" t="s">
        <v>37</v>
      </c>
      <c r="Y382">
        <f t="shared" si="15"/>
        <v>0</v>
      </c>
      <c r="Z382">
        <f t="shared" si="16"/>
        <v>1</v>
      </c>
      <c r="AA382">
        <f t="shared" si="17"/>
        <v>1</v>
      </c>
      <c r="AB382" t="s">
        <v>29</v>
      </c>
      <c r="AC382" t="s">
        <v>1922</v>
      </c>
    </row>
    <row r="383" spans="1:29" x14ac:dyDescent="0.2">
      <c r="A383" t="s">
        <v>1912</v>
      </c>
      <c r="B383" t="s">
        <v>1912</v>
      </c>
      <c r="C383" t="s">
        <v>1912</v>
      </c>
      <c r="D383" t="s">
        <v>1912</v>
      </c>
      <c r="E383">
        <v>1</v>
      </c>
      <c r="F383" t="s">
        <v>1913</v>
      </c>
      <c r="G383">
        <v>217</v>
      </c>
      <c r="H383">
        <v>0.7426284274143099</v>
      </c>
      <c r="I383">
        <v>-0.68301753207911908</v>
      </c>
      <c r="J383">
        <v>-0.19448675744513436</v>
      </c>
      <c r="K383">
        <v>-0.67636881202897436</v>
      </c>
      <c r="L383">
        <v>-0.38890938118435853</v>
      </c>
      <c r="M383">
        <v>5.048511521957221</v>
      </c>
      <c r="N383">
        <v>1</v>
      </c>
      <c r="O383">
        <v>1</v>
      </c>
      <c r="P383">
        <v>0</v>
      </c>
      <c r="Q383" t="s">
        <v>1820</v>
      </c>
      <c r="R383" t="e">
        <v>#N/A</v>
      </c>
      <c r="S383" t="s">
        <v>2981</v>
      </c>
      <c r="U383" t="s">
        <v>27</v>
      </c>
      <c r="V383" t="s">
        <v>27</v>
      </c>
      <c r="W383" t="e">
        <v>#N/A</v>
      </c>
      <c r="X383" t="s">
        <v>27</v>
      </c>
      <c r="Y383">
        <f t="shared" si="15"/>
        <v>0</v>
      </c>
      <c r="Z383">
        <f t="shared" si="16"/>
        <v>0</v>
      </c>
      <c r="AA383">
        <f t="shared" si="17"/>
        <v>0</v>
      </c>
      <c r="AB383" t="s">
        <v>107</v>
      </c>
      <c r="AC383" t="e">
        <v>#N/A</v>
      </c>
    </row>
    <row r="384" spans="1:29" x14ac:dyDescent="0.2">
      <c r="A384" t="s">
        <v>1826</v>
      </c>
      <c r="B384" t="s">
        <v>1827</v>
      </c>
      <c r="C384" t="s">
        <v>23</v>
      </c>
      <c r="D384" t="s">
        <v>1828</v>
      </c>
      <c r="E384">
        <v>2</v>
      </c>
      <c r="F384" t="s">
        <v>1829</v>
      </c>
      <c r="G384">
        <v>223</v>
      </c>
      <c r="H384">
        <v>0.69394612574757086</v>
      </c>
      <c r="I384">
        <v>2.3153094764695434</v>
      </c>
      <c r="J384">
        <v>0.60451874039399578</v>
      </c>
      <c r="K384">
        <v>1.2084347668538087</v>
      </c>
      <c r="L384">
        <v>0.21791652869067565</v>
      </c>
      <c r="M384">
        <v>6.7491027099698933</v>
      </c>
      <c r="N384">
        <v>1</v>
      </c>
      <c r="O384">
        <v>1</v>
      </c>
      <c r="P384">
        <v>0</v>
      </c>
      <c r="Q384" t="s">
        <v>1820</v>
      </c>
      <c r="R384" t="s">
        <v>27</v>
      </c>
      <c r="S384" t="s">
        <v>2981</v>
      </c>
      <c r="U384" t="s">
        <v>43</v>
      </c>
      <c r="V384" t="s">
        <v>44</v>
      </c>
      <c r="W384">
        <v>0.85291961187582654</v>
      </c>
      <c r="X384" t="s">
        <v>37</v>
      </c>
      <c r="Y384">
        <f t="shared" si="15"/>
        <v>1</v>
      </c>
      <c r="Z384">
        <f t="shared" si="16"/>
        <v>1</v>
      </c>
      <c r="AA384">
        <f t="shared" si="17"/>
        <v>2</v>
      </c>
      <c r="AB384" t="s">
        <v>420</v>
      </c>
      <c r="AC384" t="s">
        <v>1830</v>
      </c>
    </row>
    <row r="385" spans="1:29" x14ac:dyDescent="0.2">
      <c r="A385" t="s">
        <v>1923</v>
      </c>
      <c r="B385" t="s">
        <v>1923</v>
      </c>
      <c r="C385" t="s">
        <v>1923</v>
      </c>
      <c r="D385" t="s">
        <v>1923</v>
      </c>
      <c r="E385">
        <v>2</v>
      </c>
      <c r="F385" t="s">
        <v>1924</v>
      </c>
      <c r="G385">
        <v>384</v>
      </c>
      <c r="H385">
        <v>-43.54078222737553</v>
      </c>
      <c r="I385">
        <v>7.0218297435083183</v>
      </c>
      <c r="J385">
        <v>-0.86889005973590205</v>
      </c>
      <c r="K385">
        <v>-28.902997057752163</v>
      </c>
      <c r="L385">
        <v>-0.34115239390591029</v>
      </c>
      <c r="M385">
        <v>-29.835587881127786</v>
      </c>
      <c r="N385">
        <v>1</v>
      </c>
      <c r="O385">
        <v>1</v>
      </c>
      <c r="P385">
        <v>0</v>
      </c>
      <c r="Q385" t="s">
        <v>1820</v>
      </c>
      <c r="R385" t="e">
        <v>#N/A</v>
      </c>
      <c r="S385" t="s">
        <v>2981</v>
      </c>
      <c r="U385" t="s">
        <v>27</v>
      </c>
      <c r="V385" t="s">
        <v>27</v>
      </c>
      <c r="W385" t="e">
        <v>#N/A</v>
      </c>
      <c r="X385" t="s">
        <v>27</v>
      </c>
      <c r="Y385">
        <f t="shared" si="15"/>
        <v>0</v>
      </c>
      <c r="Z385">
        <f t="shared" si="16"/>
        <v>0</v>
      </c>
      <c r="AA385">
        <f t="shared" si="17"/>
        <v>0</v>
      </c>
      <c r="AB385" t="s">
        <v>107</v>
      </c>
      <c r="AC385" t="e">
        <v>#N/A</v>
      </c>
    </row>
    <row r="386" spans="1:29" x14ac:dyDescent="0.2">
      <c r="A386" t="s">
        <v>1842</v>
      </c>
      <c r="B386" s="15" t="s">
        <v>1843</v>
      </c>
      <c r="C386" t="s">
        <v>23</v>
      </c>
      <c r="D386" t="s">
        <v>1844</v>
      </c>
      <c r="E386">
        <v>2</v>
      </c>
      <c r="F386" t="s">
        <v>1348</v>
      </c>
      <c r="G386">
        <v>21</v>
      </c>
      <c r="H386">
        <v>4.8619600435191037</v>
      </c>
      <c r="I386">
        <v>3.7860970599190513</v>
      </c>
      <c r="J386">
        <v>4.2880407407191123</v>
      </c>
      <c r="K386">
        <v>3.3423157622983326</v>
      </c>
      <c r="L386">
        <v>2.1746577577787849</v>
      </c>
      <c r="M386">
        <v>-29.835587881127786</v>
      </c>
      <c r="N386">
        <v>0</v>
      </c>
      <c r="O386">
        <v>4</v>
      </c>
      <c r="P386">
        <v>4</v>
      </c>
      <c r="Q386" s="2" t="s">
        <v>26</v>
      </c>
      <c r="R386" t="s">
        <v>27</v>
      </c>
      <c r="S386" t="s">
        <v>2981</v>
      </c>
      <c r="U386" t="s">
        <v>43</v>
      </c>
      <c r="V386" t="s">
        <v>44</v>
      </c>
      <c r="W386">
        <v>0</v>
      </c>
      <c r="X386" t="s">
        <v>28</v>
      </c>
      <c r="Y386">
        <f t="shared" si="15"/>
        <v>1</v>
      </c>
      <c r="Z386">
        <f t="shared" si="16"/>
        <v>1</v>
      </c>
      <c r="AA386">
        <f t="shared" si="17"/>
        <v>2</v>
      </c>
      <c r="AB386" t="s">
        <v>29</v>
      </c>
      <c r="AC386" t="s">
        <v>1845</v>
      </c>
    </row>
    <row r="387" spans="1:29" ht="17" customHeight="1" x14ac:dyDescent="0.2">
      <c r="A387" t="s">
        <v>1871</v>
      </c>
      <c r="B387" t="s">
        <v>1872</v>
      </c>
      <c r="C387" t="s">
        <v>23</v>
      </c>
      <c r="D387" t="s">
        <v>1873</v>
      </c>
      <c r="E387">
        <v>1</v>
      </c>
      <c r="F387" t="s">
        <v>675</v>
      </c>
      <c r="G387">
        <v>42</v>
      </c>
      <c r="H387">
        <v>4.810421870986052</v>
      </c>
      <c r="I387">
        <v>-9.6195742337761264E-2</v>
      </c>
      <c r="J387">
        <v>0.21937144245249182</v>
      </c>
      <c r="K387">
        <v>4.6297461990292144</v>
      </c>
      <c r="L387">
        <v>4.3571047810645709</v>
      </c>
      <c r="M387">
        <v>0.24124605930597187</v>
      </c>
      <c r="N387">
        <v>0</v>
      </c>
      <c r="O387">
        <v>3</v>
      </c>
      <c r="P387">
        <v>3</v>
      </c>
      <c r="Q387" s="2" t="s">
        <v>26</v>
      </c>
      <c r="R387" t="s">
        <v>27</v>
      </c>
      <c r="S387" t="s">
        <v>2983</v>
      </c>
      <c r="T387" t="s">
        <v>2986</v>
      </c>
      <c r="U387" t="s">
        <v>27</v>
      </c>
      <c r="V387" t="s">
        <v>27</v>
      </c>
      <c r="W387" t="e">
        <v>#N/A</v>
      </c>
      <c r="X387" t="s">
        <v>28</v>
      </c>
      <c r="Y387">
        <f t="shared" ref="Y387:Y450" si="18">IF(U387="NOT FOUND", 0, 1)</f>
        <v>0</v>
      </c>
      <c r="Z387">
        <f t="shared" ref="Z387:Z450" si="19">IF(X387="NOT FOUND", 0, 1)</f>
        <v>1</v>
      </c>
      <c r="AA387">
        <f t="shared" ref="AA387:AA450" si="20">Y387+Z387</f>
        <v>1</v>
      </c>
      <c r="AB387" t="s">
        <v>221</v>
      </c>
      <c r="AC387" t="s">
        <v>1874</v>
      </c>
    </row>
    <row r="388" spans="1:29" ht="17" customHeight="1" x14ac:dyDescent="0.2">
      <c r="A388" t="s">
        <v>1946</v>
      </c>
      <c r="B388" t="s">
        <v>1947</v>
      </c>
      <c r="C388" t="s">
        <v>23</v>
      </c>
      <c r="D388" t="s">
        <v>1948</v>
      </c>
      <c r="E388">
        <v>1</v>
      </c>
      <c r="F388" t="s">
        <v>1407</v>
      </c>
      <c r="G388">
        <v>4</v>
      </c>
      <c r="H388">
        <v>4.810421870986052</v>
      </c>
      <c r="I388">
        <v>2.8379132063686523</v>
      </c>
      <c r="J388">
        <v>-1.8499195570352549</v>
      </c>
      <c r="K388">
        <v>4.065265878703868</v>
      </c>
      <c r="L388">
        <v>2.09709803713656</v>
      </c>
      <c r="M388">
        <v>-57.789315596984522</v>
      </c>
      <c r="N388">
        <v>0</v>
      </c>
      <c r="O388">
        <v>2</v>
      </c>
      <c r="P388">
        <v>2</v>
      </c>
      <c r="Q388" t="s">
        <v>1820</v>
      </c>
      <c r="R388" t="s">
        <v>27</v>
      </c>
      <c r="S388" t="s">
        <v>2983</v>
      </c>
      <c r="T388" t="s">
        <v>2994</v>
      </c>
      <c r="U388" t="s">
        <v>35</v>
      </c>
      <c r="V388" t="s">
        <v>36</v>
      </c>
      <c r="W388">
        <v>1.1328028175744957</v>
      </c>
      <c r="X388" t="s">
        <v>27</v>
      </c>
      <c r="Y388">
        <f t="shared" si="18"/>
        <v>1</v>
      </c>
      <c r="Z388">
        <f t="shared" si="19"/>
        <v>0</v>
      </c>
      <c r="AA388">
        <f t="shared" si="20"/>
        <v>1</v>
      </c>
      <c r="AB388" t="s">
        <v>221</v>
      </c>
      <c r="AC388" t="s">
        <v>1949</v>
      </c>
    </row>
    <row r="389" spans="1:29" x14ac:dyDescent="0.2">
      <c r="A389" t="s">
        <v>1914</v>
      </c>
      <c r="B389" t="s">
        <v>1915</v>
      </c>
      <c r="C389" t="s">
        <v>23</v>
      </c>
      <c r="D389" t="s">
        <v>1916</v>
      </c>
      <c r="E389">
        <v>1</v>
      </c>
      <c r="F389" t="s">
        <v>949</v>
      </c>
      <c r="G389">
        <v>153</v>
      </c>
      <c r="H389">
        <v>4.810421870986052</v>
      </c>
      <c r="I389">
        <v>3.1313241012394313</v>
      </c>
      <c r="J389">
        <v>1.8748042420426123</v>
      </c>
      <c r="K389">
        <v>2.2589288536627894</v>
      </c>
      <c r="L389">
        <v>2.54909938592222</v>
      </c>
      <c r="M389">
        <v>2.6448787906314846</v>
      </c>
      <c r="N389">
        <v>0</v>
      </c>
      <c r="O389">
        <v>2</v>
      </c>
      <c r="P389">
        <v>2</v>
      </c>
      <c r="Q389" t="s">
        <v>1820</v>
      </c>
      <c r="R389" t="s">
        <v>27</v>
      </c>
      <c r="S389" t="s">
        <v>2983</v>
      </c>
      <c r="T389" t="s">
        <v>2994</v>
      </c>
      <c r="U389" t="s">
        <v>37</v>
      </c>
      <c r="V389" t="s">
        <v>37</v>
      </c>
      <c r="W389">
        <v>0.41527397496245377</v>
      </c>
      <c r="X389" t="s">
        <v>28</v>
      </c>
      <c r="Y389">
        <f t="shared" si="18"/>
        <v>1</v>
      </c>
      <c r="Z389">
        <f t="shared" si="19"/>
        <v>1</v>
      </c>
      <c r="AA389">
        <f t="shared" si="20"/>
        <v>2</v>
      </c>
      <c r="AB389" t="s">
        <v>107</v>
      </c>
      <c r="AC389" t="s">
        <v>1917</v>
      </c>
    </row>
    <row r="390" spans="1:29" x14ac:dyDescent="0.2">
      <c r="A390" t="s">
        <v>1846</v>
      </c>
      <c r="B390" t="s">
        <v>1847</v>
      </c>
      <c r="C390" t="s">
        <v>23</v>
      </c>
      <c r="D390" t="s">
        <v>1848</v>
      </c>
      <c r="E390">
        <v>2</v>
      </c>
      <c r="F390" t="s">
        <v>1849</v>
      </c>
      <c r="G390">
        <v>43</v>
      </c>
      <c r="H390">
        <v>4.5930559197918042</v>
      </c>
      <c r="I390">
        <v>3.4919395432291935</v>
      </c>
      <c r="J390">
        <v>4.2880407407191123</v>
      </c>
      <c r="K390">
        <v>2.3939242087673516</v>
      </c>
      <c r="L390">
        <v>1.80194514271435</v>
      </c>
      <c r="M390">
        <v>0.90309545056772689</v>
      </c>
      <c r="N390">
        <v>0</v>
      </c>
      <c r="O390">
        <v>3</v>
      </c>
      <c r="P390">
        <v>3</v>
      </c>
      <c r="Q390" s="2" t="s">
        <v>26</v>
      </c>
      <c r="R390" t="s">
        <v>27</v>
      </c>
      <c r="S390" t="s">
        <v>2983</v>
      </c>
      <c r="T390" t="s">
        <v>2994</v>
      </c>
      <c r="U390" t="s">
        <v>27</v>
      </c>
      <c r="V390" t="s">
        <v>27</v>
      </c>
      <c r="W390" t="e">
        <v>#N/A</v>
      </c>
      <c r="X390" t="s">
        <v>37</v>
      </c>
      <c r="Y390">
        <f t="shared" si="18"/>
        <v>0</v>
      </c>
      <c r="Z390">
        <f t="shared" si="19"/>
        <v>1</v>
      </c>
      <c r="AA390">
        <f t="shared" si="20"/>
        <v>1</v>
      </c>
      <c r="AB390" t="s">
        <v>1680</v>
      </c>
      <c r="AC390" t="s">
        <v>1850</v>
      </c>
    </row>
    <row r="391" spans="1:29" ht="17" customHeight="1" x14ac:dyDescent="0.2">
      <c r="A391" t="s">
        <v>1867</v>
      </c>
      <c r="B391" t="s">
        <v>1868</v>
      </c>
      <c r="C391" t="s">
        <v>23</v>
      </c>
      <c r="D391" t="s">
        <v>1869</v>
      </c>
      <c r="E391">
        <v>1</v>
      </c>
      <c r="F391" t="s">
        <v>617</v>
      </c>
      <c r="G391">
        <v>84</v>
      </c>
      <c r="H391">
        <v>4.4406224670250785</v>
      </c>
      <c r="I391">
        <v>4.0115567858513765</v>
      </c>
      <c r="J391">
        <v>2.9784261084359738</v>
      </c>
      <c r="K391">
        <v>3.8394737505737928</v>
      </c>
      <c r="L391">
        <v>1.8710973627436527</v>
      </c>
      <c r="M391">
        <v>2.8165668428689909</v>
      </c>
      <c r="N391">
        <v>0</v>
      </c>
      <c r="O391">
        <v>3</v>
      </c>
      <c r="P391">
        <v>3</v>
      </c>
      <c r="Q391" s="2" t="s">
        <v>26</v>
      </c>
      <c r="R391" t="s">
        <v>27</v>
      </c>
      <c r="S391" t="s">
        <v>2983</v>
      </c>
      <c r="T391" t="s">
        <v>2994</v>
      </c>
      <c r="U391" t="s">
        <v>43</v>
      </c>
      <c r="V391" t="s">
        <v>194</v>
      </c>
      <c r="W391">
        <v>0</v>
      </c>
      <c r="X391" t="s">
        <v>28</v>
      </c>
      <c r="Y391">
        <f t="shared" si="18"/>
        <v>1</v>
      </c>
      <c r="Z391">
        <f t="shared" si="19"/>
        <v>1</v>
      </c>
      <c r="AA391">
        <f t="shared" si="20"/>
        <v>2</v>
      </c>
      <c r="AB391" t="s">
        <v>261</v>
      </c>
      <c r="AC391" t="s">
        <v>1870</v>
      </c>
    </row>
    <row r="392" spans="1:29" x14ac:dyDescent="0.2">
      <c r="A392" t="s">
        <v>1859</v>
      </c>
      <c r="B392" s="15" t="s">
        <v>1860</v>
      </c>
      <c r="C392" t="s">
        <v>23</v>
      </c>
      <c r="D392" t="s">
        <v>1861</v>
      </c>
      <c r="E392">
        <v>1</v>
      </c>
      <c r="F392" t="s">
        <v>906</v>
      </c>
      <c r="G392">
        <v>252</v>
      </c>
      <c r="H392">
        <v>4.0708230630638518</v>
      </c>
      <c r="I392">
        <v>4.3049676807219548</v>
      </c>
      <c r="J392">
        <v>1.8748042420426123</v>
      </c>
      <c r="K392">
        <v>1.5815524692724092</v>
      </c>
      <c r="L392">
        <v>0.28909264199406093</v>
      </c>
      <c r="M392">
        <v>4.3617593130069805</v>
      </c>
      <c r="N392">
        <v>0</v>
      </c>
      <c r="O392">
        <v>3</v>
      </c>
      <c r="P392">
        <v>3</v>
      </c>
      <c r="Q392" s="2" t="s">
        <v>26</v>
      </c>
      <c r="R392" t="s">
        <v>27</v>
      </c>
      <c r="S392" t="s">
        <v>2981</v>
      </c>
      <c r="U392" t="s">
        <v>43</v>
      </c>
      <c r="V392" t="s">
        <v>194</v>
      </c>
      <c r="W392">
        <v>0</v>
      </c>
      <c r="X392" t="s">
        <v>28</v>
      </c>
      <c r="Y392">
        <f t="shared" si="18"/>
        <v>1</v>
      </c>
      <c r="Z392">
        <f t="shared" si="19"/>
        <v>1</v>
      </c>
      <c r="AA392">
        <f t="shared" si="20"/>
        <v>2</v>
      </c>
      <c r="AB392" t="s">
        <v>29</v>
      </c>
      <c r="AC392" t="s">
        <v>1862</v>
      </c>
    </row>
    <row r="393" spans="1:29" ht="17" customHeight="1" x14ac:dyDescent="0.2">
      <c r="A393" t="s">
        <v>1750</v>
      </c>
      <c r="B393" t="s">
        <v>1751</v>
      </c>
      <c r="C393" t="s">
        <v>23</v>
      </c>
      <c r="D393" t="s">
        <v>1752</v>
      </c>
      <c r="E393">
        <v>1</v>
      </c>
      <c r="F393" t="s">
        <v>1753</v>
      </c>
      <c r="G393">
        <v>109</v>
      </c>
      <c r="H393">
        <v>3.8859233610833597</v>
      </c>
      <c r="I393">
        <v>2.8379132063686523</v>
      </c>
      <c r="J393">
        <v>3.2543315750344433</v>
      </c>
      <c r="K393">
        <v>3.6136816224435631</v>
      </c>
      <c r="L393">
        <v>3.1141010719041118</v>
      </c>
      <c r="M393">
        <v>0.92799826825598863</v>
      </c>
      <c r="N393">
        <v>0</v>
      </c>
      <c r="O393">
        <v>4</v>
      </c>
      <c r="P393">
        <v>4</v>
      </c>
      <c r="Q393" s="2" t="s">
        <v>26</v>
      </c>
      <c r="R393" t="s">
        <v>27</v>
      </c>
      <c r="S393" t="s">
        <v>2983</v>
      </c>
      <c r="T393" t="s">
        <v>2986</v>
      </c>
      <c r="U393" t="s">
        <v>27</v>
      </c>
      <c r="V393" t="s">
        <v>27</v>
      </c>
      <c r="W393" t="e">
        <v>#N/A</v>
      </c>
      <c r="X393" t="s">
        <v>28</v>
      </c>
      <c r="Y393">
        <f t="shared" si="18"/>
        <v>0</v>
      </c>
      <c r="Z393">
        <f t="shared" si="19"/>
        <v>1</v>
      </c>
      <c r="AA393">
        <f t="shared" si="20"/>
        <v>1</v>
      </c>
      <c r="AB393" t="s">
        <v>221</v>
      </c>
      <c r="AC393" t="s">
        <v>1754</v>
      </c>
    </row>
    <row r="394" spans="1:29" x14ac:dyDescent="0.2">
      <c r="A394" t="s">
        <v>1851</v>
      </c>
      <c r="B394" t="s">
        <v>1852</v>
      </c>
      <c r="C394" t="s">
        <v>23</v>
      </c>
      <c r="D394" t="s">
        <v>1853</v>
      </c>
      <c r="E394">
        <v>1</v>
      </c>
      <c r="F394" t="s">
        <v>1849</v>
      </c>
      <c r="G394">
        <v>43</v>
      </c>
      <c r="H394">
        <v>3.4236741061321401</v>
      </c>
      <c r="I394">
        <v>0.1972151525328259</v>
      </c>
      <c r="J394">
        <v>-5.6534024145985746E-2</v>
      </c>
      <c r="K394">
        <v>3.0492013021182172</v>
      </c>
      <c r="L394">
        <v>3.6791027578861519</v>
      </c>
      <c r="M394">
        <v>-0.10213004516926587</v>
      </c>
      <c r="N394">
        <v>0</v>
      </c>
      <c r="O394">
        <v>3</v>
      </c>
      <c r="P394">
        <v>3</v>
      </c>
      <c r="Q394" s="2" t="s">
        <v>26</v>
      </c>
      <c r="R394" t="s">
        <v>27</v>
      </c>
      <c r="S394" t="s">
        <v>2983</v>
      </c>
      <c r="T394" t="s">
        <v>2985</v>
      </c>
      <c r="U394" t="s">
        <v>27</v>
      </c>
      <c r="V394" t="s">
        <v>27</v>
      </c>
      <c r="W394" t="e">
        <v>#N/A</v>
      </c>
      <c r="X394" t="s">
        <v>37</v>
      </c>
      <c r="Y394">
        <f t="shared" si="18"/>
        <v>0</v>
      </c>
      <c r="Z394">
        <f t="shared" si="19"/>
        <v>1</v>
      </c>
      <c r="AA394">
        <f t="shared" si="20"/>
        <v>1</v>
      </c>
      <c r="AB394" t="s">
        <v>221</v>
      </c>
      <c r="AC394" t="s">
        <v>1854</v>
      </c>
    </row>
    <row r="395" spans="1:29" ht="17" customHeight="1" x14ac:dyDescent="0.2">
      <c r="A395" t="s">
        <v>1863</v>
      </c>
      <c r="B395" s="15" t="s">
        <v>1864</v>
      </c>
      <c r="C395" t="s">
        <v>23</v>
      </c>
      <c r="D395" t="s">
        <v>1865</v>
      </c>
      <c r="E395">
        <v>1</v>
      </c>
      <c r="F395" t="s">
        <v>1260</v>
      </c>
      <c r="G395">
        <v>292</v>
      </c>
      <c r="H395">
        <v>3.331224255141894</v>
      </c>
      <c r="I395">
        <v>1.9576805217567157</v>
      </c>
      <c r="J395">
        <v>1.3229933088458454</v>
      </c>
      <c r="K395">
        <v>3.162097366183406</v>
      </c>
      <c r="L395">
        <v>2.54909938592222</v>
      </c>
      <c r="M395">
        <v>3.6750071040567391</v>
      </c>
      <c r="N395">
        <v>0</v>
      </c>
      <c r="O395">
        <v>3</v>
      </c>
      <c r="P395">
        <v>3</v>
      </c>
      <c r="Q395" s="2" t="s">
        <v>26</v>
      </c>
      <c r="R395" t="s">
        <v>27</v>
      </c>
      <c r="S395" t="s">
        <v>2983</v>
      </c>
      <c r="T395" t="s">
        <v>3001</v>
      </c>
      <c r="U395" t="s">
        <v>27</v>
      </c>
      <c r="V395" t="s">
        <v>27</v>
      </c>
      <c r="W395" t="e">
        <v>#N/A</v>
      </c>
      <c r="X395" t="s">
        <v>28</v>
      </c>
      <c r="Y395">
        <f t="shared" si="18"/>
        <v>0</v>
      </c>
      <c r="Z395">
        <f t="shared" si="19"/>
        <v>1</v>
      </c>
      <c r="AA395">
        <f t="shared" si="20"/>
        <v>1</v>
      </c>
      <c r="AB395" t="s">
        <v>29</v>
      </c>
      <c r="AC395" t="s">
        <v>1866</v>
      </c>
    </row>
    <row r="396" spans="1:29" x14ac:dyDescent="0.2">
      <c r="A396" t="s">
        <v>1933</v>
      </c>
      <c r="B396" t="s">
        <v>1934</v>
      </c>
      <c r="C396" t="s">
        <v>23</v>
      </c>
      <c r="D396" t="s">
        <v>1935</v>
      </c>
      <c r="E396">
        <v>1</v>
      </c>
      <c r="F396" t="s">
        <v>497</v>
      </c>
      <c r="G396">
        <v>87</v>
      </c>
      <c r="H396">
        <v>3.331224255141894</v>
      </c>
      <c r="I396">
        <v>1.2241532845800644</v>
      </c>
      <c r="J396">
        <v>0.4952769090507812</v>
      </c>
      <c r="K396">
        <v>2.9363052380531762</v>
      </c>
      <c r="L396">
        <v>3.4531020834933925</v>
      </c>
      <c r="M396">
        <v>0.41293411154347853</v>
      </c>
      <c r="N396">
        <v>0</v>
      </c>
      <c r="O396">
        <v>2</v>
      </c>
      <c r="P396">
        <v>2</v>
      </c>
      <c r="Q396" t="s">
        <v>1820</v>
      </c>
      <c r="R396" t="s">
        <v>27</v>
      </c>
      <c r="S396" t="s">
        <v>2983</v>
      </c>
      <c r="T396" t="s">
        <v>2994</v>
      </c>
      <c r="U396" t="s">
        <v>37</v>
      </c>
      <c r="V396" t="s">
        <v>37</v>
      </c>
      <c r="W396">
        <v>1.2977311717578304</v>
      </c>
      <c r="X396" t="s">
        <v>28</v>
      </c>
      <c r="Y396">
        <f t="shared" si="18"/>
        <v>1</v>
      </c>
      <c r="Z396">
        <f t="shared" si="19"/>
        <v>1</v>
      </c>
      <c r="AA396">
        <f t="shared" si="20"/>
        <v>2</v>
      </c>
      <c r="AB396" t="s">
        <v>1936</v>
      </c>
      <c r="AC396" t="s">
        <v>1937</v>
      </c>
    </row>
    <row r="397" spans="1:29" x14ac:dyDescent="0.2">
      <c r="A397" t="s">
        <v>1983</v>
      </c>
      <c r="B397" t="s">
        <v>1984</v>
      </c>
      <c r="C397" t="s">
        <v>23</v>
      </c>
      <c r="D397" t="s">
        <v>1985</v>
      </c>
      <c r="E397">
        <v>2</v>
      </c>
      <c r="F397" t="s">
        <v>1986</v>
      </c>
      <c r="G397">
        <v>66</v>
      </c>
      <c r="H397">
        <v>3.2485353011559885</v>
      </c>
      <c r="I397">
        <v>1.5799156847446936</v>
      </c>
      <c r="J397">
        <v>2.4462797405565539</v>
      </c>
      <c r="K397">
        <v>2.0777936909237962</v>
      </c>
      <c r="L397">
        <v>0.68380729752118341</v>
      </c>
      <c r="M397">
        <v>1.091676329903239</v>
      </c>
      <c r="N397">
        <v>0</v>
      </c>
      <c r="O397">
        <v>1</v>
      </c>
      <c r="P397">
        <v>1</v>
      </c>
      <c r="Q397" t="s">
        <v>1820</v>
      </c>
      <c r="R397" t="s">
        <v>27</v>
      </c>
      <c r="S397" t="s">
        <v>2983</v>
      </c>
      <c r="T397" t="s">
        <v>2994</v>
      </c>
      <c r="U397" t="s">
        <v>27</v>
      </c>
      <c r="V397" t="s">
        <v>27</v>
      </c>
      <c r="W397" t="e">
        <v>#N/A</v>
      </c>
      <c r="X397" t="s">
        <v>37</v>
      </c>
      <c r="Y397">
        <f t="shared" si="18"/>
        <v>0</v>
      </c>
      <c r="Z397">
        <f t="shared" si="19"/>
        <v>1</v>
      </c>
      <c r="AA397">
        <f t="shared" si="20"/>
        <v>1</v>
      </c>
      <c r="AB397" t="s">
        <v>1680</v>
      </c>
      <c r="AC397" t="s">
        <v>1987</v>
      </c>
    </row>
    <row r="398" spans="1:29" x14ac:dyDescent="0.2">
      <c r="A398" t="s">
        <v>1892</v>
      </c>
      <c r="B398" t="s">
        <v>1893</v>
      </c>
      <c r="C398" t="s">
        <v>23</v>
      </c>
      <c r="D398" t="s">
        <v>1894</v>
      </c>
      <c r="E398">
        <v>1</v>
      </c>
      <c r="F398" t="s">
        <v>1222</v>
      </c>
      <c r="G398">
        <v>74</v>
      </c>
      <c r="H398">
        <v>3.1463245531614019</v>
      </c>
      <c r="I398">
        <v>1.9576805217567157</v>
      </c>
      <c r="J398">
        <v>2.7025206418376766</v>
      </c>
      <c r="K398">
        <v>3.8394737505737928</v>
      </c>
      <c r="L398">
        <v>2.09709803713656</v>
      </c>
      <c r="M398">
        <v>2.6448787906314846</v>
      </c>
      <c r="N398">
        <v>0</v>
      </c>
      <c r="O398">
        <v>2</v>
      </c>
      <c r="P398">
        <v>2</v>
      </c>
      <c r="Q398" t="s">
        <v>1820</v>
      </c>
      <c r="R398" t="s">
        <v>2980</v>
      </c>
      <c r="S398" t="s">
        <v>2981</v>
      </c>
      <c r="U398" t="s">
        <v>37</v>
      </c>
      <c r="V398" t="s">
        <v>37</v>
      </c>
      <c r="W398">
        <v>72.834931920750066</v>
      </c>
      <c r="X398" t="s">
        <v>220</v>
      </c>
      <c r="Y398">
        <f t="shared" si="18"/>
        <v>1</v>
      </c>
      <c r="Z398">
        <f t="shared" si="19"/>
        <v>1</v>
      </c>
      <c r="AA398">
        <f t="shared" si="20"/>
        <v>2</v>
      </c>
      <c r="AB398" t="s">
        <v>221</v>
      </c>
      <c r="AC398" t="s">
        <v>1895</v>
      </c>
    </row>
    <row r="399" spans="1:29" x14ac:dyDescent="0.2">
      <c r="A399" t="s">
        <v>1942</v>
      </c>
      <c r="B399" t="s">
        <v>1943</v>
      </c>
      <c r="C399" t="s">
        <v>23</v>
      </c>
      <c r="D399" t="s">
        <v>1944</v>
      </c>
      <c r="E399">
        <v>2</v>
      </c>
      <c r="F399" t="s">
        <v>1325</v>
      </c>
      <c r="G399">
        <v>19</v>
      </c>
      <c r="H399">
        <v>2.9796311774286814</v>
      </c>
      <c r="I399">
        <v>3.1977820265393269</v>
      </c>
      <c r="J399">
        <v>4.2880407407191123</v>
      </c>
      <c r="K399">
        <v>2.3148915793064617</v>
      </c>
      <c r="L399">
        <v>-0.90022131650249626</v>
      </c>
      <c r="M399">
        <v>-29.835587881127786</v>
      </c>
      <c r="N399">
        <v>0</v>
      </c>
      <c r="O399">
        <v>2</v>
      </c>
      <c r="P399">
        <v>2</v>
      </c>
      <c r="Q399" t="s">
        <v>1820</v>
      </c>
      <c r="R399" t="s">
        <v>27</v>
      </c>
      <c r="S399" t="s">
        <v>2983</v>
      </c>
      <c r="T399" t="s">
        <v>2986</v>
      </c>
      <c r="U399" t="s">
        <v>43</v>
      </c>
      <c r="V399" t="s">
        <v>44</v>
      </c>
      <c r="W399">
        <v>0.17303082290105684</v>
      </c>
      <c r="X399" t="s">
        <v>37</v>
      </c>
      <c r="Y399">
        <f t="shared" si="18"/>
        <v>1</v>
      </c>
      <c r="Z399">
        <f t="shared" si="19"/>
        <v>1</v>
      </c>
      <c r="AA399">
        <f t="shared" si="20"/>
        <v>2</v>
      </c>
      <c r="AB399" t="s">
        <v>221</v>
      </c>
      <c r="AC399" t="s">
        <v>1945</v>
      </c>
    </row>
    <row r="400" spans="1:29" x14ac:dyDescent="0.2">
      <c r="A400" t="s">
        <v>1996</v>
      </c>
      <c r="B400" t="s">
        <v>1997</v>
      </c>
      <c r="C400" t="s">
        <v>23</v>
      </c>
      <c r="D400" t="s">
        <v>1998</v>
      </c>
      <c r="E400">
        <v>2</v>
      </c>
      <c r="F400" t="s">
        <v>86</v>
      </c>
      <c r="G400">
        <v>150</v>
      </c>
      <c r="H400">
        <v>2.9796311774286814</v>
      </c>
      <c r="I400">
        <v>1.1386794097097099</v>
      </c>
      <c r="J400">
        <v>2.0779275405241346</v>
      </c>
      <c r="K400">
        <v>3.184250503376449</v>
      </c>
      <c r="L400">
        <v>1.7087669889482771</v>
      </c>
      <c r="M400">
        <v>0.71451457123209694</v>
      </c>
      <c r="N400">
        <v>0</v>
      </c>
      <c r="O400">
        <v>1</v>
      </c>
      <c r="P400">
        <v>1</v>
      </c>
      <c r="Q400" t="s">
        <v>1820</v>
      </c>
      <c r="R400" t="s">
        <v>27</v>
      </c>
      <c r="S400" t="s">
        <v>2981</v>
      </c>
      <c r="U400" t="s">
        <v>37</v>
      </c>
      <c r="V400" t="s">
        <v>37</v>
      </c>
      <c r="W400">
        <v>0</v>
      </c>
      <c r="X400" t="s">
        <v>220</v>
      </c>
      <c r="Y400">
        <f t="shared" si="18"/>
        <v>1</v>
      </c>
      <c r="Z400">
        <f t="shared" si="19"/>
        <v>1</v>
      </c>
      <c r="AA400">
        <f t="shared" si="20"/>
        <v>2</v>
      </c>
      <c r="AB400" t="s">
        <v>261</v>
      </c>
      <c r="AC400" t="s">
        <v>1999</v>
      </c>
    </row>
    <row r="401" spans="1:29" x14ac:dyDescent="0.2">
      <c r="A401" t="s">
        <v>1904</v>
      </c>
      <c r="B401" t="s">
        <v>1904</v>
      </c>
      <c r="C401" t="s">
        <v>23</v>
      </c>
      <c r="D401" t="s">
        <v>1905</v>
      </c>
      <c r="E401">
        <v>1</v>
      </c>
      <c r="F401" t="s">
        <v>944</v>
      </c>
      <c r="G401">
        <v>104</v>
      </c>
      <c r="H401">
        <v>2.9614248511806678</v>
      </c>
      <c r="I401">
        <v>2.9846186538039459</v>
      </c>
      <c r="J401">
        <v>2.9784261084359738</v>
      </c>
      <c r="K401">
        <v>3.5007855583785221</v>
      </c>
      <c r="L401">
        <v>3.1141010719041118</v>
      </c>
      <c r="M401">
        <v>2.988254895106722</v>
      </c>
      <c r="N401">
        <v>0</v>
      </c>
      <c r="O401">
        <v>2</v>
      </c>
      <c r="P401">
        <v>2</v>
      </c>
      <c r="Q401" t="s">
        <v>1820</v>
      </c>
      <c r="R401" t="s">
        <v>27</v>
      </c>
      <c r="S401" t="s">
        <v>2981</v>
      </c>
      <c r="U401" t="s">
        <v>43</v>
      </c>
      <c r="V401" t="s">
        <v>44</v>
      </c>
      <c r="W401">
        <v>1.8032371381788603</v>
      </c>
      <c r="X401" t="s">
        <v>27</v>
      </c>
      <c r="Y401">
        <f t="shared" si="18"/>
        <v>1</v>
      </c>
      <c r="Z401">
        <f t="shared" si="19"/>
        <v>0</v>
      </c>
      <c r="AA401">
        <f t="shared" si="20"/>
        <v>1</v>
      </c>
      <c r="AB401" t="s">
        <v>221</v>
      </c>
      <c r="AC401" t="s">
        <v>1906</v>
      </c>
    </row>
    <row r="402" spans="1:29" x14ac:dyDescent="0.2">
      <c r="A402" t="s">
        <v>1963</v>
      </c>
      <c r="B402" t="s">
        <v>1964</v>
      </c>
      <c r="C402" t="s">
        <v>23</v>
      </c>
      <c r="D402" t="s">
        <v>1965</v>
      </c>
      <c r="E402">
        <v>1</v>
      </c>
      <c r="F402" t="s">
        <v>1143</v>
      </c>
      <c r="G402">
        <v>122</v>
      </c>
      <c r="H402">
        <v>2.9614248511806678</v>
      </c>
      <c r="I402">
        <v>0.49062604740341303</v>
      </c>
      <c r="J402">
        <v>3.5302370416327404</v>
      </c>
      <c r="K402">
        <v>1.3557603411423274</v>
      </c>
      <c r="L402">
        <v>6.3091967601307974E-2</v>
      </c>
      <c r="M402">
        <v>2.3015026861564714</v>
      </c>
      <c r="N402">
        <v>0</v>
      </c>
      <c r="O402">
        <v>1</v>
      </c>
      <c r="P402">
        <v>1</v>
      </c>
      <c r="Q402" t="s">
        <v>1820</v>
      </c>
      <c r="R402" t="s">
        <v>27</v>
      </c>
      <c r="S402" t="s">
        <v>2981</v>
      </c>
      <c r="U402" t="s">
        <v>1704</v>
      </c>
      <c r="V402" t="s">
        <v>37</v>
      </c>
      <c r="W402">
        <v>7.1655117248496998</v>
      </c>
      <c r="X402" t="s">
        <v>37</v>
      </c>
      <c r="Y402">
        <f t="shared" si="18"/>
        <v>1</v>
      </c>
      <c r="Z402">
        <f t="shared" si="19"/>
        <v>1</v>
      </c>
      <c r="AA402">
        <f t="shared" si="20"/>
        <v>2</v>
      </c>
      <c r="AB402" t="s">
        <v>261</v>
      </c>
      <c r="AC402" t="s">
        <v>1966</v>
      </c>
    </row>
    <row r="403" spans="1:29" x14ac:dyDescent="0.2">
      <c r="A403" t="s">
        <v>2104</v>
      </c>
      <c r="B403" t="s">
        <v>663</v>
      </c>
      <c r="C403" t="s">
        <v>23</v>
      </c>
      <c r="D403" t="s">
        <v>2105</v>
      </c>
      <c r="E403">
        <v>1</v>
      </c>
      <c r="F403" t="s">
        <v>1617</v>
      </c>
      <c r="G403">
        <v>135</v>
      </c>
      <c r="H403">
        <v>2.9614248511806678</v>
      </c>
      <c r="I403">
        <v>0.49062604740341303</v>
      </c>
      <c r="J403">
        <v>1.3229933088458454</v>
      </c>
      <c r="K403">
        <v>2.4282729497604278</v>
      </c>
      <c r="L403">
        <v>2.54909938592222</v>
      </c>
      <c r="M403">
        <v>1.2713743727312263</v>
      </c>
      <c r="N403">
        <v>0</v>
      </c>
      <c r="O403">
        <v>0</v>
      </c>
      <c r="P403">
        <v>0</v>
      </c>
      <c r="Q403" t="s">
        <v>1820</v>
      </c>
      <c r="R403" t="s">
        <v>27</v>
      </c>
      <c r="S403" t="s">
        <v>2981</v>
      </c>
      <c r="U403" t="s">
        <v>27</v>
      </c>
      <c r="V403" t="s">
        <v>27</v>
      </c>
      <c r="W403" t="e">
        <v>#N/A</v>
      </c>
      <c r="X403" t="s">
        <v>28</v>
      </c>
      <c r="Y403">
        <f t="shared" si="18"/>
        <v>0</v>
      </c>
      <c r="Z403">
        <f t="shared" si="19"/>
        <v>1</v>
      </c>
      <c r="AA403">
        <f t="shared" si="20"/>
        <v>1</v>
      </c>
      <c r="AB403" t="s">
        <v>61</v>
      </c>
      <c r="AC403" t="s">
        <v>2106</v>
      </c>
    </row>
    <row r="404" spans="1:29" x14ac:dyDescent="0.2">
      <c r="A404" t="s">
        <v>1879</v>
      </c>
      <c r="B404" t="s">
        <v>1880</v>
      </c>
      <c r="C404" t="s">
        <v>23</v>
      </c>
      <c r="D404" t="s">
        <v>1881</v>
      </c>
      <c r="E404">
        <v>2</v>
      </c>
      <c r="F404" t="s">
        <v>470</v>
      </c>
      <c r="G404">
        <v>374</v>
      </c>
      <c r="H404">
        <v>2.845179115565116</v>
      </c>
      <c r="I404">
        <v>3.7860970599190513</v>
      </c>
      <c r="J404">
        <v>3.1829841406216235</v>
      </c>
      <c r="K404">
        <v>3.3423157622983326</v>
      </c>
      <c r="L404">
        <v>0.7769854512872616</v>
      </c>
      <c r="M404">
        <v>-29.835587881127786</v>
      </c>
      <c r="N404">
        <v>0</v>
      </c>
      <c r="O404">
        <v>3</v>
      </c>
      <c r="P404">
        <v>3</v>
      </c>
      <c r="Q404" s="2" t="s">
        <v>26</v>
      </c>
      <c r="R404" t="s">
        <v>27</v>
      </c>
      <c r="S404" t="s">
        <v>2981</v>
      </c>
      <c r="U404" t="s">
        <v>43</v>
      </c>
      <c r="V404" t="s">
        <v>44</v>
      </c>
      <c r="W404">
        <v>0.10928262499013704</v>
      </c>
      <c r="X404" t="s">
        <v>28</v>
      </c>
      <c r="Y404">
        <f t="shared" si="18"/>
        <v>1</v>
      </c>
      <c r="Z404">
        <f t="shared" si="19"/>
        <v>1</v>
      </c>
      <c r="AA404">
        <f t="shared" si="20"/>
        <v>2</v>
      </c>
      <c r="AB404" t="s">
        <v>107</v>
      </c>
      <c r="AC404" t="s">
        <v>1882</v>
      </c>
    </row>
    <row r="405" spans="1:29" ht="17" customHeight="1" x14ac:dyDescent="0.2">
      <c r="A405" t="s">
        <v>1907</v>
      </c>
      <c r="B405" t="s">
        <v>1908</v>
      </c>
      <c r="C405" t="s">
        <v>23</v>
      </c>
      <c r="D405" t="s">
        <v>1909</v>
      </c>
      <c r="E405">
        <v>2</v>
      </c>
      <c r="F405" t="s">
        <v>1910</v>
      </c>
      <c r="G405">
        <v>159</v>
      </c>
      <c r="H405">
        <v>2.845179115565116</v>
      </c>
      <c r="I405">
        <v>3.1977820265393269</v>
      </c>
      <c r="J405">
        <v>2.8146319405889733</v>
      </c>
      <c r="K405">
        <v>1.9197284320019128</v>
      </c>
      <c r="L405">
        <v>3.479151910504108</v>
      </c>
      <c r="M405">
        <v>1.091676329903239</v>
      </c>
      <c r="N405">
        <v>0</v>
      </c>
      <c r="O405">
        <v>2</v>
      </c>
      <c r="P405">
        <v>2</v>
      </c>
      <c r="Q405" t="s">
        <v>1820</v>
      </c>
      <c r="R405" t="s">
        <v>27</v>
      </c>
      <c r="S405" t="s">
        <v>2983</v>
      </c>
      <c r="T405" t="s">
        <v>2994</v>
      </c>
      <c r="U405" t="s">
        <v>37</v>
      </c>
      <c r="V405" t="s">
        <v>37</v>
      </c>
      <c r="W405">
        <v>4.5080928454454501</v>
      </c>
      <c r="X405" t="s">
        <v>27</v>
      </c>
      <c r="Y405">
        <f t="shared" si="18"/>
        <v>1</v>
      </c>
      <c r="Z405">
        <f t="shared" si="19"/>
        <v>0</v>
      </c>
      <c r="AA405">
        <f t="shared" si="20"/>
        <v>1</v>
      </c>
      <c r="AB405" t="s">
        <v>261</v>
      </c>
      <c r="AC405" t="s">
        <v>1911</v>
      </c>
    </row>
    <row r="406" spans="1:29" x14ac:dyDescent="0.2">
      <c r="A406" t="s">
        <v>2075</v>
      </c>
      <c r="B406" s="15" t="s">
        <v>2076</v>
      </c>
      <c r="C406" t="s">
        <v>23</v>
      </c>
      <c r="D406" t="s">
        <v>2077</v>
      </c>
      <c r="E406">
        <v>1</v>
      </c>
      <c r="F406" t="s">
        <v>2078</v>
      </c>
      <c r="G406">
        <v>51</v>
      </c>
      <c r="H406">
        <v>2.7765251492001757</v>
      </c>
      <c r="I406">
        <v>-45.574884447289179</v>
      </c>
      <c r="J406">
        <v>1.3229933088458454</v>
      </c>
      <c r="K406">
        <v>-41.093159747322765</v>
      </c>
      <c r="L406">
        <v>1.6450966883508997</v>
      </c>
      <c r="M406">
        <v>1.61475047720623</v>
      </c>
      <c r="N406">
        <v>0</v>
      </c>
      <c r="O406">
        <v>0</v>
      </c>
      <c r="P406">
        <v>0</v>
      </c>
      <c r="Q406" t="s">
        <v>1820</v>
      </c>
      <c r="R406" t="s">
        <v>2980</v>
      </c>
      <c r="S406" t="s">
        <v>2981</v>
      </c>
      <c r="U406" t="s">
        <v>43</v>
      </c>
      <c r="V406" t="s">
        <v>194</v>
      </c>
      <c r="W406">
        <v>0.46605286972380056</v>
      </c>
      <c r="X406" t="s">
        <v>37</v>
      </c>
      <c r="Y406">
        <f t="shared" si="18"/>
        <v>1</v>
      </c>
      <c r="Z406">
        <f t="shared" si="19"/>
        <v>1</v>
      </c>
      <c r="AA406">
        <f t="shared" si="20"/>
        <v>2</v>
      </c>
      <c r="AB406" t="s">
        <v>29</v>
      </c>
      <c r="AC406" t="s">
        <v>2079</v>
      </c>
    </row>
    <row r="407" spans="1:29" x14ac:dyDescent="0.2">
      <c r="A407" t="s">
        <v>1875</v>
      </c>
      <c r="B407" t="s">
        <v>1876</v>
      </c>
      <c r="C407" t="s">
        <v>23</v>
      </c>
      <c r="D407" t="s">
        <v>1877</v>
      </c>
      <c r="E407">
        <v>2</v>
      </c>
      <c r="F407" t="s">
        <v>1101</v>
      </c>
      <c r="G407">
        <v>339</v>
      </c>
      <c r="H407">
        <v>2.5762749918379924</v>
      </c>
      <c r="I407">
        <v>3.4919395432291935</v>
      </c>
      <c r="J407">
        <v>2.4462797405565539</v>
      </c>
      <c r="K407">
        <v>3.9745767979855469</v>
      </c>
      <c r="L407">
        <v>3.3859737567380295</v>
      </c>
      <c r="M407">
        <v>-29.835587881127786</v>
      </c>
      <c r="N407">
        <v>0</v>
      </c>
      <c r="O407">
        <v>3</v>
      </c>
      <c r="P407">
        <v>3</v>
      </c>
      <c r="Q407" s="2" t="s">
        <v>26</v>
      </c>
      <c r="R407" t="s">
        <v>27</v>
      </c>
      <c r="S407" t="s">
        <v>2983</v>
      </c>
      <c r="T407" t="s">
        <v>2986</v>
      </c>
      <c r="U407" t="s">
        <v>35</v>
      </c>
      <c r="V407" t="s">
        <v>36</v>
      </c>
      <c r="W407">
        <v>1.2823019649264067</v>
      </c>
      <c r="X407" t="s">
        <v>37</v>
      </c>
      <c r="Y407">
        <f t="shared" si="18"/>
        <v>1</v>
      </c>
      <c r="Z407">
        <f t="shared" si="19"/>
        <v>1</v>
      </c>
      <c r="AA407">
        <f t="shared" si="20"/>
        <v>2</v>
      </c>
      <c r="AB407" t="s">
        <v>420</v>
      </c>
      <c r="AC407" t="s">
        <v>1878</v>
      </c>
    </row>
    <row r="408" spans="1:29" x14ac:dyDescent="0.2">
      <c r="A408" t="s">
        <v>1896</v>
      </c>
      <c r="B408" s="15" t="s">
        <v>3025</v>
      </c>
      <c r="C408" t="s">
        <v>23</v>
      </c>
      <c r="D408" t="s">
        <v>1897</v>
      </c>
      <c r="E408">
        <v>2</v>
      </c>
      <c r="F408" t="s">
        <v>1898</v>
      </c>
      <c r="G408">
        <v>174</v>
      </c>
      <c r="H408">
        <v>2.4418229299742511</v>
      </c>
      <c r="I408">
        <v>3.1977820265393269</v>
      </c>
      <c r="J408">
        <v>2.8146319405889733</v>
      </c>
      <c r="K408">
        <v>2.3148915793064617</v>
      </c>
      <c r="L408">
        <v>1.1496980663516911</v>
      </c>
      <c r="M408">
        <v>3.4489373215976062</v>
      </c>
      <c r="N408">
        <v>0</v>
      </c>
      <c r="O408">
        <v>2</v>
      </c>
      <c r="P408">
        <v>2</v>
      </c>
      <c r="Q408" t="s">
        <v>1820</v>
      </c>
      <c r="R408" t="s">
        <v>27</v>
      </c>
      <c r="S408" t="s">
        <v>2981</v>
      </c>
      <c r="U408" t="s">
        <v>43</v>
      </c>
      <c r="V408" t="s">
        <v>194</v>
      </c>
      <c r="W408">
        <v>0.41946866157840185</v>
      </c>
      <c r="X408" t="s">
        <v>28</v>
      </c>
      <c r="Y408">
        <f t="shared" si="18"/>
        <v>1</v>
      </c>
      <c r="Z408">
        <f t="shared" si="19"/>
        <v>1</v>
      </c>
      <c r="AA408">
        <f t="shared" si="20"/>
        <v>2</v>
      </c>
      <c r="AB408" t="s">
        <v>29</v>
      </c>
      <c r="AC408" t="s">
        <v>1899</v>
      </c>
    </row>
    <row r="409" spans="1:29" x14ac:dyDescent="0.2">
      <c r="A409" t="s">
        <v>2376</v>
      </c>
      <c r="B409" t="s">
        <v>2377</v>
      </c>
      <c r="C409" t="s">
        <v>23</v>
      </c>
      <c r="D409" t="s">
        <v>2378</v>
      </c>
      <c r="E409">
        <v>2</v>
      </c>
      <c r="F409" t="s">
        <v>2379</v>
      </c>
      <c r="G409">
        <v>45</v>
      </c>
      <c r="H409">
        <v>2.4418229299742511</v>
      </c>
      <c r="I409">
        <v>-0.62626569042985691</v>
      </c>
      <c r="J409">
        <v>1.7095753404914846</v>
      </c>
      <c r="K409">
        <v>2.0777936909237962</v>
      </c>
      <c r="L409">
        <v>0.59062914375510511</v>
      </c>
      <c r="M409">
        <v>-3.9808946110069361E-2</v>
      </c>
      <c r="N409">
        <v>0</v>
      </c>
      <c r="O409">
        <v>0</v>
      </c>
      <c r="P409">
        <v>0</v>
      </c>
      <c r="Q409" t="s">
        <v>1820</v>
      </c>
      <c r="R409" t="s">
        <v>2980</v>
      </c>
      <c r="S409" t="s">
        <v>2981</v>
      </c>
      <c r="U409" t="s">
        <v>27</v>
      </c>
      <c r="V409" t="s">
        <v>27</v>
      </c>
      <c r="W409" t="e">
        <v>#N/A</v>
      </c>
      <c r="X409" t="s">
        <v>27</v>
      </c>
      <c r="Y409">
        <f t="shared" si="18"/>
        <v>0</v>
      </c>
      <c r="Z409">
        <f t="shared" si="19"/>
        <v>0</v>
      </c>
      <c r="AA409">
        <f t="shared" si="20"/>
        <v>0</v>
      </c>
      <c r="AB409" t="s">
        <v>261</v>
      </c>
      <c r="AC409" t="s">
        <v>2380</v>
      </c>
    </row>
    <row r="410" spans="1:29" x14ac:dyDescent="0.2">
      <c r="A410" t="s">
        <v>2153</v>
      </c>
      <c r="B410" t="s">
        <v>2154</v>
      </c>
      <c r="C410" t="s">
        <v>23</v>
      </c>
      <c r="D410" t="s">
        <v>2155</v>
      </c>
      <c r="E410">
        <v>2</v>
      </c>
      <c r="F410" t="s">
        <v>455</v>
      </c>
      <c r="G410">
        <v>125</v>
      </c>
      <c r="H410">
        <v>2.4418229299742511</v>
      </c>
      <c r="I410">
        <v>1.1386794097097099</v>
      </c>
      <c r="J410">
        <v>1.7095753404914846</v>
      </c>
      <c r="K410">
        <v>2.6310220971501206</v>
      </c>
      <c r="L410">
        <v>2.2678359115448576</v>
      </c>
      <c r="M410">
        <v>1.091676329903239</v>
      </c>
      <c r="N410">
        <v>0</v>
      </c>
      <c r="O410">
        <v>0</v>
      </c>
      <c r="P410">
        <v>0</v>
      </c>
      <c r="Q410" t="s">
        <v>1820</v>
      </c>
      <c r="R410" t="s">
        <v>27</v>
      </c>
      <c r="S410" t="s">
        <v>2981</v>
      </c>
      <c r="U410" t="s">
        <v>37</v>
      </c>
      <c r="V410" t="s">
        <v>37</v>
      </c>
      <c r="W410">
        <v>0</v>
      </c>
      <c r="X410" t="s">
        <v>37</v>
      </c>
      <c r="Y410">
        <f t="shared" si="18"/>
        <v>1</v>
      </c>
      <c r="Z410">
        <f t="shared" si="19"/>
        <v>1</v>
      </c>
      <c r="AA410">
        <f t="shared" si="20"/>
        <v>2</v>
      </c>
      <c r="AB410" t="s">
        <v>2156</v>
      </c>
      <c r="AC410" t="s">
        <v>2157</v>
      </c>
    </row>
    <row r="411" spans="1:29" x14ac:dyDescent="0.2">
      <c r="A411" t="s">
        <v>1958</v>
      </c>
      <c r="B411" t="s">
        <v>1959</v>
      </c>
      <c r="C411" t="s">
        <v>23</v>
      </c>
      <c r="D411" t="s">
        <v>1960</v>
      </c>
      <c r="E411">
        <v>1</v>
      </c>
      <c r="F411" t="s">
        <v>1961</v>
      </c>
      <c r="G411">
        <v>327</v>
      </c>
      <c r="H411">
        <v>2.4067257452392017</v>
      </c>
      <c r="I411">
        <v>4.8917894704633209</v>
      </c>
      <c r="J411">
        <v>1.8748042420426123</v>
      </c>
      <c r="K411">
        <v>1.1299682130120978</v>
      </c>
      <c r="L411">
        <v>2.54909938592222</v>
      </c>
      <c r="M411">
        <v>2.988254895106722</v>
      </c>
      <c r="N411">
        <v>0</v>
      </c>
      <c r="O411">
        <v>1</v>
      </c>
      <c r="P411">
        <v>1</v>
      </c>
      <c r="Q411" t="s">
        <v>1820</v>
      </c>
      <c r="R411" t="s">
        <v>27</v>
      </c>
      <c r="S411" t="s">
        <v>2981</v>
      </c>
      <c r="U411" t="s">
        <v>27</v>
      </c>
      <c r="V411" t="s">
        <v>27</v>
      </c>
      <c r="W411" t="e">
        <v>#N/A</v>
      </c>
      <c r="X411" t="s">
        <v>27</v>
      </c>
      <c r="Y411">
        <f t="shared" si="18"/>
        <v>0</v>
      </c>
      <c r="Z411">
        <f t="shared" si="19"/>
        <v>0</v>
      </c>
      <c r="AA411">
        <f t="shared" si="20"/>
        <v>0</v>
      </c>
      <c r="AB411" t="s">
        <v>113</v>
      </c>
      <c r="AC411" t="s">
        <v>1962</v>
      </c>
    </row>
    <row r="412" spans="1:29" x14ac:dyDescent="0.2">
      <c r="A412" t="s">
        <v>2107</v>
      </c>
      <c r="B412" t="s">
        <v>663</v>
      </c>
      <c r="C412" t="s">
        <v>2108</v>
      </c>
      <c r="D412" t="s">
        <v>2109</v>
      </c>
      <c r="E412">
        <v>1</v>
      </c>
      <c r="F412" t="s">
        <v>539</v>
      </c>
      <c r="G412">
        <v>124</v>
      </c>
      <c r="H412">
        <v>2.2218260432587096</v>
      </c>
      <c r="I412">
        <v>2.8379132063686523</v>
      </c>
      <c r="J412">
        <v>0.77118237564907843</v>
      </c>
      <c r="K412">
        <v>2.4847209817930191</v>
      </c>
      <c r="L412">
        <v>1.8710973627436527</v>
      </c>
      <c r="M412">
        <v>1.2713743727312263</v>
      </c>
      <c r="N412">
        <v>0</v>
      </c>
      <c r="O412">
        <v>0</v>
      </c>
      <c r="P412">
        <v>0</v>
      </c>
      <c r="Q412" t="s">
        <v>1820</v>
      </c>
      <c r="R412" t="s">
        <v>27</v>
      </c>
      <c r="S412" t="s">
        <v>2981</v>
      </c>
      <c r="U412" t="s">
        <v>27</v>
      </c>
      <c r="V412" t="s">
        <v>27</v>
      </c>
      <c r="W412" t="e">
        <v>#N/A</v>
      </c>
      <c r="X412" t="s">
        <v>28</v>
      </c>
      <c r="Y412">
        <f t="shared" si="18"/>
        <v>0</v>
      </c>
      <c r="Z412">
        <f t="shared" si="19"/>
        <v>1</v>
      </c>
      <c r="AA412">
        <f t="shared" si="20"/>
        <v>1</v>
      </c>
      <c r="AB412" t="s">
        <v>261</v>
      </c>
      <c r="AC412" t="s">
        <v>2110</v>
      </c>
    </row>
    <row r="413" spans="1:29" x14ac:dyDescent="0.2">
      <c r="A413" t="s">
        <v>1912</v>
      </c>
      <c r="B413" t="s">
        <v>1912</v>
      </c>
      <c r="C413" t="s">
        <v>1912</v>
      </c>
      <c r="D413" t="s">
        <v>1912</v>
      </c>
      <c r="E413">
        <v>1</v>
      </c>
      <c r="F413" t="s">
        <v>1719</v>
      </c>
      <c r="G413">
        <v>30</v>
      </c>
      <c r="H413">
        <v>2.2218260432587096</v>
      </c>
      <c r="I413">
        <v>-0.68301753207911908</v>
      </c>
      <c r="J413">
        <v>-0.60834495734275273</v>
      </c>
      <c r="K413">
        <v>1.8073445974024847</v>
      </c>
      <c r="L413">
        <v>0.28909264199406093</v>
      </c>
      <c r="M413">
        <v>0.92799826825598863</v>
      </c>
      <c r="N413">
        <v>0</v>
      </c>
      <c r="O413">
        <v>0</v>
      </c>
      <c r="P413">
        <v>0</v>
      </c>
      <c r="Q413" t="s">
        <v>1820</v>
      </c>
      <c r="R413" t="e">
        <v>#N/A</v>
      </c>
      <c r="S413" t="s">
        <v>2981</v>
      </c>
      <c r="U413" t="s">
        <v>27</v>
      </c>
      <c r="V413" t="s">
        <v>27</v>
      </c>
      <c r="W413" t="e">
        <v>#N/A</v>
      </c>
      <c r="X413" t="s">
        <v>27</v>
      </c>
      <c r="Y413">
        <f t="shared" si="18"/>
        <v>0</v>
      </c>
      <c r="Z413">
        <f t="shared" si="19"/>
        <v>0</v>
      </c>
      <c r="AA413">
        <f t="shared" si="20"/>
        <v>0</v>
      </c>
      <c r="AB413" t="s">
        <v>107</v>
      </c>
      <c r="AC413" t="e">
        <v>#N/A</v>
      </c>
    </row>
    <row r="414" spans="1:29" x14ac:dyDescent="0.2">
      <c r="A414" t="s">
        <v>2590</v>
      </c>
      <c r="B414" t="s">
        <v>2591</v>
      </c>
      <c r="C414" t="s">
        <v>23</v>
      </c>
      <c r="D414" t="s">
        <v>2592</v>
      </c>
      <c r="E414">
        <v>1</v>
      </c>
      <c r="F414" t="s">
        <v>1898</v>
      </c>
      <c r="G414">
        <v>174</v>
      </c>
      <c r="H414">
        <v>2.2218260432587096</v>
      </c>
      <c r="I414">
        <v>1.6642696268861286</v>
      </c>
      <c r="J414">
        <v>0.4952769090507812</v>
      </c>
      <c r="K414">
        <v>0.90417608488202228</v>
      </c>
      <c r="L414">
        <v>1.1930953395652333</v>
      </c>
      <c r="M414">
        <v>-0.44550614964426938</v>
      </c>
      <c r="N414">
        <v>0</v>
      </c>
      <c r="O414">
        <v>0</v>
      </c>
      <c r="P414">
        <v>0</v>
      </c>
      <c r="Q414" t="s">
        <v>1820</v>
      </c>
      <c r="R414" t="s">
        <v>27</v>
      </c>
      <c r="S414" t="s">
        <v>2981</v>
      </c>
      <c r="U414" t="s">
        <v>27</v>
      </c>
      <c r="V414" t="s">
        <v>27</v>
      </c>
      <c r="W414" t="e">
        <v>#N/A</v>
      </c>
      <c r="X414" t="s">
        <v>37</v>
      </c>
      <c r="Y414">
        <f t="shared" si="18"/>
        <v>0</v>
      </c>
      <c r="Z414">
        <f t="shared" si="19"/>
        <v>1</v>
      </c>
      <c r="AA414">
        <f t="shared" si="20"/>
        <v>1</v>
      </c>
      <c r="AB414" t="s">
        <v>221</v>
      </c>
      <c r="AC414" t="s">
        <v>2593</v>
      </c>
    </row>
    <row r="415" spans="1:29" x14ac:dyDescent="0.2">
      <c r="A415" t="s">
        <v>1912</v>
      </c>
      <c r="B415" t="s">
        <v>1912</v>
      </c>
      <c r="C415" t="s">
        <v>1912</v>
      </c>
      <c r="D415" t="s">
        <v>1912</v>
      </c>
      <c r="E415">
        <v>2</v>
      </c>
      <c r="F415" t="s">
        <v>1330</v>
      </c>
      <c r="G415">
        <v>26</v>
      </c>
      <c r="H415">
        <v>2.1729188062471203</v>
      </c>
      <c r="I415">
        <v>-1.0675019654648406</v>
      </c>
      <c r="J415">
        <v>1.7095753404914846</v>
      </c>
      <c r="K415">
        <v>3.5003810212201079</v>
      </c>
      <c r="L415">
        <v>0.87016360505333457</v>
      </c>
      <c r="M415">
        <v>0.71451457123209694</v>
      </c>
      <c r="N415">
        <v>0</v>
      </c>
      <c r="O415">
        <v>1</v>
      </c>
      <c r="P415">
        <v>1</v>
      </c>
      <c r="Q415" t="s">
        <v>1820</v>
      </c>
      <c r="R415" t="e">
        <v>#N/A</v>
      </c>
      <c r="S415" t="s">
        <v>2981</v>
      </c>
      <c r="U415" t="s">
        <v>27</v>
      </c>
      <c r="V415" t="s">
        <v>27</v>
      </c>
      <c r="W415" t="e">
        <v>#N/A</v>
      </c>
      <c r="X415" t="s">
        <v>27</v>
      </c>
      <c r="Y415">
        <f t="shared" si="18"/>
        <v>0</v>
      </c>
      <c r="Z415">
        <f t="shared" si="19"/>
        <v>0</v>
      </c>
      <c r="AA415">
        <f t="shared" si="20"/>
        <v>0</v>
      </c>
      <c r="AB415" t="s">
        <v>107</v>
      </c>
      <c r="AC415" t="e">
        <v>#N/A</v>
      </c>
    </row>
    <row r="416" spans="1:29" x14ac:dyDescent="0.2">
      <c r="A416" t="s">
        <v>2003</v>
      </c>
      <c r="B416" s="15" t="s">
        <v>2004</v>
      </c>
      <c r="C416" t="s">
        <v>23</v>
      </c>
      <c r="D416" t="s">
        <v>2005</v>
      </c>
      <c r="E416">
        <v>2</v>
      </c>
      <c r="F416" t="s">
        <v>1501</v>
      </c>
      <c r="G416">
        <v>143</v>
      </c>
      <c r="H416">
        <v>2.1729188062471203</v>
      </c>
      <c r="I416">
        <v>2.0211519597794934</v>
      </c>
      <c r="J416">
        <v>3.1829841406216235</v>
      </c>
      <c r="K416">
        <v>0.81327161954925986</v>
      </c>
      <c r="L416">
        <v>1.1496980663516911</v>
      </c>
      <c r="M416">
        <v>-3.9808946110069361E-2</v>
      </c>
      <c r="N416">
        <v>0</v>
      </c>
      <c r="O416">
        <v>1</v>
      </c>
      <c r="P416">
        <v>1</v>
      </c>
      <c r="Q416" t="s">
        <v>1820</v>
      </c>
      <c r="R416" t="s">
        <v>27</v>
      </c>
      <c r="S416" t="s">
        <v>2981</v>
      </c>
      <c r="U416" t="s">
        <v>27</v>
      </c>
      <c r="V416" t="s">
        <v>27</v>
      </c>
      <c r="W416" t="e">
        <v>#N/A</v>
      </c>
      <c r="X416" t="s">
        <v>37</v>
      </c>
      <c r="Y416">
        <f t="shared" si="18"/>
        <v>0</v>
      </c>
      <c r="Z416">
        <f t="shared" si="19"/>
        <v>1</v>
      </c>
      <c r="AA416">
        <f t="shared" si="20"/>
        <v>1</v>
      </c>
      <c r="AB416" t="s">
        <v>29</v>
      </c>
      <c r="AC416" t="s">
        <v>2006</v>
      </c>
    </row>
    <row r="417" spans="1:29" x14ac:dyDescent="0.2">
      <c r="A417" t="s">
        <v>2025</v>
      </c>
      <c r="B417" s="15" t="s">
        <v>2026</v>
      </c>
      <c r="C417" t="s">
        <v>23</v>
      </c>
      <c r="D417" t="s">
        <v>2027</v>
      </c>
      <c r="E417">
        <v>2</v>
      </c>
      <c r="F417" t="s">
        <v>1886</v>
      </c>
      <c r="G417">
        <v>123</v>
      </c>
      <c r="H417">
        <v>2.1729188062471203</v>
      </c>
      <c r="I417">
        <v>0.55036437632979296</v>
      </c>
      <c r="J417">
        <v>3.1829841406216235</v>
      </c>
      <c r="K417">
        <v>1.7616631730801373</v>
      </c>
      <c r="L417">
        <v>0.59062914375510511</v>
      </c>
      <c r="M417">
        <v>0.71451457123209694</v>
      </c>
      <c r="N417">
        <v>0</v>
      </c>
      <c r="O417">
        <v>1</v>
      </c>
      <c r="P417">
        <v>1</v>
      </c>
      <c r="Q417" t="s">
        <v>1820</v>
      </c>
      <c r="R417" t="s">
        <v>27</v>
      </c>
      <c r="S417" t="s">
        <v>2981</v>
      </c>
      <c r="U417" t="s">
        <v>43</v>
      </c>
      <c r="V417" t="s">
        <v>194</v>
      </c>
      <c r="W417">
        <v>0.37169584178754661</v>
      </c>
      <c r="X417" t="s">
        <v>28</v>
      </c>
      <c r="Y417">
        <f t="shared" si="18"/>
        <v>1</v>
      </c>
      <c r="Z417">
        <f t="shared" si="19"/>
        <v>1</v>
      </c>
      <c r="AA417">
        <f t="shared" si="20"/>
        <v>2</v>
      </c>
      <c r="AB417" t="s">
        <v>29</v>
      </c>
      <c r="AC417" t="s">
        <v>195</v>
      </c>
    </row>
    <row r="418" spans="1:29" x14ac:dyDescent="0.2">
      <c r="A418" t="s">
        <v>2038</v>
      </c>
      <c r="B418" s="15" t="s">
        <v>2039</v>
      </c>
      <c r="C418" t="s">
        <v>23</v>
      </c>
      <c r="D418" t="s">
        <v>2040</v>
      </c>
      <c r="E418">
        <v>2</v>
      </c>
      <c r="F418" t="s">
        <v>2041</v>
      </c>
      <c r="G418">
        <v>120</v>
      </c>
      <c r="H418">
        <v>2.1729188062471203</v>
      </c>
      <c r="I418">
        <v>3.1977820265393269</v>
      </c>
      <c r="J418">
        <v>1.3412231404590651</v>
      </c>
      <c r="K418">
        <v>2.3939242087673516</v>
      </c>
      <c r="L418">
        <v>0.40427283622282684</v>
      </c>
      <c r="M418">
        <v>0.33735281256094946</v>
      </c>
      <c r="N418">
        <v>0</v>
      </c>
      <c r="O418">
        <v>1</v>
      </c>
      <c r="P418">
        <v>1</v>
      </c>
      <c r="Q418" t="s">
        <v>1820</v>
      </c>
      <c r="R418" t="s">
        <v>27</v>
      </c>
      <c r="S418" t="s">
        <v>2981</v>
      </c>
      <c r="U418" t="s">
        <v>43</v>
      </c>
      <c r="V418" t="s">
        <v>194</v>
      </c>
      <c r="W418">
        <v>0.25770548091653206</v>
      </c>
      <c r="X418" t="s">
        <v>220</v>
      </c>
      <c r="Y418">
        <f t="shared" si="18"/>
        <v>1</v>
      </c>
      <c r="Z418">
        <f t="shared" si="19"/>
        <v>1</v>
      </c>
      <c r="AA418">
        <f t="shared" si="20"/>
        <v>2</v>
      </c>
      <c r="AB418" t="s">
        <v>29</v>
      </c>
      <c r="AC418" t="s">
        <v>2042</v>
      </c>
    </row>
    <row r="419" spans="1:29" x14ac:dyDescent="0.2">
      <c r="A419" t="s">
        <v>1967</v>
      </c>
      <c r="B419" t="s">
        <v>1968</v>
      </c>
      <c r="C419" t="s">
        <v>23</v>
      </c>
      <c r="D419" t="s">
        <v>1969</v>
      </c>
      <c r="E419">
        <v>2</v>
      </c>
      <c r="F419" t="s">
        <v>341</v>
      </c>
      <c r="G419">
        <v>189</v>
      </c>
      <c r="H419">
        <v>2.1729188062471203</v>
      </c>
      <c r="I419">
        <v>4.9627271266788933</v>
      </c>
      <c r="J419">
        <v>2.4462797405565539</v>
      </c>
      <c r="K419">
        <v>0.89230424901014982</v>
      </c>
      <c r="L419">
        <v>1.3360543738838422</v>
      </c>
      <c r="M419">
        <v>1.8459998472453998</v>
      </c>
      <c r="N419">
        <v>0</v>
      </c>
      <c r="O419">
        <v>1</v>
      </c>
      <c r="P419">
        <v>1</v>
      </c>
      <c r="Q419" t="s">
        <v>1820</v>
      </c>
      <c r="R419" t="s">
        <v>27</v>
      </c>
      <c r="S419" t="s">
        <v>2981</v>
      </c>
      <c r="U419" t="s">
        <v>43</v>
      </c>
      <c r="V419" t="s">
        <v>194</v>
      </c>
      <c r="W419">
        <v>0</v>
      </c>
      <c r="X419" t="s">
        <v>28</v>
      </c>
      <c r="Y419">
        <f t="shared" si="18"/>
        <v>1</v>
      </c>
      <c r="Z419">
        <f t="shared" si="19"/>
        <v>1</v>
      </c>
      <c r="AA419">
        <f t="shared" si="20"/>
        <v>2</v>
      </c>
      <c r="AB419" t="s">
        <v>420</v>
      </c>
      <c r="AC419" t="s">
        <v>1970</v>
      </c>
    </row>
    <row r="420" spans="1:29" x14ac:dyDescent="0.2">
      <c r="A420" t="s">
        <v>1912</v>
      </c>
      <c r="B420" t="s">
        <v>1912</v>
      </c>
      <c r="C420" t="s">
        <v>1912</v>
      </c>
      <c r="D420" t="s">
        <v>1912</v>
      </c>
      <c r="E420">
        <v>2</v>
      </c>
      <c r="F420" t="s">
        <v>670</v>
      </c>
      <c r="G420">
        <v>47</v>
      </c>
      <c r="H420">
        <v>2.1729188062471203</v>
      </c>
      <c r="I420">
        <v>0.84452189301984337</v>
      </c>
      <c r="J420">
        <v>0.97287094042665612</v>
      </c>
      <c r="K420">
        <v>0.73423899008836979</v>
      </c>
      <c r="L420">
        <v>-0.71386500897033978</v>
      </c>
      <c r="M420">
        <v>1.468838088574381</v>
      </c>
      <c r="N420">
        <v>0</v>
      </c>
      <c r="O420">
        <v>0</v>
      </c>
      <c r="P420">
        <v>0</v>
      </c>
      <c r="Q420" t="s">
        <v>1820</v>
      </c>
      <c r="R420" t="e">
        <v>#N/A</v>
      </c>
      <c r="S420" t="s">
        <v>2981</v>
      </c>
      <c r="U420" t="s">
        <v>27</v>
      </c>
      <c r="V420" t="s">
        <v>27</v>
      </c>
      <c r="W420" t="e">
        <v>#N/A</v>
      </c>
      <c r="X420" t="s">
        <v>27</v>
      </c>
      <c r="Y420">
        <f t="shared" si="18"/>
        <v>0</v>
      </c>
      <c r="Z420">
        <f t="shared" si="19"/>
        <v>0</v>
      </c>
      <c r="AA420">
        <f t="shared" si="20"/>
        <v>0</v>
      </c>
      <c r="AB420" t="s">
        <v>107</v>
      </c>
      <c r="AC420" t="e">
        <v>#N/A</v>
      </c>
    </row>
    <row r="421" spans="1:29" x14ac:dyDescent="0.2">
      <c r="A421" t="s">
        <v>1912</v>
      </c>
      <c r="B421" t="s">
        <v>1912</v>
      </c>
      <c r="C421" t="s">
        <v>1912</v>
      </c>
      <c r="D421" t="s">
        <v>1912</v>
      </c>
      <c r="E421">
        <v>2</v>
      </c>
      <c r="F421" t="s">
        <v>2266</v>
      </c>
      <c r="G421">
        <v>15</v>
      </c>
      <c r="H421">
        <v>2.1729188062471203</v>
      </c>
      <c r="I421">
        <v>-0.33210817373999041</v>
      </c>
      <c r="J421">
        <v>2.0779275405241346</v>
      </c>
      <c r="K421">
        <v>1.445532655236474</v>
      </c>
      <c r="L421">
        <v>0.40427283622282684</v>
      </c>
      <c r="M421">
        <v>0.33735281256094946</v>
      </c>
      <c r="N421">
        <v>0</v>
      </c>
      <c r="O421">
        <v>0</v>
      </c>
      <c r="P421">
        <v>0</v>
      </c>
      <c r="Q421" t="s">
        <v>1820</v>
      </c>
      <c r="R421" t="e">
        <v>#N/A</v>
      </c>
      <c r="S421" t="s">
        <v>2981</v>
      </c>
      <c r="U421" t="s">
        <v>27</v>
      </c>
      <c r="V421" t="s">
        <v>27</v>
      </c>
      <c r="W421" t="e">
        <v>#N/A</v>
      </c>
      <c r="X421" t="s">
        <v>27</v>
      </c>
      <c r="Y421">
        <f t="shared" si="18"/>
        <v>0</v>
      </c>
      <c r="Z421">
        <f t="shared" si="19"/>
        <v>0</v>
      </c>
      <c r="AA421">
        <f t="shared" si="20"/>
        <v>0</v>
      </c>
      <c r="AB421" t="s">
        <v>107</v>
      </c>
      <c r="AC421" t="e">
        <v>#N/A</v>
      </c>
    </row>
    <row r="422" spans="1:29" x14ac:dyDescent="0.2">
      <c r="A422" t="s">
        <v>1912</v>
      </c>
      <c r="B422" t="s">
        <v>1912</v>
      </c>
      <c r="C422" t="s">
        <v>1912</v>
      </c>
      <c r="D422" t="s">
        <v>1912</v>
      </c>
      <c r="E422">
        <v>2</v>
      </c>
      <c r="F422" t="s">
        <v>1703</v>
      </c>
      <c r="G422">
        <v>1</v>
      </c>
      <c r="H422">
        <v>2.1729188062471203</v>
      </c>
      <c r="I422">
        <v>1.7269944430896267</v>
      </c>
      <c r="J422">
        <v>2.4462797405565539</v>
      </c>
      <c r="K422">
        <v>1.9197284320019128</v>
      </c>
      <c r="L422">
        <v>-4.813703774678709</v>
      </c>
      <c r="M422">
        <v>-29.835587881127786</v>
      </c>
      <c r="N422">
        <v>0</v>
      </c>
      <c r="O422">
        <v>0</v>
      </c>
      <c r="P422">
        <v>0</v>
      </c>
      <c r="Q422" t="s">
        <v>1820</v>
      </c>
      <c r="R422" t="e">
        <v>#N/A</v>
      </c>
      <c r="S422" t="s">
        <v>2981</v>
      </c>
      <c r="U422" t="s">
        <v>27</v>
      </c>
      <c r="V422" t="s">
        <v>27</v>
      </c>
      <c r="W422" t="e">
        <v>#N/A</v>
      </c>
      <c r="X422" t="s">
        <v>27</v>
      </c>
      <c r="Y422">
        <f t="shared" si="18"/>
        <v>0</v>
      </c>
      <c r="Z422">
        <f t="shared" si="19"/>
        <v>0</v>
      </c>
      <c r="AA422">
        <f t="shared" si="20"/>
        <v>0</v>
      </c>
      <c r="AB422" t="s">
        <v>107</v>
      </c>
      <c r="AC422" t="e">
        <v>#N/A</v>
      </c>
    </row>
    <row r="423" spans="1:29" x14ac:dyDescent="0.2">
      <c r="A423" t="s">
        <v>1912</v>
      </c>
      <c r="B423" t="s">
        <v>1912</v>
      </c>
      <c r="C423" t="s">
        <v>1912</v>
      </c>
      <c r="D423" t="s">
        <v>1912</v>
      </c>
      <c r="E423">
        <v>1</v>
      </c>
      <c r="F423" t="s">
        <v>1421</v>
      </c>
      <c r="G423">
        <v>36</v>
      </c>
      <c r="H423">
        <v>2.0369263412779759</v>
      </c>
      <c r="I423">
        <v>0.78403694227418363</v>
      </c>
      <c r="J423">
        <v>-1.1601558905393392</v>
      </c>
      <c r="K423">
        <v>0.45259182862171737</v>
      </c>
      <c r="L423">
        <v>0.96709466517248033</v>
      </c>
      <c r="M423">
        <v>-0.44550614964426938</v>
      </c>
      <c r="N423">
        <v>0</v>
      </c>
      <c r="O423">
        <v>0</v>
      </c>
      <c r="P423">
        <v>0</v>
      </c>
      <c r="Q423" t="s">
        <v>1820</v>
      </c>
      <c r="R423" t="e">
        <v>#N/A</v>
      </c>
      <c r="S423" t="s">
        <v>2981</v>
      </c>
      <c r="U423" t="s">
        <v>27</v>
      </c>
      <c r="V423" t="s">
        <v>27</v>
      </c>
      <c r="W423" t="e">
        <v>#N/A</v>
      </c>
      <c r="X423" t="s">
        <v>27</v>
      </c>
      <c r="Y423">
        <f t="shared" si="18"/>
        <v>0</v>
      </c>
      <c r="Z423">
        <f t="shared" si="19"/>
        <v>0</v>
      </c>
      <c r="AA423">
        <f t="shared" si="20"/>
        <v>0</v>
      </c>
      <c r="AB423" t="s">
        <v>107</v>
      </c>
      <c r="AC423" t="e">
        <v>#N/A</v>
      </c>
    </row>
    <row r="424" spans="1:29" x14ac:dyDescent="0.2">
      <c r="A424" t="s">
        <v>2033</v>
      </c>
      <c r="B424" t="s">
        <v>2034</v>
      </c>
      <c r="C424" t="s">
        <v>23</v>
      </c>
      <c r="D424" t="s">
        <v>2035</v>
      </c>
      <c r="E424">
        <v>2</v>
      </c>
      <c r="F424" t="s">
        <v>2036</v>
      </c>
      <c r="G424">
        <v>186</v>
      </c>
      <c r="H424">
        <v>1.9040146825199968</v>
      </c>
      <c r="I424">
        <v>3.7860970599190513</v>
      </c>
      <c r="J424">
        <v>1.3412231404590651</v>
      </c>
      <c r="K424">
        <v>0.37859215751426606</v>
      </c>
      <c r="L424">
        <v>0.7769854512872616</v>
      </c>
      <c r="M424">
        <v>0.33735281256094946</v>
      </c>
      <c r="N424">
        <v>0</v>
      </c>
      <c r="O424">
        <v>1</v>
      </c>
      <c r="P424">
        <v>1</v>
      </c>
      <c r="Q424" t="s">
        <v>1820</v>
      </c>
      <c r="R424" t="s">
        <v>27</v>
      </c>
      <c r="S424" t="s">
        <v>2981</v>
      </c>
      <c r="U424" t="s">
        <v>43</v>
      </c>
      <c r="V424" t="s">
        <v>44</v>
      </c>
      <c r="W424">
        <v>0</v>
      </c>
      <c r="X424" t="s">
        <v>28</v>
      </c>
      <c r="Y424">
        <f t="shared" si="18"/>
        <v>1</v>
      </c>
      <c r="Z424">
        <f t="shared" si="19"/>
        <v>1</v>
      </c>
      <c r="AA424">
        <f t="shared" si="20"/>
        <v>2</v>
      </c>
      <c r="AB424" t="s">
        <v>107</v>
      </c>
      <c r="AC424" t="s">
        <v>2037</v>
      </c>
    </row>
    <row r="425" spans="1:29" x14ac:dyDescent="0.2">
      <c r="A425" t="s">
        <v>1912</v>
      </c>
      <c r="B425" t="s">
        <v>1912</v>
      </c>
      <c r="C425" t="s">
        <v>1912</v>
      </c>
      <c r="D425" t="s">
        <v>1912</v>
      </c>
      <c r="E425">
        <v>2</v>
      </c>
      <c r="F425" t="s">
        <v>2334</v>
      </c>
      <c r="G425">
        <v>40</v>
      </c>
      <c r="H425">
        <v>1.9040146825199968</v>
      </c>
      <c r="I425">
        <v>-0.77334444877479014</v>
      </c>
      <c r="J425">
        <v>1.3412231404590651</v>
      </c>
      <c r="K425">
        <v>0.65520636062737647</v>
      </c>
      <c r="L425">
        <v>0.59062914375510511</v>
      </c>
      <c r="M425">
        <v>0.14877193322544272</v>
      </c>
      <c r="N425">
        <v>0</v>
      </c>
      <c r="O425">
        <v>0</v>
      </c>
      <c r="P425">
        <v>0</v>
      </c>
      <c r="Q425" t="s">
        <v>1820</v>
      </c>
      <c r="R425" t="e">
        <v>#N/A</v>
      </c>
      <c r="S425" t="s">
        <v>2981</v>
      </c>
      <c r="U425" t="s">
        <v>27</v>
      </c>
      <c r="V425" t="s">
        <v>27</v>
      </c>
      <c r="W425" t="e">
        <v>#N/A</v>
      </c>
      <c r="X425" t="s">
        <v>27</v>
      </c>
      <c r="Y425">
        <f t="shared" si="18"/>
        <v>0</v>
      </c>
      <c r="Z425">
        <f t="shared" si="19"/>
        <v>0</v>
      </c>
      <c r="AA425">
        <f t="shared" si="20"/>
        <v>0</v>
      </c>
      <c r="AB425" t="s">
        <v>107</v>
      </c>
      <c r="AC425" t="e">
        <v>#N/A</v>
      </c>
    </row>
    <row r="426" spans="1:29" x14ac:dyDescent="0.2">
      <c r="A426" t="s">
        <v>2324</v>
      </c>
      <c r="B426" s="15" t="s">
        <v>2325</v>
      </c>
      <c r="C426" t="s">
        <v>23</v>
      </c>
      <c r="D426" t="s">
        <v>2326</v>
      </c>
      <c r="E426">
        <v>2</v>
      </c>
      <c r="F426" t="s">
        <v>1009</v>
      </c>
      <c r="G426">
        <v>63</v>
      </c>
      <c r="H426">
        <v>1.9040146825199968</v>
      </c>
      <c r="I426">
        <v>-0.62626569042985691</v>
      </c>
      <c r="J426">
        <v>1.8016633904995896</v>
      </c>
      <c r="K426">
        <v>-0.13511993398161321</v>
      </c>
      <c r="L426">
        <v>1.3360543738838422</v>
      </c>
      <c r="M426">
        <v>5.448149355768668E-2</v>
      </c>
      <c r="N426">
        <v>0</v>
      </c>
      <c r="O426">
        <v>0</v>
      </c>
      <c r="P426">
        <v>0</v>
      </c>
      <c r="Q426" t="s">
        <v>1820</v>
      </c>
      <c r="R426" t="s">
        <v>27</v>
      </c>
      <c r="S426" t="s">
        <v>2981</v>
      </c>
      <c r="U426" t="s">
        <v>43</v>
      </c>
      <c r="V426" t="s">
        <v>194</v>
      </c>
      <c r="W426">
        <v>0.10308219236659555</v>
      </c>
      <c r="X426" t="s">
        <v>220</v>
      </c>
      <c r="Y426">
        <f t="shared" si="18"/>
        <v>1</v>
      </c>
      <c r="Z426">
        <f t="shared" si="19"/>
        <v>1</v>
      </c>
      <c r="AA426">
        <f t="shared" si="20"/>
        <v>2</v>
      </c>
      <c r="AB426" t="s">
        <v>29</v>
      </c>
      <c r="AC426" t="s">
        <v>2327</v>
      </c>
    </row>
    <row r="427" spans="1:29" x14ac:dyDescent="0.2">
      <c r="A427" t="s">
        <v>2197</v>
      </c>
      <c r="B427" s="15" t="s">
        <v>2198</v>
      </c>
      <c r="C427" t="s">
        <v>23</v>
      </c>
      <c r="D427" t="s">
        <v>2199</v>
      </c>
      <c r="E427">
        <v>2</v>
      </c>
      <c r="F427" t="s">
        <v>823</v>
      </c>
      <c r="G427">
        <v>82</v>
      </c>
      <c r="H427">
        <v>1.9040146825199968</v>
      </c>
      <c r="I427">
        <v>0.25620685963992645</v>
      </c>
      <c r="J427">
        <v>2.4462797405565539</v>
      </c>
      <c r="K427">
        <v>0.33907584278382108</v>
      </c>
      <c r="L427">
        <v>0.59062914375510511</v>
      </c>
      <c r="M427">
        <v>0.62022413156434086</v>
      </c>
      <c r="N427">
        <v>0</v>
      </c>
      <c r="O427">
        <v>0</v>
      </c>
      <c r="P427">
        <v>0</v>
      </c>
      <c r="Q427" t="s">
        <v>1820</v>
      </c>
      <c r="R427" t="s">
        <v>27</v>
      </c>
      <c r="S427" t="s">
        <v>2981</v>
      </c>
      <c r="U427" t="s">
        <v>37</v>
      </c>
      <c r="V427" t="s">
        <v>37</v>
      </c>
      <c r="W427">
        <v>3.5493502133552242E-2</v>
      </c>
      <c r="X427" t="s">
        <v>37</v>
      </c>
      <c r="Y427">
        <f t="shared" si="18"/>
        <v>1</v>
      </c>
      <c r="Z427">
        <f t="shared" si="19"/>
        <v>1</v>
      </c>
      <c r="AA427">
        <f t="shared" si="20"/>
        <v>2</v>
      </c>
      <c r="AB427" t="s">
        <v>29</v>
      </c>
      <c r="AC427" t="s">
        <v>2200</v>
      </c>
    </row>
    <row r="428" spans="1:29" x14ac:dyDescent="0.2">
      <c r="A428" t="s">
        <v>1912</v>
      </c>
      <c r="B428" t="s">
        <v>1912</v>
      </c>
      <c r="C428" t="s">
        <v>1912</v>
      </c>
      <c r="D428" t="s">
        <v>1912</v>
      </c>
      <c r="E428">
        <v>1</v>
      </c>
      <c r="F428" t="s">
        <v>1092</v>
      </c>
      <c r="G428">
        <v>60</v>
      </c>
      <c r="H428">
        <v>1.8520266392974836</v>
      </c>
      <c r="I428">
        <v>-9.6195742337761264E-2</v>
      </c>
      <c r="J428">
        <v>-1.1601558905393392</v>
      </c>
      <c r="K428">
        <v>-41.093159747322765</v>
      </c>
      <c r="L428">
        <v>1.4190960139581403</v>
      </c>
      <c r="M428">
        <v>-1.1322583585945203</v>
      </c>
      <c r="N428">
        <v>0</v>
      </c>
      <c r="O428">
        <v>0</v>
      </c>
      <c r="P428">
        <v>0</v>
      </c>
      <c r="Q428" t="s">
        <v>1820</v>
      </c>
      <c r="R428" t="e">
        <v>#N/A</v>
      </c>
      <c r="S428" t="s">
        <v>2981</v>
      </c>
      <c r="U428" t="s">
        <v>27</v>
      </c>
      <c r="V428" t="s">
        <v>27</v>
      </c>
      <c r="W428" t="e">
        <v>#N/A</v>
      </c>
      <c r="X428" t="s">
        <v>27</v>
      </c>
      <c r="Y428">
        <f t="shared" si="18"/>
        <v>0</v>
      </c>
      <c r="Z428">
        <f t="shared" si="19"/>
        <v>0</v>
      </c>
      <c r="AA428">
        <f t="shared" si="20"/>
        <v>0</v>
      </c>
      <c r="AB428" t="s">
        <v>107</v>
      </c>
      <c r="AC428" t="e">
        <v>#N/A</v>
      </c>
    </row>
    <row r="429" spans="1:29" x14ac:dyDescent="0.2">
      <c r="A429" t="s">
        <v>2071</v>
      </c>
      <c r="B429" t="s">
        <v>2072</v>
      </c>
      <c r="C429" t="s">
        <v>1673</v>
      </c>
      <c r="D429" t="s">
        <v>2073</v>
      </c>
      <c r="E429">
        <v>1</v>
      </c>
      <c r="F429" t="s">
        <v>1974</v>
      </c>
      <c r="G429">
        <v>155</v>
      </c>
      <c r="H429">
        <v>1.8520266392974836</v>
      </c>
      <c r="I429">
        <v>2.2510914166274865</v>
      </c>
      <c r="J429">
        <v>1.8748042420426123</v>
      </c>
      <c r="K429">
        <v>-0.67636881202897436</v>
      </c>
      <c r="L429">
        <v>1.6450966883508997</v>
      </c>
      <c r="M429">
        <v>1.61475047720623</v>
      </c>
      <c r="N429">
        <v>0</v>
      </c>
      <c r="O429">
        <v>0</v>
      </c>
      <c r="P429">
        <v>0</v>
      </c>
      <c r="Q429" t="s">
        <v>1820</v>
      </c>
      <c r="R429" t="s">
        <v>2980</v>
      </c>
      <c r="S429" t="s">
        <v>2981</v>
      </c>
      <c r="U429" t="s">
        <v>43</v>
      </c>
      <c r="V429" t="s">
        <v>44</v>
      </c>
      <c r="W429">
        <v>18.753666237056102</v>
      </c>
      <c r="X429" t="s">
        <v>27</v>
      </c>
      <c r="Y429">
        <f t="shared" si="18"/>
        <v>1</v>
      </c>
      <c r="Z429">
        <f t="shared" si="19"/>
        <v>0</v>
      </c>
      <c r="AA429">
        <f t="shared" si="20"/>
        <v>1</v>
      </c>
      <c r="AB429" t="s">
        <v>261</v>
      </c>
      <c r="AC429" t="s">
        <v>2074</v>
      </c>
    </row>
    <row r="430" spans="1:29" x14ac:dyDescent="0.2">
      <c r="A430" t="s">
        <v>2910</v>
      </c>
      <c r="B430" s="15" t="s">
        <v>2911</v>
      </c>
      <c r="C430" t="s">
        <v>23</v>
      </c>
      <c r="D430" t="s">
        <v>2912</v>
      </c>
      <c r="E430">
        <v>1</v>
      </c>
      <c r="F430" t="s">
        <v>1119</v>
      </c>
      <c r="G430">
        <v>97</v>
      </c>
      <c r="H430">
        <v>1.8520266392974836</v>
      </c>
      <c r="I430">
        <v>2.2510914166274865</v>
      </c>
      <c r="J430">
        <v>1.0470878422475483</v>
      </c>
      <c r="K430">
        <v>-1.5795373245494431</v>
      </c>
      <c r="L430">
        <v>2.8881003975113524</v>
      </c>
      <c r="M430">
        <v>-57.789315596984522</v>
      </c>
      <c r="N430">
        <v>0</v>
      </c>
      <c r="O430">
        <v>0</v>
      </c>
      <c r="P430">
        <v>0</v>
      </c>
      <c r="Q430" t="s">
        <v>1820</v>
      </c>
      <c r="R430" t="s">
        <v>27</v>
      </c>
      <c r="S430" t="s">
        <v>2981</v>
      </c>
      <c r="U430" t="s">
        <v>43</v>
      </c>
      <c r="V430" t="s">
        <v>194</v>
      </c>
      <c r="W430">
        <v>0.10566767810753998</v>
      </c>
      <c r="X430" t="s">
        <v>28</v>
      </c>
      <c r="Y430">
        <f t="shared" si="18"/>
        <v>1</v>
      </c>
      <c r="Z430">
        <f t="shared" si="19"/>
        <v>1</v>
      </c>
      <c r="AA430">
        <f t="shared" si="20"/>
        <v>2</v>
      </c>
      <c r="AB430" t="s">
        <v>29</v>
      </c>
      <c r="AC430" t="s">
        <v>2913</v>
      </c>
    </row>
    <row r="431" spans="1:29" x14ac:dyDescent="0.2">
      <c r="A431" t="s">
        <v>1971</v>
      </c>
      <c r="B431" s="15" t="s">
        <v>1972</v>
      </c>
      <c r="C431" t="s">
        <v>23</v>
      </c>
      <c r="D431" t="s">
        <v>1973</v>
      </c>
      <c r="E431">
        <v>2</v>
      </c>
      <c r="F431" t="s">
        <v>1974</v>
      </c>
      <c r="G431">
        <v>155</v>
      </c>
      <c r="H431">
        <v>1.7695626206564312</v>
      </c>
      <c r="I431">
        <v>3.6390183015741182</v>
      </c>
      <c r="J431">
        <v>1.525399240475275</v>
      </c>
      <c r="K431">
        <v>0.49714110170560105</v>
      </c>
      <c r="L431">
        <v>1.8951232964804281</v>
      </c>
      <c r="M431">
        <v>1.6574189679098932</v>
      </c>
      <c r="N431">
        <v>0</v>
      </c>
      <c r="O431">
        <v>1</v>
      </c>
      <c r="P431">
        <v>1</v>
      </c>
      <c r="Q431" t="s">
        <v>1820</v>
      </c>
      <c r="R431" t="s">
        <v>27</v>
      </c>
      <c r="S431" t="s">
        <v>2981</v>
      </c>
      <c r="U431" t="s">
        <v>27</v>
      </c>
      <c r="V431" t="s">
        <v>27</v>
      </c>
      <c r="W431" t="e">
        <v>#N/A</v>
      </c>
      <c r="X431" t="s">
        <v>28</v>
      </c>
      <c r="Y431">
        <f t="shared" si="18"/>
        <v>0</v>
      </c>
      <c r="Z431">
        <f t="shared" si="19"/>
        <v>1</v>
      </c>
      <c r="AA431">
        <f t="shared" si="20"/>
        <v>1</v>
      </c>
      <c r="AB431" t="s">
        <v>29</v>
      </c>
      <c r="AC431" t="s">
        <v>1975</v>
      </c>
    </row>
    <row r="432" spans="1:29" x14ac:dyDescent="0.2">
      <c r="A432" t="s">
        <v>1912</v>
      </c>
      <c r="B432" t="s">
        <v>1912</v>
      </c>
      <c r="C432" t="s">
        <v>1912</v>
      </c>
      <c r="D432" t="s">
        <v>1912</v>
      </c>
      <c r="E432">
        <v>2</v>
      </c>
      <c r="F432" t="s">
        <v>1152</v>
      </c>
      <c r="G432">
        <v>8</v>
      </c>
      <c r="H432">
        <v>1.7695626206564312</v>
      </c>
      <c r="I432">
        <v>-1.5087382404996403</v>
      </c>
      <c r="J432">
        <v>1.3412231404590651</v>
      </c>
      <c r="K432">
        <v>2.7100547266110104</v>
      </c>
      <c r="L432">
        <v>-0.5275087014380615</v>
      </c>
      <c r="M432">
        <v>-29.835587881127786</v>
      </c>
      <c r="N432">
        <v>0</v>
      </c>
      <c r="O432">
        <v>0</v>
      </c>
      <c r="P432">
        <v>0</v>
      </c>
      <c r="Q432" t="s">
        <v>1820</v>
      </c>
      <c r="R432" t="e">
        <v>#N/A</v>
      </c>
      <c r="S432" t="s">
        <v>2981</v>
      </c>
      <c r="U432" t="s">
        <v>27</v>
      </c>
      <c r="V432" t="s">
        <v>27</v>
      </c>
      <c r="W432" t="e">
        <v>#N/A</v>
      </c>
      <c r="X432" t="s">
        <v>27</v>
      </c>
      <c r="Y432">
        <f t="shared" si="18"/>
        <v>0</v>
      </c>
      <c r="Z432">
        <f t="shared" si="19"/>
        <v>0</v>
      </c>
      <c r="AA432">
        <f t="shared" si="20"/>
        <v>0</v>
      </c>
      <c r="AB432" t="s">
        <v>107</v>
      </c>
      <c r="AC432" t="e">
        <v>#N/A</v>
      </c>
    </row>
    <row r="433" spans="1:29" x14ac:dyDescent="0.2">
      <c r="A433" t="s">
        <v>2000</v>
      </c>
      <c r="B433" t="s">
        <v>663</v>
      </c>
      <c r="C433" t="s">
        <v>23</v>
      </c>
      <c r="D433" t="s">
        <v>2001</v>
      </c>
      <c r="E433">
        <v>1</v>
      </c>
      <c r="F433" t="s">
        <v>477</v>
      </c>
      <c r="G433">
        <v>69</v>
      </c>
      <c r="H433">
        <v>1.6671269373170019</v>
      </c>
      <c r="I433">
        <v>0.78403694227418363</v>
      </c>
      <c r="J433">
        <v>3.1163788417351146</v>
      </c>
      <c r="K433">
        <v>-41.093159747322765</v>
      </c>
      <c r="L433">
        <v>2.8881003975113524</v>
      </c>
      <c r="M433">
        <v>-1.6286019050405193E-2</v>
      </c>
      <c r="N433">
        <v>0</v>
      </c>
      <c r="O433">
        <v>1</v>
      </c>
      <c r="P433">
        <v>1</v>
      </c>
      <c r="Q433" t="s">
        <v>1820</v>
      </c>
      <c r="R433" t="e">
        <v>#N/A</v>
      </c>
      <c r="S433" t="s">
        <v>2981</v>
      </c>
      <c r="U433" t="s">
        <v>27</v>
      </c>
      <c r="V433" t="s">
        <v>27</v>
      </c>
      <c r="W433" t="e">
        <v>#N/A</v>
      </c>
      <c r="X433" t="s">
        <v>27</v>
      </c>
      <c r="Y433">
        <f t="shared" si="18"/>
        <v>0</v>
      </c>
      <c r="Z433">
        <f t="shared" si="19"/>
        <v>0</v>
      </c>
      <c r="AA433">
        <f t="shared" si="20"/>
        <v>0</v>
      </c>
      <c r="AB433" t="s">
        <v>221</v>
      </c>
      <c r="AC433" t="s">
        <v>2002</v>
      </c>
    </row>
    <row r="434" spans="1:29" x14ac:dyDescent="0.2">
      <c r="A434" t="s">
        <v>1912</v>
      </c>
      <c r="B434" t="s">
        <v>1912</v>
      </c>
      <c r="C434" t="s">
        <v>1912</v>
      </c>
      <c r="D434" t="s">
        <v>1912</v>
      </c>
      <c r="E434">
        <v>1</v>
      </c>
      <c r="F434" t="s">
        <v>2123</v>
      </c>
      <c r="G434">
        <v>10</v>
      </c>
      <c r="H434">
        <v>1.6671269373170019</v>
      </c>
      <c r="I434">
        <v>-0.82972297951441265</v>
      </c>
      <c r="J434">
        <v>-2.5396832235311706</v>
      </c>
      <c r="K434">
        <v>2.1460327895977551</v>
      </c>
      <c r="L434">
        <v>-0.16290870679159913</v>
      </c>
      <c r="M434">
        <v>1.9581265816814677</v>
      </c>
      <c r="N434">
        <v>0</v>
      </c>
      <c r="O434">
        <v>0</v>
      </c>
      <c r="P434">
        <v>0</v>
      </c>
      <c r="Q434" t="s">
        <v>1820</v>
      </c>
      <c r="R434" t="e">
        <v>#N/A</v>
      </c>
      <c r="S434" t="s">
        <v>2981</v>
      </c>
      <c r="U434" t="s">
        <v>27</v>
      </c>
      <c r="V434" t="s">
        <v>27</v>
      </c>
      <c r="W434" t="e">
        <v>#N/A</v>
      </c>
      <c r="X434" t="s">
        <v>27</v>
      </c>
      <c r="Y434">
        <f t="shared" si="18"/>
        <v>0</v>
      </c>
      <c r="Z434">
        <f t="shared" si="19"/>
        <v>0</v>
      </c>
      <c r="AA434">
        <f t="shared" si="20"/>
        <v>0</v>
      </c>
      <c r="AB434" t="s">
        <v>107</v>
      </c>
      <c r="AC434" t="e">
        <v>#N/A</v>
      </c>
    </row>
    <row r="435" spans="1:29" x14ac:dyDescent="0.2">
      <c r="A435" t="s">
        <v>2918</v>
      </c>
      <c r="B435" t="s">
        <v>2919</v>
      </c>
      <c r="C435" t="s">
        <v>2108</v>
      </c>
      <c r="D435" t="s">
        <v>2920</v>
      </c>
      <c r="E435">
        <v>1</v>
      </c>
      <c r="F435" t="s">
        <v>1602</v>
      </c>
      <c r="G435">
        <v>3</v>
      </c>
      <c r="H435">
        <v>1.6671269373170019</v>
      </c>
      <c r="I435">
        <v>-45.574884447289179</v>
      </c>
      <c r="J435">
        <v>-0.60834495734275273</v>
      </c>
      <c r="K435">
        <v>2.2589288536627894</v>
      </c>
      <c r="L435">
        <v>0.62809365358319358</v>
      </c>
      <c r="M435">
        <v>-57.789315596984522</v>
      </c>
      <c r="N435">
        <v>0</v>
      </c>
      <c r="O435">
        <v>0</v>
      </c>
      <c r="P435">
        <v>0</v>
      </c>
      <c r="Q435" t="s">
        <v>1820</v>
      </c>
      <c r="R435" t="s">
        <v>2980</v>
      </c>
      <c r="S435" t="s">
        <v>2981</v>
      </c>
      <c r="U435" t="s">
        <v>37</v>
      </c>
      <c r="V435" t="s">
        <v>37</v>
      </c>
      <c r="W435" t="s">
        <v>2947</v>
      </c>
      <c r="X435" t="s">
        <v>28</v>
      </c>
      <c r="Y435">
        <f t="shared" si="18"/>
        <v>1</v>
      </c>
      <c r="Z435">
        <f t="shared" si="19"/>
        <v>1</v>
      </c>
      <c r="AA435">
        <f t="shared" si="20"/>
        <v>2</v>
      </c>
      <c r="AB435" t="s">
        <v>261</v>
      </c>
      <c r="AC435" t="s">
        <v>2921</v>
      </c>
    </row>
    <row r="436" spans="1:29" x14ac:dyDescent="0.2">
      <c r="A436" t="s">
        <v>1736</v>
      </c>
      <c r="B436" s="15" t="s">
        <v>1737</v>
      </c>
      <c r="C436" t="s">
        <v>23</v>
      </c>
      <c r="D436" t="s">
        <v>1738</v>
      </c>
      <c r="E436">
        <v>2</v>
      </c>
      <c r="F436" t="s">
        <v>718</v>
      </c>
      <c r="G436">
        <v>298</v>
      </c>
      <c r="H436">
        <v>1.63511055879269</v>
      </c>
      <c r="I436">
        <v>3.7860970599190513</v>
      </c>
      <c r="J436">
        <v>3.5513363406540428</v>
      </c>
      <c r="K436">
        <v>3.8165115390637667</v>
      </c>
      <c r="L436">
        <v>2.6405485266092925</v>
      </c>
      <c r="M436">
        <v>4.6747130372787886</v>
      </c>
      <c r="N436">
        <v>0</v>
      </c>
      <c r="O436">
        <v>4</v>
      </c>
      <c r="P436">
        <v>4</v>
      </c>
      <c r="Q436" s="2" t="s">
        <v>26</v>
      </c>
      <c r="R436" t="s">
        <v>27</v>
      </c>
      <c r="S436" t="s">
        <v>2981</v>
      </c>
      <c r="U436" t="s">
        <v>43</v>
      </c>
      <c r="V436" t="s">
        <v>44</v>
      </c>
      <c r="W436">
        <v>0</v>
      </c>
      <c r="X436" t="s">
        <v>28</v>
      </c>
      <c r="Y436">
        <f t="shared" si="18"/>
        <v>1</v>
      </c>
      <c r="Z436">
        <f t="shared" si="19"/>
        <v>1</v>
      </c>
      <c r="AA436">
        <f t="shared" si="20"/>
        <v>2</v>
      </c>
      <c r="AB436" t="s">
        <v>29</v>
      </c>
      <c r="AC436" t="s">
        <v>1739</v>
      </c>
    </row>
    <row r="437" spans="1:29" x14ac:dyDescent="0.2">
      <c r="A437" t="s">
        <v>1912</v>
      </c>
      <c r="B437" t="s">
        <v>1912</v>
      </c>
      <c r="C437" t="s">
        <v>1912</v>
      </c>
      <c r="D437" t="s">
        <v>1912</v>
      </c>
      <c r="E437">
        <v>2</v>
      </c>
      <c r="F437" t="s">
        <v>183</v>
      </c>
      <c r="G437">
        <v>22</v>
      </c>
      <c r="H437">
        <v>1.63511055879269</v>
      </c>
      <c r="I437">
        <v>-1.0675019654648406</v>
      </c>
      <c r="J437">
        <v>1.3412231404590651</v>
      </c>
      <c r="K437">
        <v>1.9197284320019128</v>
      </c>
      <c r="L437">
        <v>-0.5275087014380615</v>
      </c>
      <c r="M437">
        <v>4.486132157943282</v>
      </c>
      <c r="N437">
        <v>0</v>
      </c>
      <c r="O437">
        <v>1</v>
      </c>
      <c r="P437">
        <v>1</v>
      </c>
      <c r="Q437" t="s">
        <v>1820</v>
      </c>
      <c r="R437" t="e">
        <v>#N/A</v>
      </c>
      <c r="S437" t="s">
        <v>2981</v>
      </c>
      <c r="U437" t="s">
        <v>27</v>
      </c>
      <c r="V437" t="s">
        <v>27</v>
      </c>
      <c r="W437" t="e">
        <v>#N/A</v>
      </c>
      <c r="X437" t="s">
        <v>27</v>
      </c>
      <c r="Y437">
        <f t="shared" si="18"/>
        <v>0</v>
      </c>
      <c r="Z437">
        <f t="shared" si="19"/>
        <v>0</v>
      </c>
      <c r="AA437">
        <f t="shared" si="20"/>
        <v>0</v>
      </c>
      <c r="AB437" t="s">
        <v>107</v>
      </c>
      <c r="AC437" t="e">
        <v>#N/A</v>
      </c>
    </row>
    <row r="438" spans="1:29" x14ac:dyDescent="0.2">
      <c r="A438" t="s">
        <v>2141</v>
      </c>
      <c r="B438" t="s">
        <v>2142</v>
      </c>
      <c r="C438" t="s">
        <v>23</v>
      </c>
      <c r="D438" t="s">
        <v>2143</v>
      </c>
      <c r="E438">
        <v>2</v>
      </c>
      <c r="F438" t="s">
        <v>168</v>
      </c>
      <c r="G438">
        <v>18</v>
      </c>
      <c r="H438">
        <v>1.63511055879269</v>
      </c>
      <c r="I438">
        <v>-1.5087382404996403</v>
      </c>
      <c r="J438">
        <v>1.7095753404914846</v>
      </c>
      <c r="K438">
        <v>1.9197284320019128</v>
      </c>
      <c r="L438">
        <v>-0.34115239390591029</v>
      </c>
      <c r="M438">
        <v>1.468838088574381</v>
      </c>
      <c r="N438">
        <v>0</v>
      </c>
      <c r="O438">
        <v>0</v>
      </c>
      <c r="P438">
        <v>0</v>
      </c>
      <c r="Q438" t="s">
        <v>1820</v>
      </c>
      <c r="R438" t="s">
        <v>27</v>
      </c>
      <c r="S438" t="s">
        <v>2981</v>
      </c>
      <c r="U438" t="s">
        <v>27</v>
      </c>
      <c r="V438" t="s">
        <v>27</v>
      </c>
      <c r="W438" t="e">
        <v>#N/A</v>
      </c>
      <c r="X438" t="s">
        <v>27</v>
      </c>
      <c r="Y438">
        <f t="shared" si="18"/>
        <v>0</v>
      </c>
      <c r="Z438">
        <f t="shared" si="19"/>
        <v>0</v>
      </c>
      <c r="AA438">
        <f t="shared" si="20"/>
        <v>0</v>
      </c>
      <c r="AB438" t="s">
        <v>221</v>
      </c>
      <c r="AC438" t="s">
        <v>2144</v>
      </c>
    </row>
    <row r="439" spans="1:29" x14ac:dyDescent="0.2">
      <c r="A439" t="s">
        <v>1912</v>
      </c>
      <c r="B439" t="s">
        <v>1912</v>
      </c>
      <c r="C439" t="s">
        <v>1912</v>
      </c>
      <c r="D439" t="s">
        <v>1912</v>
      </c>
      <c r="E439">
        <v>2</v>
      </c>
      <c r="F439" t="s">
        <v>1353</v>
      </c>
      <c r="G439">
        <v>33</v>
      </c>
      <c r="H439">
        <v>1.63511055879269</v>
      </c>
      <c r="I439">
        <v>-0.33210817373999041</v>
      </c>
      <c r="J439">
        <v>0.60451874039399578</v>
      </c>
      <c r="K439">
        <v>0.81327161954925986</v>
      </c>
      <c r="L439">
        <v>-2.0183591616956629</v>
      </c>
      <c r="M439">
        <v>0.52593369189658479</v>
      </c>
      <c r="N439">
        <v>0</v>
      </c>
      <c r="O439">
        <v>0</v>
      </c>
      <c r="P439">
        <v>0</v>
      </c>
      <c r="Q439" t="s">
        <v>1820</v>
      </c>
      <c r="R439" t="e">
        <v>#N/A</v>
      </c>
      <c r="S439" t="s">
        <v>2981</v>
      </c>
      <c r="U439" t="s">
        <v>27</v>
      </c>
      <c r="V439" t="s">
        <v>27</v>
      </c>
      <c r="W439" t="e">
        <v>#N/A</v>
      </c>
      <c r="X439" t="s">
        <v>27</v>
      </c>
      <c r="Y439">
        <f t="shared" si="18"/>
        <v>0</v>
      </c>
      <c r="Z439">
        <f t="shared" si="19"/>
        <v>0</v>
      </c>
      <c r="AA439">
        <f t="shared" si="20"/>
        <v>0</v>
      </c>
      <c r="AB439" t="s">
        <v>107</v>
      </c>
      <c r="AC439" t="e">
        <v>#N/A</v>
      </c>
    </row>
    <row r="440" spans="1:29" x14ac:dyDescent="0.2">
      <c r="A440" t="s">
        <v>1912</v>
      </c>
      <c r="B440" t="s">
        <v>1912</v>
      </c>
      <c r="C440" t="s">
        <v>1912</v>
      </c>
      <c r="D440" t="s">
        <v>1912</v>
      </c>
      <c r="E440">
        <v>2</v>
      </c>
      <c r="F440" t="s">
        <v>2078</v>
      </c>
      <c r="G440">
        <v>51</v>
      </c>
      <c r="H440">
        <v>1.63511055879269</v>
      </c>
      <c r="I440">
        <v>0.84452189301984337</v>
      </c>
      <c r="J440">
        <v>2.2621036405403441</v>
      </c>
      <c r="K440">
        <v>-2.5060988178089056</v>
      </c>
      <c r="L440">
        <v>1.7087669889482771</v>
      </c>
      <c r="M440">
        <v>-3.9808946110069361E-2</v>
      </c>
      <c r="N440">
        <v>0</v>
      </c>
      <c r="O440">
        <v>0</v>
      </c>
      <c r="P440">
        <v>0</v>
      </c>
      <c r="Q440" t="s">
        <v>1820</v>
      </c>
      <c r="R440" t="e">
        <v>#N/A</v>
      </c>
      <c r="S440" t="s">
        <v>2981</v>
      </c>
      <c r="U440" t="s">
        <v>27</v>
      </c>
      <c r="V440" t="s">
        <v>27</v>
      </c>
      <c r="W440" t="e">
        <v>#N/A</v>
      </c>
      <c r="X440" t="s">
        <v>27</v>
      </c>
      <c r="Y440">
        <f t="shared" si="18"/>
        <v>0</v>
      </c>
      <c r="Z440">
        <f t="shared" si="19"/>
        <v>0</v>
      </c>
      <c r="AA440">
        <f t="shared" si="20"/>
        <v>0</v>
      </c>
      <c r="AB440" t="s">
        <v>107</v>
      </c>
      <c r="AC440" t="e">
        <v>#N/A</v>
      </c>
    </row>
    <row r="441" spans="1:29" x14ac:dyDescent="0.2">
      <c r="A441" t="s">
        <v>2229</v>
      </c>
      <c r="B441" t="s">
        <v>2230</v>
      </c>
      <c r="C441" t="s">
        <v>23</v>
      </c>
      <c r="D441" t="s">
        <v>2231</v>
      </c>
      <c r="E441">
        <v>2</v>
      </c>
      <c r="F441" t="s">
        <v>138</v>
      </c>
      <c r="G441">
        <v>178</v>
      </c>
      <c r="H441">
        <v>1.63511055879269</v>
      </c>
      <c r="I441">
        <v>2.3153094764695434</v>
      </c>
      <c r="J441">
        <v>2.0779275405241346</v>
      </c>
      <c r="K441">
        <v>0.81327161954925986</v>
      </c>
      <c r="L441">
        <v>1.3360543738838422</v>
      </c>
      <c r="M441">
        <v>0.33735281256094946</v>
      </c>
      <c r="N441">
        <v>0</v>
      </c>
      <c r="O441">
        <v>0</v>
      </c>
      <c r="P441">
        <v>0</v>
      </c>
      <c r="Q441" t="s">
        <v>1820</v>
      </c>
      <c r="R441" t="s">
        <v>27</v>
      </c>
      <c r="S441" t="s">
        <v>2981</v>
      </c>
      <c r="U441" t="s">
        <v>43</v>
      </c>
      <c r="V441" t="s">
        <v>194</v>
      </c>
      <c r="W441">
        <v>0.10648050640067044</v>
      </c>
      <c r="X441" t="s">
        <v>28</v>
      </c>
      <c r="Y441">
        <f t="shared" si="18"/>
        <v>1</v>
      </c>
      <c r="Z441">
        <f t="shared" si="19"/>
        <v>1</v>
      </c>
      <c r="AA441">
        <f t="shared" si="20"/>
        <v>2</v>
      </c>
      <c r="AB441" t="s">
        <v>420</v>
      </c>
      <c r="AC441" t="s">
        <v>2232</v>
      </c>
    </row>
    <row r="442" spans="1:29" x14ac:dyDescent="0.2">
      <c r="A442" t="s">
        <v>2862</v>
      </c>
      <c r="B442" s="15" t="s">
        <v>2863</v>
      </c>
      <c r="C442" t="s">
        <v>1673</v>
      </c>
      <c r="D442" t="s">
        <v>2864</v>
      </c>
      <c r="E442">
        <v>2</v>
      </c>
      <c r="F442" t="s">
        <v>2123</v>
      </c>
      <c r="G442">
        <v>10</v>
      </c>
      <c r="H442">
        <v>1.63511055879269</v>
      </c>
      <c r="I442">
        <v>-1.5087382404996403</v>
      </c>
      <c r="J442">
        <v>1.7095753404914846</v>
      </c>
      <c r="K442">
        <v>2.5519894676892347</v>
      </c>
      <c r="L442">
        <v>-0.34115239390591029</v>
      </c>
      <c r="M442">
        <v>-29.835587881127786</v>
      </c>
      <c r="N442">
        <v>0</v>
      </c>
      <c r="O442">
        <v>0</v>
      </c>
      <c r="P442">
        <v>0</v>
      </c>
      <c r="Q442" t="s">
        <v>1820</v>
      </c>
      <c r="R442" t="s">
        <v>27</v>
      </c>
      <c r="S442" t="s">
        <v>2981</v>
      </c>
      <c r="U442" t="s">
        <v>43</v>
      </c>
      <c r="V442" t="s">
        <v>44</v>
      </c>
      <c r="W442">
        <v>0</v>
      </c>
      <c r="X442" t="s">
        <v>220</v>
      </c>
      <c r="Y442">
        <f t="shared" si="18"/>
        <v>1</v>
      </c>
      <c r="Z442">
        <f t="shared" si="19"/>
        <v>1</v>
      </c>
      <c r="AA442">
        <f t="shared" si="20"/>
        <v>2</v>
      </c>
      <c r="AB442" t="s">
        <v>29</v>
      </c>
      <c r="AC442" t="s">
        <v>2865</v>
      </c>
    </row>
    <row r="443" spans="1:29" x14ac:dyDescent="0.2">
      <c r="A443" t="s">
        <v>1929</v>
      </c>
      <c r="B443" s="15" t="s">
        <v>1930</v>
      </c>
      <c r="C443" t="s">
        <v>23</v>
      </c>
      <c r="D443" t="s">
        <v>1931</v>
      </c>
      <c r="E443">
        <v>2</v>
      </c>
      <c r="F443" t="s">
        <v>954</v>
      </c>
      <c r="G443">
        <v>129</v>
      </c>
      <c r="H443">
        <v>1.5006584969291246</v>
      </c>
      <c r="I443">
        <v>3.1977820265393269</v>
      </c>
      <c r="J443">
        <v>2.4462797405565539</v>
      </c>
      <c r="K443">
        <v>0.10197795440105227</v>
      </c>
      <c r="L443">
        <v>3.1996174492058729</v>
      </c>
      <c r="M443">
        <v>1.6574189679098932</v>
      </c>
      <c r="N443">
        <v>0</v>
      </c>
      <c r="O443">
        <v>2</v>
      </c>
      <c r="P443">
        <v>2</v>
      </c>
      <c r="Q443" t="s">
        <v>1820</v>
      </c>
      <c r="R443" t="s">
        <v>27</v>
      </c>
      <c r="S443" t="s">
        <v>2981</v>
      </c>
      <c r="U443" t="s">
        <v>43</v>
      </c>
      <c r="V443" t="s">
        <v>44</v>
      </c>
      <c r="W443">
        <v>0</v>
      </c>
      <c r="X443" t="s">
        <v>28</v>
      </c>
      <c r="Y443">
        <f t="shared" si="18"/>
        <v>1</v>
      </c>
      <c r="Z443">
        <f t="shared" si="19"/>
        <v>1</v>
      </c>
      <c r="AA443">
        <f t="shared" si="20"/>
        <v>2</v>
      </c>
      <c r="AB443" t="s">
        <v>29</v>
      </c>
      <c r="AC443" t="s">
        <v>1932</v>
      </c>
    </row>
    <row r="444" spans="1:29" x14ac:dyDescent="0.2">
      <c r="A444" t="s">
        <v>1855</v>
      </c>
      <c r="B444" s="15" t="s">
        <v>1856</v>
      </c>
      <c r="C444" t="s">
        <v>23</v>
      </c>
      <c r="D444" t="s">
        <v>1857</v>
      </c>
      <c r="E444">
        <v>1</v>
      </c>
      <c r="F444" t="s">
        <v>1299</v>
      </c>
      <c r="G444">
        <v>364</v>
      </c>
      <c r="H444">
        <v>1.4822272353365098</v>
      </c>
      <c r="I444">
        <v>3.7181458909805971</v>
      </c>
      <c r="J444">
        <v>3.2543315750344433</v>
      </c>
      <c r="K444">
        <v>0.67838395675194041</v>
      </c>
      <c r="L444">
        <v>6.3091967601307974E-2</v>
      </c>
      <c r="M444">
        <v>4.5334473652444869</v>
      </c>
      <c r="N444">
        <v>0</v>
      </c>
      <c r="O444">
        <v>3</v>
      </c>
      <c r="P444">
        <v>3</v>
      </c>
      <c r="Q444" s="2" t="s">
        <v>26</v>
      </c>
      <c r="R444" t="s">
        <v>27</v>
      </c>
      <c r="S444" t="s">
        <v>2981</v>
      </c>
      <c r="U444" t="s">
        <v>43</v>
      </c>
      <c r="V444" t="s">
        <v>194</v>
      </c>
      <c r="W444">
        <v>6.2920299236735741E-2</v>
      </c>
      <c r="X444" t="s">
        <v>28</v>
      </c>
      <c r="Y444">
        <f t="shared" si="18"/>
        <v>1</v>
      </c>
      <c r="Z444">
        <f t="shared" si="19"/>
        <v>1</v>
      </c>
      <c r="AA444">
        <f t="shared" si="20"/>
        <v>2</v>
      </c>
      <c r="AB444" t="s">
        <v>29</v>
      </c>
      <c r="AC444" t="s">
        <v>1858</v>
      </c>
    </row>
    <row r="445" spans="1:29" x14ac:dyDescent="0.2">
      <c r="A445" t="s">
        <v>1900</v>
      </c>
      <c r="B445" s="15" t="s">
        <v>1901</v>
      </c>
      <c r="C445" t="s">
        <v>23</v>
      </c>
      <c r="D445" t="s">
        <v>1902</v>
      </c>
      <c r="E445">
        <v>1</v>
      </c>
      <c r="F445" t="s">
        <v>641</v>
      </c>
      <c r="G445">
        <v>255</v>
      </c>
      <c r="H445">
        <v>1.4822272353365098</v>
      </c>
      <c r="I445">
        <v>3.7181458909805971</v>
      </c>
      <c r="J445">
        <v>3.5302370416327404</v>
      </c>
      <c r="K445">
        <v>1.0075723615600217E-3</v>
      </c>
      <c r="L445">
        <v>6.3091967601307974E-2</v>
      </c>
      <c r="M445">
        <v>1.61475047720623</v>
      </c>
      <c r="N445">
        <v>0</v>
      </c>
      <c r="O445">
        <v>2</v>
      </c>
      <c r="P445">
        <v>2</v>
      </c>
      <c r="Q445" t="s">
        <v>1820</v>
      </c>
      <c r="R445" t="s">
        <v>27</v>
      </c>
      <c r="S445" t="s">
        <v>2981</v>
      </c>
      <c r="U445" t="s">
        <v>27</v>
      </c>
      <c r="V445" t="s">
        <v>27</v>
      </c>
      <c r="W445" t="e">
        <v>#N/A</v>
      </c>
      <c r="X445" t="s">
        <v>37</v>
      </c>
      <c r="Y445">
        <f t="shared" si="18"/>
        <v>0</v>
      </c>
      <c r="Z445">
        <f t="shared" si="19"/>
        <v>1</v>
      </c>
      <c r="AA445">
        <f t="shared" si="20"/>
        <v>1</v>
      </c>
      <c r="AB445" t="s">
        <v>29</v>
      </c>
      <c r="AC445" t="s">
        <v>1903</v>
      </c>
    </row>
    <row r="446" spans="1:29" x14ac:dyDescent="0.2">
      <c r="A446" t="s">
        <v>2119</v>
      </c>
      <c r="B446" t="s">
        <v>663</v>
      </c>
      <c r="C446" t="s">
        <v>23</v>
      </c>
      <c r="D446" t="s">
        <v>2120</v>
      </c>
      <c r="E446">
        <v>1</v>
      </c>
      <c r="F446" t="s">
        <v>1412</v>
      </c>
      <c r="G446">
        <v>107</v>
      </c>
      <c r="H446">
        <v>1.4822272353365098</v>
      </c>
      <c r="I446">
        <v>1.9576805217567157</v>
      </c>
      <c r="J446">
        <v>1.8748042420426123</v>
      </c>
      <c r="K446">
        <v>0.45259182862171737</v>
      </c>
      <c r="L446">
        <v>1.53209635115452</v>
      </c>
      <c r="M446">
        <v>2.3015026861564714</v>
      </c>
      <c r="N446">
        <v>0</v>
      </c>
      <c r="O446">
        <v>0</v>
      </c>
      <c r="P446">
        <v>0</v>
      </c>
      <c r="Q446" t="s">
        <v>1820</v>
      </c>
      <c r="R446" t="s">
        <v>27</v>
      </c>
      <c r="S446" t="s">
        <v>2981</v>
      </c>
      <c r="U446" t="s">
        <v>27</v>
      </c>
      <c r="V446" t="s">
        <v>27</v>
      </c>
      <c r="W446" t="e">
        <v>#N/A</v>
      </c>
      <c r="X446" t="s">
        <v>27</v>
      </c>
      <c r="Y446">
        <f t="shared" si="18"/>
        <v>0</v>
      </c>
      <c r="Z446">
        <f t="shared" si="19"/>
        <v>0</v>
      </c>
      <c r="AA446">
        <f t="shared" si="20"/>
        <v>0</v>
      </c>
      <c r="AB446" t="s">
        <v>261</v>
      </c>
      <c r="AC446" t="s">
        <v>2121</v>
      </c>
    </row>
    <row r="447" spans="1:29" x14ac:dyDescent="0.2">
      <c r="A447" t="s">
        <v>1912</v>
      </c>
      <c r="B447" t="s">
        <v>1912</v>
      </c>
      <c r="C447" t="s">
        <v>1912</v>
      </c>
      <c r="D447" t="s">
        <v>1912</v>
      </c>
      <c r="E447">
        <v>1</v>
      </c>
      <c r="F447" t="s">
        <v>2167</v>
      </c>
      <c r="G447">
        <v>146</v>
      </c>
      <c r="H447">
        <v>1.4822272353365098</v>
      </c>
      <c r="I447">
        <v>-1.2698393218204769</v>
      </c>
      <c r="J447">
        <v>-0.47039222404342373</v>
      </c>
      <c r="K447">
        <v>0.28324773252415597</v>
      </c>
      <c r="L447">
        <v>0.17609230479768123</v>
      </c>
      <c r="M447">
        <v>0.92799826825598863</v>
      </c>
      <c r="N447">
        <v>0</v>
      </c>
      <c r="O447">
        <v>0</v>
      </c>
      <c r="P447">
        <v>0</v>
      </c>
      <c r="Q447" t="s">
        <v>1820</v>
      </c>
      <c r="R447" t="e">
        <v>#N/A</v>
      </c>
      <c r="S447" t="s">
        <v>2981</v>
      </c>
      <c r="U447" t="s">
        <v>27</v>
      </c>
      <c r="V447" t="s">
        <v>27</v>
      </c>
      <c r="W447" t="e">
        <v>#N/A</v>
      </c>
      <c r="X447" t="s">
        <v>27</v>
      </c>
      <c r="Y447">
        <f t="shared" si="18"/>
        <v>0</v>
      </c>
      <c r="Z447">
        <f t="shared" si="19"/>
        <v>0</v>
      </c>
      <c r="AA447">
        <f t="shared" si="20"/>
        <v>0</v>
      </c>
      <c r="AB447" t="s">
        <v>107</v>
      </c>
      <c r="AC447" t="e">
        <v>#N/A</v>
      </c>
    </row>
    <row r="448" spans="1:29" x14ac:dyDescent="0.2">
      <c r="A448" t="s">
        <v>1912</v>
      </c>
      <c r="B448" t="s">
        <v>1912</v>
      </c>
      <c r="C448" t="s">
        <v>1912</v>
      </c>
      <c r="D448" t="s">
        <v>1912</v>
      </c>
      <c r="E448">
        <v>1</v>
      </c>
      <c r="F448" t="s">
        <v>2334</v>
      </c>
      <c r="G448">
        <v>40</v>
      </c>
      <c r="H448">
        <v>1.4822272353365098</v>
      </c>
      <c r="I448">
        <v>-9.6195742337761264E-2</v>
      </c>
      <c r="J448">
        <v>-0.33243949074428297</v>
      </c>
      <c r="K448">
        <v>2.0331367255327142</v>
      </c>
      <c r="L448">
        <v>0.74109399077972105</v>
      </c>
      <c r="M448">
        <v>-1.3039464108320173</v>
      </c>
      <c r="N448">
        <v>0</v>
      </c>
      <c r="O448">
        <v>0</v>
      </c>
      <c r="P448">
        <v>0</v>
      </c>
      <c r="Q448" t="s">
        <v>1820</v>
      </c>
      <c r="R448" t="e">
        <v>#N/A</v>
      </c>
      <c r="S448" t="s">
        <v>2981</v>
      </c>
      <c r="U448" t="s">
        <v>27</v>
      </c>
      <c r="V448" t="s">
        <v>27</v>
      </c>
      <c r="W448" t="e">
        <v>#N/A</v>
      </c>
      <c r="X448" t="s">
        <v>27</v>
      </c>
      <c r="Y448">
        <f t="shared" si="18"/>
        <v>0</v>
      </c>
      <c r="Z448">
        <f t="shared" si="19"/>
        <v>0</v>
      </c>
      <c r="AA448">
        <f t="shared" si="20"/>
        <v>0</v>
      </c>
      <c r="AB448" t="s">
        <v>107</v>
      </c>
      <c r="AC448" t="e">
        <v>#N/A</v>
      </c>
    </row>
    <row r="449" spans="1:29" x14ac:dyDescent="0.2">
      <c r="A449" t="s">
        <v>2271</v>
      </c>
      <c r="B449" t="s">
        <v>2272</v>
      </c>
      <c r="C449" t="s">
        <v>1684</v>
      </c>
      <c r="D449" t="s">
        <v>2273</v>
      </c>
      <c r="E449">
        <v>1</v>
      </c>
      <c r="F449" t="s">
        <v>1630</v>
      </c>
      <c r="G449">
        <v>154</v>
      </c>
      <c r="H449">
        <v>1.4822272353365098</v>
      </c>
      <c r="I449">
        <v>0.1972151525328259</v>
      </c>
      <c r="J449">
        <v>1.0470878422475483</v>
      </c>
      <c r="K449">
        <v>0.2267997004916355</v>
      </c>
      <c r="L449">
        <v>0.28909264199406093</v>
      </c>
      <c r="M449">
        <v>0.24124605930597187</v>
      </c>
      <c r="N449">
        <v>0</v>
      </c>
      <c r="O449">
        <v>0</v>
      </c>
      <c r="P449">
        <v>0</v>
      </c>
      <c r="Q449" t="s">
        <v>1820</v>
      </c>
      <c r="R449" t="s">
        <v>27</v>
      </c>
      <c r="S449" t="s">
        <v>2981</v>
      </c>
      <c r="U449" t="s">
        <v>35</v>
      </c>
      <c r="V449" t="s">
        <v>36</v>
      </c>
      <c r="W449">
        <v>22.239924704212768</v>
      </c>
      <c r="X449" t="s">
        <v>27</v>
      </c>
      <c r="Y449">
        <f t="shared" si="18"/>
        <v>1</v>
      </c>
      <c r="Z449">
        <f t="shared" si="19"/>
        <v>0</v>
      </c>
      <c r="AA449">
        <f t="shared" si="20"/>
        <v>1</v>
      </c>
      <c r="AB449" t="s">
        <v>221</v>
      </c>
      <c r="AC449" t="s">
        <v>2274</v>
      </c>
    </row>
    <row r="450" spans="1:29" x14ac:dyDescent="0.2">
      <c r="A450" t="s">
        <v>2080</v>
      </c>
      <c r="B450" t="s">
        <v>2081</v>
      </c>
      <c r="C450" t="s">
        <v>23</v>
      </c>
      <c r="D450" t="s">
        <v>2082</v>
      </c>
      <c r="E450">
        <v>1</v>
      </c>
      <c r="F450" t="s">
        <v>2083</v>
      </c>
      <c r="G450">
        <v>308</v>
      </c>
      <c r="H450">
        <v>1.4822272353365098</v>
      </c>
      <c r="I450">
        <v>0.1972151525328259</v>
      </c>
      <c r="J450">
        <v>1.5988987754441426</v>
      </c>
      <c r="K450">
        <v>1.5815524692724092</v>
      </c>
      <c r="L450">
        <v>0.96709466517248033</v>
      </c>
      <c r="M450">
        <v>1.61475047720623</v>
      </c>
      <c r="N450">
        <v>0</v>
      </c>
      <c r="O450">
        <v>0</v>
      </c>
      <c r="P450">
        <v>0</v>
      </c>
      <c r="Q450" t="s">
        <v>1820</v>
      </c>
      <c r="R450" t="s">
        <v>27</v>
      </c>
      <c r="S450" t="s">
        <v>2981</v>
      </c>
      <c r="U450" t="s">
        <v>43</v>
      </c>
      <c r="V450" t="s">
        <v>194</v>
      </c>
      <c r="W450">
        <v>0.16610958998511932</v>
      </c>
      <c r="X450" t="s">
        <v>37</v>
      </c>
      <c r="Y450">
        <f t="shared" si="18"/>
        <v>1</v>
      </c>
      <c r="Z450">
        <f t="shared" si="19"/>
        <v>1</v>
      </c>
      <c r="AA450">
        <f t="shared" si="20"/>
        <v>2</v>
      </c>
      <c r="AB450" t="s">
        <v>420</v>
      </c>
      <c r="AC450" t="s">
        <v>2084</v>
      </c>
    </row>
    <row r="451" spans="1:29" x14ac:dyDescent="0.2">
      <c r="A451" t="s">
        <v>2914</v>
      </c>
      <c r="B451" s="15" t="s">
        <v>2915</v>
      </c>
      <c r="C451" t="s">
        <v>2108</v>
      </c>
      <c r="D451" t="s">
        <v>2916</v>
      </c>
      <c r="E451">
        <v>1</v>
      </c>
      <c r="F451" t="s">
        <v>1469</v>
      </c>
      <c r="G451">
        <v>48</v>
      </c>
      <c r="H451">
        <v>1.4822272353365098</v>
      </c>
      <c r="I451">
        <v>0.78403694227418363</v>
      </c>
      <c r="J451">
        <v>-0.33243949074428297</v>
      </c>
      <c r="K451">
        <v>2.4847209817930191</v>
      </c>
      <c r="L451">
        <v>2.09709803713656</v>
      </c>
      <c r="M451">
        <v>-57.789315596984522</v>
      </c>
      <c r="N451">
        <v>0</v>
      </c>
      <c r="O451">
        <v>0</v>
      </c>
      <c r="P451">
        <v>0</v>
      </c>
      <c r="Q451" t="s">
        <v>1820</v>
      </c>
      <c r="R451" t="s">
        <v>27</v>
      </c>
      <c r="S451" t="s">
        <v>2981</v>
      </c>
      <c r="U451" t="s">
        <v>43</v>
      </c>
      <c r="V451" t="s">
        <v>44</v>
      </c>
      <c r="W451">
        <v>4.0713134800269897E-2</v>
      </c>
      <c r="X451" t="s">
        <v>28</v>
      </c>
      <c r="Y451">
        <f t="shared" ref="Y451:Y514" si="21">IF(U451="NOT FOUND", 0, 1)</f>
        <v>1</v>
      </c>
      <c r="Z451">
        <f t="shared" ref="Z451:Z514" si="22">IF(X451="NOT FOUND", 0, 1)</f>
        <v>1</v>
      </c>
      <c r="AA451">
        <f t="shared" ref="AA451:AA514" si="23">Y451+Z451</f>
        <v>2</v>
      </c>
      <c r="AB451" t="s">
        <v>29</v>
      </c>
      <c r="AC451" t="s">
        <v>2917</v>
      </c>
    </row>
    <row r="452" spans="1:29" x14ac:dyDescent="0.2">
      <c r="A452" t="s">
        <v>2115</v>
      </c>
      <c r="B452" s="15" t="s">
        <v>2116</v>
      </c>
      <c r="C452" t="s">
        <v>23</v>
      </c>
      <c r="D452" t="s">
        <v>2117</v>
      </c>
      <c r="E452">
        <v>1</v>
      </c>
      <c r="F452" t="s">
        <v>1986</v>
      </c>
      <c r="G452">
        <v>66</v>
      </c>
      <c r="H452">
        <v>1.4822272353365098</v>
      </c>
      <c r="I452">
        <v>1.0774478371447709</v>
      </c>
      <c r="J452">
        <v>1.0470878422475483</v>
      </c>
      <c r="K452">
        <v>-41.093159747322765</v>
      </c>
      <c r="L452">
        <v>2.09709803713656</v>
      </c>
      <c r="M452">
        <v>2.6448787906314846</v>
      </c>
      <c r="N452">
        <v>0</v>
      </c>
      <c r="O452">
        <v>0</v>
      </c>
      <c r="P452">
        <v>0</v>
      </c>
      <c r="Q452" t="s">
        <v>1820</v>
      </c>
      <c r="R452" t="s">
        <v>27</v>
      </c>
      <c r="S452" t="s">
        <v>2981</v>
      </c>
      <c r="U452" t="s">
        <v>366</v>
      </c>
      <c r="V452" t="s">
        <v>194</v>
      </c>
      <c r="W452">
        <v>0</v>
      </c>
      <c r="X452" t="s">
        <v>37</v>
      </c>
      <c r="Y452">
        <f t="shared" si="21"/>
        <v>1</v>
      </c>
      <c r="Z452">
        <f t="shared" si="22"/>
        <v>1</v>
      </c>
      <c r="AA452">
        <f t="shared" si="23"/>
        <v>2</v>
      </c>
      <c r="AB452" t="s">
        <v>29</v>
      </c>
      <c r="AC452" t="s">
        <v>2118</v>
      </c>
    </row>
    <row r="453" spans="1:29" x14ac:dyDescent="0.2">
      <c r="A453" t="s">
        <v>1938</v>
      </c>
      <c r="B453" t="s">
        <v>1939</v>
      </c>
      <c r="C453" t="s">
        <v>23</v>
      </c>
      <c r="D453" t="s">
        <v>1940</v>
      </c>
      <c r="E453">
        <v>2</v>
      </c>
      <c r="F453" t="s">
        <v>543</v>
      </c>
      <c r="G453">
        <v>312</v>
      </c>
      <c r="H453">
        <v>1.3662064350655665</v>
      </c>
      <c r="I453">
        <v>3.7860970599190513</v>
      </c>
      <c r="J453">
        <v>1.3412231404590651</v>
      </c>
      <c r="K453">
        <v>3.3423157622983326</v>
      </c>
      <c r="L453">
        <v>0.96334175881941275</v>
      </c>
      <c r="M453">
        <v>-29.835587881127786</v>
      </c>
      <c r="N453">
        <v>0</v>
      </c>
      <c r="O453">
        <v>2</v>
      </c>
      <c r="P453">
        <v>2</v>
      </c>
      <c r="Q453" t="s">
        <v>1820</v>
      </c>
      <c r="R453" t="s">
        <v>27</v>
      </c>
      <c r="S453" t="s">
        <v>2981</v>
      </c>
      <c r="U453" t="s">
        <v>37</v>
      </c>
      <c r="V453" t="s">
        <v>37</v>
      </c>
      <c r="W453">
        <v>3.7884643329910039</v>
      </c>
      <c r="X453" t="s">
        <v>28</v>
      </c>
      <c r="Y453">
        <f t="shared" si="21"/>
        <v>1</v>
      </c>
      <c r="Z453">
        <f t="shared" si="22"/>
        <v>1</v>
      </c>
      <c r="AA453">
        <f t="shared" si="23"/>
        <v>2</v>
      </c>
      <c r="AB453" t="s">
        <v>628</v>
      </c>
      <c r="AC453" t="s">
        <v>1941</v>
      </c>
    </row>
    <row r="454" spans="1:29" x14ac:dyDescent="0.2">
      <c r="A454" t="s">
        <v>1976</v>
      </c>
      <c r="B454" s="15" t="s">
        <v>1977</v>
      </c>
      <c r="C454" t="s">
        <v>23</v>
      </c>
      <c r="D454" t="s">
        <v>1978</v>
      </c>
      <c r="E454">
        <v>2</v>
      </c>
      <c r="F454" t="s">
        <v>123</v>
      </c>
      <c r="G454">
        <v>139</v>
      </c>
      <c r="H454">
        <v>1.3662064350655665</v>
      </c>
      <c r="I454">
        <v>3.4919395432291935</v>
      </c>
      <c r="J454">
        <v>2.4462797405565539</v>
      </c>
      <c r="K454">
        <v>-0.29318519290349648</v>
      </c>
      <c r="L454">
        <v>1.5224106814161205</v>
      </c>
      <c r="M454">
        <v>1.468838088574381</v>
      </c>
      <c r="N454">
        <v>0</v>
      </c>
      <c r="O454">
        <v>1</v>
      </c>
      <c r="P454">
        <v>1</v>
      </c>
      <c r="Q454" t="s">
        <v>1820</v>
      </c>
      <c r="R454" t="s">
        <v>27</v>
      </c>
      <c r="S454" t="s">
        <v>2981</v>
      </c>
      <c r="U454" t="s">
        <v>366</v>
      </c>
      <c r="V454" t="s">
        <v>194</v>
      </c>
      <c r="W454">
        <v>0.38758904329871358</v>
      </c>
      <c r="X454" t="s">
        <v>366</v>
      </c>
      <c r="Y454">
        <f t="shared" si="21"/>
        <v>1</v>
      </c>
      <c r="Z454">
        <f t="shared" si="22"/>
        <v>1</v>
      </c>
      <c r="AA454">
        <f t="shared" si="23"/>
        <v>2</v>
      </c>
      <c r="AB454" t="s">
        <v>29</v>
      </c>
      <c r="AC454" t="s">
        <v>1979</v>
      </c>
    </row>
    <row r="455" spans="1:29" x14ac:dyDescent="0.2">
      <c r="A455" t="s">
        <v>2233</v>
      </c>
      <c r="B455" s="15" t="s">
        <v>2234</v>
      </c>
      <c r="C455" t="s">
        <v>23</v>
      </c>
      <c r="D455" t="s">
        <v>2235</v>
      </c>
      <c r="E455">
        <v>2</v>
      </c>
      <c r="F455" t="s">
        <v>2236</v>
      </c>
      <c r="G455">
        <v>110</v>
      </c>
      <c r="H455">
        <v>1.3662064350655665</v>
      </c>
      <c r="I455">
        <v>2.0211519597794934</v>
      </c>
      <c r="J455">
        <v>2.6304558405727638</v>
      </c>
      <c r="K455">
        <v>0.33907584278382108</v>
      </c>
      <c r="L455">
        <v>1.3360543738838422</v>
      </c>
      <c r="M455">
        <v>0.33735281256094946</v>
      </c>
      <c r="N455">
        <v>0</v>
      </c>
      <c r="O455">
        <v>0</v>
      </c>
      <c r="P455">
        <v>0</v>
      </c>
      <c r="Q455" t="s">
        <v>1820</v>
      </c>
      <c r="R455" t="s">
        <v>27</v>
      </c>
      <c r="S455" t="s">
        <v>2981</v>
      </c>
      <c r="U455" t="s">
        <v>43</v>
      </c>
      <c r="V455" t="s">
        <v>194</v>
      </c>
      <c r="W455">
        <v>0.23070776386830538</v>
      </c>
      <c r="X455" t="s">
        <v>28</v>
      </c>
      <c r="Y455">
        <f t="shared" si="21"/>
        <v>1</v>
      </c>
      <c r="Z455">
        <f t="shared" si="22"/>
        <v>1</v>
      </c>
      <c r="AA455">
        <f t="shared" si="23"/>
        <v>2</v>
      </c>
      <c r="AB455" t="s">
        <v>29</v>
      </c>
      <c r="AC455" t="s">
        <v>2237</v>
      </c>
    </row>
    <row r="456" spans="1:29" x14ac:dyDescent="0.2">
      <c r="A456" t="s">
        <v>1912</v>
      </c>
      <c r="B456" t="s">
        <v>1912</v>
      </c>
      <c r="C456" t="s">
        <v>1912</v>
      </c>
      <c r="D456" t="s">
        <v>1912</v>
      </c>
      <c r="E456">
        <v>1</v>
      </c>
      <c r="F456" t="s">
        <v>2495</v>
      </c>
      <c r="G456">
        <v>90</v>
      </c>
      <c r="H456">
        <v>1.2973275333560177</v>
      </c>
      <c r="I456">
        <v>0.1972151525328259</v>
      </c>
      <c r="J456">
        <v>-5.6534024145985746E-2</v>
      </c>
      <c r="K456">
        <v>1.5815524692724092</v>
      </c>
      <c r="L456">
        <v>1.1930953395652333</v>
      </c>
      <c r="M456">
        <v>-0.7888822541192827</v>
      </c>
      <c r="N456">
        <v>0</v>
      </c>
      <c r="O456">
        <v>0</v>
      </c>
      <c r="P456">
        <v>0</v>
      </c>
      <c r="Q456" t="s">
        <v>1820</v>
      </c>
      <c r="R456" t="e">
        <v>#N/A</v>
      </c>
      <c r="S456" t="s">
        <v>2981</v>
      </c>
      <c r="U456" t="s">
        <v>27</v>
      </c>
      <c r="V456" t="s">
        <v>27</v>
      </c>
      <c r="W456" t="e">
        <v>#N/A</v>
      </c>
      <c r="X456" t="s">
        <v>27</v>
      </c>
      <c r="Y456">
        <f t="shared" si="21"/>
        <v>0</v>
      </c>
      <c r="Z456">
        <f t="shared" si="22"/>
        <v>0</v>
      </c>
      <c r="AA456">
        <f t="shared" si="23"/>
        <v>0</v>
      </c>
      <c r="AB456" t="s">
        <v>107</v>
      </c>
      <c r="AC456" t="e">
        <v>#N/A</v>
      </c>
    </row>
    <row r="457" spans="1:29" x14ac:dyDescent="0.2">
      <c r="A457" t="s">
        <v>1912</v>
      </c>
      <c r="B457" t="s">
        <v>1912</v>
      </c>
      <c r="C457" t="s">
        <v>1912</v>
      </c>
      <c r="D457" t="s">
        <v>1912</v>
      </c>
      <c r="E457">
        <v>1</v>
      </c>
      <c r="F457" t="s">
        <v>2266</v>
      </c>
      <c r="G457">
        <v>15</v>
      </c>
      <c r="H457">
        <v>1.2973275333560177</v>
      </c>
      <c r="I457">
        <v>-0.68301753207911908</v>
      </c>
      <c r="J457">
        <v>0.21937144245249182</v>
      </c>
      <c r="K457">
        <v>1.8073445974024847</v>
      </c>
      <c r="L457">
        <v>0.51509331638682032</v>
      </c>
      <c r="M457">
        <v>-1.1322583585945203</v>
      </c>
      <c r="N457">
        <v>0</v>
      </c>
      <c r="O457">
        <v>0</v>
      </c>
      <c r="P457">
        <v>0</v>
      </c>
      <c r="Q457" t="s">
        <v>1820</v>
      </c>
      <c r="R457" t="e">
        <v>#N/A</v>
      </c>
      <c r="S457" t="s">
        <v>2981</v>
      </c>
      <c r="U457" t="s">
        <v>27</v>
      </c>
      <c r="V457" t="s">
        <v>27</v>
      </c>
      <c r="W457" t="e">
        <v>#N/A</v>
      </c>
      <c r="X457" t="s">
        <v>27</v>
      </c>
      <c r="Y457">
        <f t="shared" si="21"/>
        <v>0</v>
      </c>
      <c r="Z457">
        <f t="shared" si="22"/>
        <v>0</v>
      </c>
      <c r="AA457">
        <f t="shared" si="23"/>
        <v>0</v>
      </c>
      <c r="AB457" t="s">
        <v>107</v>
      </c>
      <c r="AC457" t="e">
        <v>#N/A</v>
      </c>
    </row>
    <row r="458" spans="1:29" x14ac:dyDescent="0.2">
      <c r="A458" t="s">
        <v>2723</v>
      </c>
      <c r="B458" s="15" t="s">
        <v>2724</v>
      </c>
      <c r="C458" t="s">
        <v>23</v>
      </c>
      <c r="D458" t="s">
        <v>2725</v>
      </c>
      <c r="E458">
        <v>2</v>
      </c>
      <c r="F458" t="s">
        <v>561</v>
      </c>
      <c r="G458">
        <v>273</v>
      </c>
      <c r="H458">
        <v>1.2317543732020011</v>
      </c>
      <c r="I458">
        <v>2.0211519597794934</v>
      </c>
      <c r="J458">
        <v>2.0779275405241346</v>
      </c>
      <c r="K458">
        <v>2.0777936909237962</v>
      </c>
      <c r="L458">
        <v>0.96334175881941275</v>
      </c>
      <c r="M458">
        <v>-1.3598751014590076</v>
      </c>
      <c r="N458">
        <v>0</v>
      </c>
      <c r="O458">
        <v>0</v>
      </c>
      <c r="P458">
        <v>0</v>
      </c>
      <c r="Q458" t="s">
        <v>1820</v>
      </c>
      <c r="R458" t="s">
        <v>27</v>
      </c>
      <c r="S458" t="s">
        <v>2981</v>
      </c>
      <c r="U458" t="s">
        <v>43</v>
      </c>
      <c r="V458" t="s">
        <v>194</v>
      </c>
      <c r="W458">
        <v>0.23070776386810676</v>
      </c>
      <c r="X458" t="s">
        <v>28</v>
      </c>
      <c r="Y458">
        <f t="shared" si="21"/>
        <v>1</v>
      </c>
      <c r="Z458">
        <f t="shared" si="22"/>
        <v>1</v>
      </c>
      <c r="AA458">
        <f t="shared" si="23"/>
        <v>2</v>
      </c>
      <c r="AB458" t="s">
        <v>29</v>
      </c>
      <c r="AC458" t="s">
        <v>2726</v>
      </c>
    </row>
    <row r="459" spans="1:29" x14ac:dyDescent="0.2">
      <c r="A459" t="s">
        <v>1883</v>
      </c>
      <c r="B459" t="s">
        <v>1884</v>
      </c>
      <c r="C459" t="s">
        <v>23</v>
      </c>
      <c r="D459" t="s">
        <v>1885</v>
      </c>
      <c r="E459">
        <v>1</v>
      </c>
      <c r="F459" t="s">
        <v>1886</v>
      </c>
      <c r="G459">
        <v>123</v>
      </c>
      <c r="H459">
        <v>1.1124278313755254</v>
      </c>
      <c r="I459">
        <v>3.1313241012394313</v>
      </c>
      <c r="J459">
        <v>2.1507097086409095</v>
      </c>
      <c r="K459">
        <v>2.1460327895977551</v>
      </c>
      <c r="L459">
        <v>0.51509331638682032</v>
      </c>
      <c r="M459">
        <v>3.5033190518192323</v>
      </c>
      <c r="N459">
        <v>0</v>
      </c>
      <c r="O459">
        <v>2</v>
      </c>
      <c r="P459">
        <v>2</v>
      </c>
      <c r="Q459" t="s">
        <v>1820</v>
      </c>
      <c r="R459" t="s">
        <v>27</v>
      </c>
      <c r="S459" t="s">
        <v>2983</v>
      </c>
      <c r="T459" t="s">
        <v>2994</v>
      </c>
      <c r="U459" t="s">
        <v>27</v>
      </c>
      <c r="V459" t="s">
        <v>27</v>
      </c>
      <c r="W459" t="e">
        <v>#N/A</v>
      </c>
      <c r="X459" t="s">
        <v>37</v>
      </c>
      <c r="Y459">
        <f t="shared" si="21"/>
        <v>0</v>
      </c>
      <c r="Z459">
        <f t="shared" si="22"/>
        <v>1</v>
      </c>
      <c r="AA459">
        <f t="shared" si="23"/>
        <v>1</v>
      </c>
      <c r="AB459" t="s">
        <v>221</v>
      </c>
      <c r="AC459" t="s">
        <v>1887</v>
      </c>
    </row>
    <row r="460" spans="1:29" x14ac:dyDescent="0.2">
      <c r="A460" t="s">
        <v>2043</v>
      </c>
      <c r="B460" s="15" t="s">
        <v>2044</v>
      </c>
      <c r="C460" t="s">
        <v>23</v>
      </c>
      <c r="D460" t="s">
        <v>2045</v>
      </c>
      <c r="E460">
        <v>1</v>
      </c>
      <c r="F460" t="s">
        <v>2046</v>
      </c>
      <c r="G460">
        <v>249</v>
      </c>
      <c r="H460">
        <v>1.1124278313755254</v>
      </c>
      <c r="I460">
        <v>-0.68301753207911908</v>
      </c>
      <c r="J460">
        <v>3.2543315750344433</v>
      </c>
      <c r="K460">
        <v>0.67838395675194041</v>
      </c>
      <c r="L460">
        <v>1.6450966883508997</v>
      </c>
      <c r="M460">
        <v>0.24124605930597187</v>
      </c>
      <c r="N460">
        <v>0</v>
      </c>
      <c r="O460">
        <v>1</v>
      </c>
      <c r="P460">
        <v>1</v>
      </c>
      <c r="Q460" t="s">
        <v>1820</v>
      </c>
      <c r="R460" t="s">
        <v>27</v>
      </c>
      <c r="S460" t="s">
        <v>2981</v>
      </c>
      <c r="U460" t="s">
        <v>43</v>
      </c>
      <c r="V460" t="s">
        <v>194</v>
      </c>
      <c r="W460">
        <v>0</v>
      </c>
      <c r="X460" t="s">
        <v>220</v>
      </c>
      <c r="Y460">
        <f t="shared" si="21"/>
        <v>1</v>
      </c>
      <c r="Z460">
        <f t="shared" si="22"/>
        <v>1</v>
      </c>
      <c r="AA460">
        <f t="shared" si="23"/>
        <v>2</v>
      </c>
      <c r="AB460" t="s">
        <v>29</v>
      </c>
      <c r="AC460" t="s">
        <v>2047</v>
      </c>
    </row>
    <row r="461" spans="1:29" x14ac:dyDescent="0.2">
      <c r="A461" t="s">
        <v>2201</v>
      </c>
      <c r="B461" t="s">
        <v>2202</v>
      </c>
      <c r="C461" t="s">
        <v>23</v>
      </c>
      <c r="D461" t="s">
        <v>2203</v>
      </c>
      <c r="E461">
        <v>1</v>
      </c>
      <c r="F461" t="s">
        <v>1426</v>
      </c>
      <c r="G461">
        <v>106</v>
      </c>
      <c r="H461">
        <v>1.1124278313755254</v>
      </c>
      <c r="I461">
        <v>0.1972151525328259</v>
      </c>
      <c r="J461">
        <v>0.4952769090507812</v>
      </c>
      <c r="K461">
        <v>0.90417608488202228</v>
      </c>
      <c r="L461">
        <v>1.8710973627436527</v>
      </c>
      <c r="M461">
        <v>0.58462216378097542</v>
      </c>
      <c r="N461">
        <v>0</v>
      </c>
      <c r="O461">
        <v>0</v>
      </c>
      <c r="P461">
        <v>0</v>
      </c>
      <c r="Q461" t="s">
        <v>1820</v>
      </c>
      <c r="R461" t="s">
        <v>27</v>
      </c>
      <c r="S461" t="s">
        <v>2981</v>
      </c>
      <c r="U461" t="s">
        <v>27</v>
      </c>
      <c r="V461" t="s">
        <v>27</v>
      </c>
      <c r="W461" t="e">
        <v>#N/A</v>
      </c>
      <c r="X461" t="s">
        <v>37</v>
      </c>
      <c r="Y461">
        <f t="shared" si="21"/>
        <v>0</v>
      </c>
      <c r="Z461">
        <f t="shared" si="22"/>
        <v>1</v>
      </c>
      <c r="AA461">
        <f t="shared" si="23"/>
        <v>1</v>
      </c>
      <c r="AB461" t="s">
        <v>261</v>
      </c>
      <c r="AC461" t="s">
        <v>2204</v>
      </c>
    </row>
    <row r="462" spans="1:29" x14ac:dyDescent="0.2">
      <c r="A462" t="s">
        <v>2299</v>
      </c>
      <c r="B462" t="s">
        <v>2300</v>
      </c>
      <c r="C462" t="s">
        <v>23</v>
      </c>
      <c r="D462" t="s">
        <v>2301</v>
      </c>
      <c r="E462">
        <v>1</v>
      </c>
      <c r="F462" t="s">
        <v>2302</v>
      </c>
      <c r="G462">
        <v>127</v>
      </c>
      <c r="H462">
        <v>1.1124278313755254</v>
      </c>
      <c r="I462">
        <v>2.2510914166274865</v>
      </c>
      <c r="J462">
        <v>0.21937144245249182</v>
      </c>
      <c r="K462">
        <v>1.0075723615600217E-3</v>
      </c>
      <c r="L462">
        <v>0.96709466517248033</v>
      </c>
      <c r="M462">
        <v>0.24124605930597187</v>
      </c>
      <c r="N462">
        <v>0</v>
      </c>
      <c r="O462">
        <v>0</v>
      </c>
      <c r="P462">
        <v>0</v>
      </c>
      <c r="Q462" t="s">
        <v>1820</v>
      </c>
      <c r="R462" t="s">
        <v>27</v>
      </c>
      <c r="S462" t="s">
        <v>2981</v>
      </c>
      <c r="U462" t="s">
        <v>27</v>
      </c>
      <c r="V462" t="s">
        <v>27</v>
      </c>
      <c r="W462" t="e">
        <v>#N/A</v>
      </c>
      <c r="X462" t="s">
        <v>27</v>
      </c>
      <c r="Y462">
        <f t="shared" si="21"/>
        <v>0</v>
      </c>
      <c r="Z462">
        <f t="shared" si="22"/>
        <v>0</v>
      </c>
      <c r="AA462">
        <f t="shared" si="23"/>
        <v>0</v>
      </c>
      <c r="AB462" t="s">
        <v>695</v>
      </c>
      <c r="AC462" t="s">
        <v>2303</v>
      </c>
    </row>
    <row r="463" spans="1:29" x14ac:dyDescent="0.2">
      <c r="A463" t="s">
        <v>1912</v>
      </c>
      <c r="B463" t="s">
        <v>1912</v>
      </c>
      <c r="C463" t="s">
        <v>1912</v>
      </c>
      <c r="D463" t="s">
        <v>1912</v>
      </c>
      <c r="E463">
        <v>1</v>
      </c>
      <c r="F463" t="s">
        <v>1694</v>
      </c>
      <c r="G463">
        <v>80</v>
      </c>
      <c r="H463">
        <v>1.1124278313755254</v>
      </c>
      <c r="I463">
        <v>0.49062604740341303</v>
      </c>
      <c r="J463">
        <v>8.1418709153162863E-2</v>
      </c>
      <c r="K463">
        <v>0.67838395675194041</v>
      </c>
      <c r="L463">
        <v>1.4190960139581403</v>
      </c>
      <c r="M463">
        <v>-0.27381809740677249</v>
      </c>
      <c r="N463">
        <v>0</v>
      </c>
      <c r="O463">
        <v>0</v>
      </c>
      <c r="P463">
        <v>0</v>
      </c>
      <c r="Q463" t="s">
        <v>1820</v>
      </c>
      <c r="R463" t="e">
        <v>#N/A</v>
      </c>
      <c r="S463" t="s">
        <v>2981</v>
      </c>
      <c r="U463" t="s">
        <v>27</v>
      </c>
      <c r="V463" t="s">
        <v>27</v>
      </c>
      <c r="W463" t="e">
        <v>#N/A</v>
      </c>
      <c r="X463" t="s">
        <v>27</v>
      </c>
      <c r="Y463">
        <f t="shared" si="21"/>
        <v>0</v>
      </c>
      <c r="Z463">
        <f t="shared" si="22"/>
        <v>0</v>
      </c>
      <c r="AA463">
        <f t="shared" si="23"/>
        <v>0</v>
      </c>
      <c r="AB463" t="s">
        <v>107</v>
      </c>
      <c r="AC463" t="e">
        <v>#N/A</v>
      </c>
    </row>
    <row r="464" spans="1:29" x14ac:dyDescent="0.2">
      <c r="A464" t="s">
        <v>2681</v>
      </c>
      <c r="B464" t="s">
        <v>2682</v>
      </c>
      <c r="C464" t="s">
        <v>23</v>
      </c>
      <c r="D464" t="s">
        <v>2683</v>
      </c>
      <c r="E464">
        <v>1</v>
      </c>
      <c r="F464" t="s">
        <v>1232</v>
      </c>
      <c r="G464">
        <v>86</v>
      </c>
      <c r="H464">
        <v>1.1124278313755254</v>
      </c>
      <c r="I464">
        <v>-1.2698393218204769</v>
      </c>
      <c r="J464">
        <v>-5.6534024145985746E-2</v>
      </c>
      <c r="K464">
        <v>0.90417608488202228</v>
      </c>
      <c r="L464">
        <v>0.96709466517248033</v>
      </c>
      <c r="M464">
        <v>-0.7888822541192827</v>
      </c>
      <c r="N464">
        <v>0</v>
      </c>
      <c r="O464">
        <v>0</v>
      </c>
      <c r="P464">
        <v>0</v>
      </c>
      <c r="Q464" t="s">
        <v>1820</v>
      </c>
      <c r="R464" t="s">
        <v>27</v>
      </c>
      <c r="S464" t="s">
        <v>2981</v>
      </c>
      <c r="U464" t="s">
        <v>27</v>
      </c>
      <c r="V464" t="s">
        <v>27</v>
      </c>
      <c r="W464" t="e">
        <v>#N/A</v>
      </c>
      <c r="X464" t="s">
        <v>27</v>
      </c>
      <c r="Y464">
        <f t="shared" si="21"/>
        <v>0</v>
      </c>
      <c r="Z464">
        <f t="shared" si="22"/>
        <v>0</v>
      </c>
      <c r="AA464">
        <f t="shared" si="23"/>
        <v>0</v>
      </c>
      <c r="AB464" t="s">
        <v>1680</v>
      </c>
      <c r="AC464" t="s">
        <v>2684</v>
      </c>
    </row>
    <row r="465" spans="1:29" x14ac:dyDescent="0.2">
      <c r="A465" t="s">
        <v>2734</v>
      </c>
      <c r="B465" t="s">
        <v>2735</v>
      </c>
      <c r="C465" t="s">
        <v>23</v>
      </c>
      <c r="D465" t="s">
        <v>2736</v>
      </c>
      <c r="E465">
        <v>1</v>
      </c>
      <c r="F465" t="s">
        <v>2737</v>
      </c>
      <c r="G465">
        <v>72</v>
      </c>
      <c r="H465">
        <v>1.1124278313755254</v>
      </c>
      <c r="I465">
        <v>-1.2698393218204769</v>
      </c>
      <c r="J465">
        <v>-5.6534024145985746E-2</v>
      </c>
      <c r="K465">
        <v>1.8073445974024847</v>
      </c>
      <c r="L465">
        <v>-41.069030771890326</v>
      </c>
      <c r="M465">
        <v>-1.6473225153070306</v>
      </c>
      <c r="N465">
        <v>0</v>
      </c>
      <c r="O465">
        <v>0</v>
      </c>
      <c r="P465">
        <v>0</v>
      </c>
      <c r="Q465" t="s">
        <v>1820</v>
      </c>
      <c r="R465" t="s">
        <v>27</v>
      </c>
      <c r="S465" t="s">
        <v>2981</v>
      </c>
      <c r="U465" t="s">
        <v>27</v>
      </c>
      <c r="V465" t="s">
        <v>27</v>
      </c>
      <c r="W465" t="e">
        <v>#N/A</v>
      </c>
      <c r="X465" t="s">
        <v>27</v>
      </c>
      <c r="Y465">
        <f t="shared" si="21"/>
        <v>0</v>
      </c>
      <c r="Z465">
        <f t="shared" si="22"/>
        <v>0</v>
      </c>
      <c r="AA465">
        <f t="shared" si="23"/>
        <v>0</v>
      </c>
      <c r="AB465" t="s">
        <v>221</v>
      </c>
      <c r="AC465" t="s">
        <v>2738</v>
      </c>
    </row>
    <row r="466" spans="1:29" x14ac:dyDescent="0.2">
      <c r="A466" t="s">
        <v>2602</v>
      </c>
      <c r="B466" t="s">
        <v>2603</v>
      </c>
      <c r="C466" t="s">
        <v>1673</v>
      </c>
      <c r="D466" t="s">
        <v>2604</v>
      </c>
      <c r="E466">
        <v>1</v>
      </c>
      <c r="F466" t="s">
        <v>1247</v>
      </c>
      <c r="G466">
        <v>79</v>
      </c>
      <c r="H466">
        <v>1.1124278313755254</v>
      </c>
      <c r="I466">
        <v>0.78403694227418363</v>
      </c>
      <c r="J466">
        <v>0.77118237564907843</v>
      </c>
      <c r="K466">
        <v>1.9202406614676732</v>
      </c>
      <c r="L466">
        <v>6.3091967601307974E-2</v>
      </c>
      <c r="M466">
        <v>-0.44550614964426938</v>
      </c>
      <c r="N466">
        <v>0</v>
      </c>
      <c r="O466">
        <v>0</v>
      </c>
      <c r="P466">
        <v>0</v>
      </c>
      <c r="Q466" t="s">
        <v>1820</v>
      </c>
      <c r="R466" t="s">
        <v>27</v>
      </c>
      <c r="S466" t="s">
        <v>2981</v>
      </c>
      <c r="U466" t="s">
        <v>43</v>
      </c>
      <c r="V466" t="s">
        <v>44</v>
      </c>
      <c r="W466">
        <v>232.61759082517204</v>
      </c>
      <c r="X466" t="s">
        <v>27</v>
      </c>
      <c r="Y466">
        <f t="shared" si="21"/>
        <v>1</v>
      </c>
      <c r="Z466">
        <f t="shared" si="22"/>
        <v>0</v>
      </c>
      <c r="AA466">
        <f t="shared" si="23"/>
        <v>1</v>
      </c>
      <c r="AB466" t="s">
        <v>221</v>
      </c>
      <c r="AC466" t="s">
        <v>2605</v>
      </c>
    </row>
    <row r="467" spans="1:29" x14ac:dyDescent="0.2">
      <c r="A467" t="s">
        <v>2670</v>
      </c>
      <c r="B467" t="s">
        <v>2670</v>
      </c>
      <c r="C467" t="s">
        <v>1684</v>
      </c>
      <c r="D467" t="s">
        <v>2671</v>
      </c>
      <c r="E467">
        <v>1</v>
      </c>
      <c r="F467" t="s">
        <v>1724</v>
      </c>
      <c r="G467">
        <v>41</v>
      </c>
      <c r="H467">
        <v>1.1124278313755254</v>
      </c>
      <c r="I467">
        <v>1.0774478371447709</v>
      </c>
      <c r="J467">
        <v>-1.1601558905393392</v>
      </c>
      <c r="K467">
        <v>1.6944485333374437</v>
      </c>
      <c r="L467">
        <v>1.6450966883508997</v>
      </c>
      <c r="M467">
        <v>-0.7888822541192827</v>
      </c>
      <c r="N467">
        <v>0</v>
      </c>
      <c r="O467">
        <v>0</v>
      </c>
      <c r="P467">
        <v>0</v>
      </c>
      <c r="Q467" t="s">
        <v>1820</v>
      </c>
      <c r="R467" t="s">
        <v>27</v>
      </c>
      <c r="S467" t="s">
        <v>2981</v>
      </c>
      <c r="U467" t="s">
        <v>35</v>
      </c>
      <c r="V467" t="s">
        <v>36</v>
      </c>
      <c r="W467">
        <v>73.932722665435634</v>
      </c>
      <c r="X467" t="s">
        <v>27</v>
      </c>
      <c r="Y467">
        <f t="shared" si="21"/>
        <v>1</v>
      </c>
      <c r="Z467">
        <f t="shared" si="22"/>
        <v>0</v>
      </c>
      <c r="AA467">
        <f t="shared" si="23"/>
        <v>1</v>
      </c>
      <c r="AB467" t="s">
        <v>261</v>
      </c>
      <c r="AC467" t="s">
        <v>2672</v>
      </c>
    </row>
    <row r="468" spans="1:29" x14ac:dyDescent="0.2">
      <c r="A468" t="s">
        <v>2179</v>
      </c>
      <c r="B468" t="s">
        <v>2180</v>
      </c>
      <c r="C468" t="s">
        <v>1673</v>
      </c>
      <c r="D468" t="s">
        <v>2181</v>
      </c>
      <c r="E468">
        <v>1</v>
      </c>
      <c r="F468" t="s">
        <v>1217</v>
      </c>
      <c r="G468">
        <v>118</v>
      </c>
      <c r="H468">
        <v>1.1124278313755254</v>
      </c>
      <c r="I468">
        <v>-1.8566611115618346</v>
      </c>
      <c r="J468">
        <v>-0.88425042394104991</v>
      </c>
      <c r="K468">
        <v>0.2267997004916355</v>
      </c>
      <c r="L468">
        <v>6.3091967601307974E-2</v>
      </c>
      <c r="M468">
        <v>0.58462216378097542</v>
      </c>
      <c r="N468">
        <v>0</v>
      </c>
      <c r="O468">
        <v>0</v>
      </c>
      <c r="P468">
        <v>0</v>
      </c>
      <c r="Q468" t="s">
        <v>1820</v>
      </c>
      <c r="R468" t="s">
        <v>2980</v>
      </c>
      <c r="S468" t="s">
        <v>2981</v>
      </c>
      <c r="U468" t="s">
        <v>43</v>
      </c>
      <c r="V468" t="s">
        <v>44</v>
      </c>
      <c r="W468">
        <v>15.27116451394798</v>
      </c>
      <c r="X468" t="s">
        <v>27</v>
      </c>
      <c r="Y468">
        <f t="shared" si="21"/>
        <v>1</v>
      </c>
      <c r="Z468">
        <f t="shared" si="22"/>
        <v>0</v>
      </c>
      <c r="AA468">
        <f t="shared" si="23"/>
        <v>1</v>
      </c>
      <c r="AB468" t="s">
        <v>261</v>
      </c>
      <c r="AC468" t="s">
        <v>2182</v>
      </c>
    </row>
    <row r="469" spans="1:29" x14ac:dyDescent="0.2">
      <c r="A469" t="s">
        <v>2150</v>
      </c>
      <c r="B469" t="s">
        <v>663</v>
      </c>
      <c r="C469" t="s">
        <v>23</v>
      </c>
      <c r="D469" t="s">
        <v>2151</v>
      </c>
      <c r="E469">
        <v>1</v>
      </c>
      <c r="F469" t="s">
        <v>901</v>
      </c>
      <c r="G469">
        <v>116</v>
      </c>
      <c r="H469">
        <v>1.1124278313755254</v>
      </c>
      <c r="I469">
        <v>-0.38960663720853189</v>
      </c>
      <c r="J469">
        <v>1.8748042420426123</v>
      </c>
      <c r="K469">
        <v>0.67838395675194041</v>
      </c>
      <c r="L469">
        <v>-0.16290870679159913</v>
      </c>
      <c r="M469">
        <v>1.2713743727312263</v>
      </c>
      <c r="N469">
        <v>0</v>
      </c>
      <c r="O469">
        <v>0</v>
      </c>
      <c r="P469">
        <v>0</v>
      </c>
      <c r="Q469" t="s">
        <v>1820</v>
      </c>
      <c r="R469" t="s">
        <v>27</v>
      </c>
      <c r="S469" t="s">
        <v>2981</v>
      </c>
      <c r="U469" t="s">
        <v>37</v>
      </c>
      <c r="V469" t="s">
        <v>37</v>
      </c>
      <c r="W469">
        <v>4.9589021299914604</v>
      </c>
      <c r="X469" t="s">
        <v>27</v>
      </c>
      <c r="Y469">
        <f t="shared" si="21"/>
        <v>1</v>
      </c>
      <c r="Z469">
        <f t="shared" si="22"/>
        <v>0</v>
      </c>
      <c r="AA469">
        <f t="shared" si="23"/>
        <v>1</v>
      </c>
      <c r="AB469" t="s">
        <v>221</v>
      </c>
      <c r="AC469" t="s">
        <v>2152</v>
      </c>
    </row>
    <row r="470" spans="1:29" x14ac:dyDescent="0.2">
      <c r="A470" t="s">
        <v>2523</v>
      </c>
      <c r="B470" t="s">
        <v>2524</v>
      </c>
      <c r="C470" t="s">
        <v>1673</v>
      </c>
      <c r="D470" t="s">
        <v>2525</v>
      </c>
      <c r="E470">
        <v>1</v>
      </c>
      <c r="F470" t="s">
        <v>590</v>
      </c>
      <c r="G470">
        <v>44</v>
      </c>
      <c r="H470">
        <v>1.1124278313755254</v>
      </c>
      <c r="I470">
        <v>-0.97642842694969789</v>
      </c>
      <c r="J470">
        <v>8.1418709153162863E-2</v>
      </c>
      <c r="K470">
        <v>1.8073445974024847</v>
      </c>
      <c r="L470">
        <v>2.09709803713656</v>
      </c>
      <c r="M470">
        <v>-0.27381809740677249</v>
      </c>
      <c r="N470">
        <v>0</v>
      </c>
      <c r="O470">
        <v>0</v>
      </c>
      <c r="P470">
        <v>0</v>
      </c>
      <c r="Q470" t="s">
        <v>1820</v>
      </c>
      <c r="R470" t="s">
        <v>27</v>
      </c>
      <c r="S470" t="s">
        <v>2981</v>
      </c>
      <c r="U470" t="s">
        <v>43</v>
      </c>
      <c r="V470" t="s">
        <v>44</v>
      </c>
      <c r="W470">
        <v>2.7684931664165218</v>
      </c>
      <c r="X470" t="s">
        <v>27</v>
      </c>
      <c r="Y470">
        <f t="shared" si="21"/>
        <v>1</v>
      </c>
      <c r="Z470">
        <f t="shared" si="22"/>
        <v>0</v>
      </c>
      <c r="AA470">
        <f t="shared" si="23"/>
        <v>1</v>
      </c>
      <c r="AB470" t="s">
        <v>113</v>
      </c>
      <c r="AC470" t="s">
        <v>2526</v>
      </c>
    </row>
    <row r="471" spans="1:29" x14ac:dyDescent="0.2">
      <c r="A471" t="s">
        <v>2531</v>
      </c>
      <c r="B471" t="s">
        <v>2532</v>
      </c>
      <c r="C471" t="s">
        <v>1673</v>
      </c>
      <c r="D471" t="s">
        <v>2533</v>
      </c>
      <c r="E471">
        <v>1</v>
      </c>
      <c r="F471" t="s">
        <v>1729</v>
      </c>
      <c r="G471">
        <v>130</v>
      </c>
      <c r="H471">
        <v>1.1124278313755254</v>
      </c>
      <c r="I471">
        <v>1.2241532845800644</v>
      </c>
      <c r="J471">
        <v>0.4952769090507812</v>
      </c>
      <c r="K471">
        <v>-0.67636881202897436</v>
      </c>
      <c r="L471">
        <v>-1.0669114043627714</v>
      </c>
      <c r="M471">
        <v>-0.27381809740677249</v>
      </c>
      <c r="N471">
        <v>0</v>
      </c>
      <c r="O471">
        <v>0</v>
      </c>
      <c r="P471">
        <v>0</v>
      </c>
      <c r="Q471" t="s">
        <v>1820</v>
      </c>
      <c r="R471" t="s">
        <v>27</v>
      </c>
      <c r="S471" t="s">
        <v>2981</v>
      </c>
      <c r="U471" t="s">
        <v>43</v>
      </c>
      <c r="V471" t="s">
        <v>44</v>
      </c>
      <c r="W471">
        <v>0.58355493213737253</v>
      </c>
      <c r="X471" t="s">
        <v>220</v>
      </c>
      <c r="Y471">
        <f t="shared" si="21"/>
        <v>1</v>
      </c>
      <c r="Z471">
        <f t="shared" si="22"/>
        <v>1</v>
      </c>
      <c r="AA471">
        <f t="shared" si="23"/>
        <v>2</v>
      </c>
      <c r="AB471" t="s">
        <v>61</v>
      </c>
      <c r="AC471" t="s">
        <v>2534</v>
      </c>
    </row>
    <row r="472" spans="1:29" x14ac:dyDescent="0.2">
      <c r="A472" t="s">
        <v>1992</v>
      </c>
      <c r="B472" t="s">
        <v>663</v>
      </c>
      <c r="C472" t="s">
        <v>23</v>
      </c>
      <c r="D472" t="s">
        <v>1993</v>
      </c>
      <c r="E472">
        <v>2</v>
      </c>
      <c r="F472" t="s">
        <v>1994</v>
      </c>
      <c r="G472">
        <v>161</v>
      </c>
      <c r="H472">
        <v>1.0973023113384355</v>
      </c>
      <c r="I472">
        <v>4.3744120932989681</v>
      </c>
      <c r="J472">
        <v>1.3412231404590651</v>
      </c>
      <c r="K472">
        <v>1.445532655236474</v>
      </c>
      <c r="L472">
        <v>2.0814796040127064</v>
      </c>
      <c r="M472">
        <v>0.71451457123209694</v>
      </c>
      <c r="N472">
        <v>0</v>
      </c>
      <c r="O472">
        <v>1</v>
      </c>
      <c r="P472">
        <v>1</v>
      </c>
      <c r="Q472" t="s">
        <v>1820</v>
      </c>
      <c r="R472" t="s">
        <v>27</v>
      </c>
      <c r="S472" t="s">
        <v>2981</v>
      </c>
      <c r="U472" t="s">
        <v>27</v>
      </c>
      <c r="V472" t="s">
        <v>27</v>
      </c>
      <c r="W472" t="e">
        <v>#N/A</v>
      </c>
      <c r="X472" t="s">
        <v>37</v>
      </c>
      <c r="Y472">
        <f t="shared" si="21"/>
        <v>0</v>
      </c>
      <c r="Z472">
        <f t="shared" si="22"/>
        <v>1</v>
      </c>
      <c r="AA472">
        <f t="shared" si="23"/>
        <v>1</v>
      </c>
      <c r="AB472" t="s">
        <v>834</v>
      </c>
      <c r="AC472" t="s">
        <v>1995</v>
      </c>
    </row>
    <row r="473" spans="1:29" x14ac:dyDescent="0.2">
      <c r="A473" t="s">
        <v>2053</v>
      </c>
      <c r="B473" t="s">
        <v>2054</v>
      </c>
      <c r="C473" t="s">
        <v>23</v>
      </c>
      <c r="D473" t="s">
        <v>2055</v>
      </c>
      <c r="E473">
        <v>2</v>
      </c>
      <c r="F473" t="s">
        <v>1486</v>
      </c>
      <c r="G473">
        <v>379</v>
      </c>
      <c r="H473">
        <v>1.0973023113384355</v>
      </c>
      <c r="I473">
        <v>4.0802545766091107</v>
      </c>
      <c r="J473">
        <v>2.0779275405241346</v>
      </c>
      <c r="K473">
        <v>1.9987610614628029</v>
      </c>
      <c r="L473">
        <v>-0.71386500897033978</v>
      </c>
      <c r="M473">
        <v>-29.835587881127786</v>
      </c>
      <c r="N473">
        <v>0</v>
      </c>
      <c r="O473">
        <v>1</v>
      </c>
      <c r="P473">
        <v>1</v>
      </c>
      <c r="Q473" t="s">
        <v>1820</v>
      </c>
      <c r="R473" t="s">
        <v>27</v>
      </c>
      <c r="S473" t="s">
        <v>2981</v>
      </c>
      <c r="U473" t="s">
        <v>37</v>
      </c>
      <c r="V473" t="s">
        <v>37</v>
      </c>
      <c r="W473">
        <v>0</v>
      </c>
      <c r="X473" t="s">
        <v>28</v>
      </c>
      <c r="Y473">
        <f t="shared" si="21"/>
        <v>1</v>
      </c>
      <c r="Z473">
        <f t="shared" si="22"/>
        <v>1</v>
      </c>
      <c r="AA473">
        <f t="shared" si="23"/>
        <v>2</v>
      </c>
      <c r="AB473" t="s">
        <v>420</v>
      </c>
      <c r="AC473" t="s">
        <v>2056</v>
      </c>
    </row>
    <row r="474" spans="1:29" x14ac:dyDescent="0.2">
      <c r="A474" t="s">
        <v>2174</v>
      </c>
      <c r="B474" t="s">
        <v>2175</v>
      </c>
      <c r="C474" t="s">
        <v>23</v>
      </c>
      <c r="D474" t="s">
        <v>2176</v>
      </c>
      <c r="E474">
        <v>2</v>
      </c>
      <c r="F474" t="s">
        <v>1557</v>
      </c>
      <c r="G474">
        <v>264</v>
      </c>
      <c r="H474">
        <v>1.0973023113384355</v>
      </c>
      <c r="I474">
        <v>1.4328369263995679</v>
      </c>
      <c r="J474">
        <v>0.60451874039399578</v>
      </c>
      <c r="K474">
        <v>2.5519894676892347</v>
      </c>
      <c r="L474">
        <v>0.96334175881941275</v>
      </c>
      <c r="M474">
        <v>0.90309545056772689</v>
      </c>
      <c r="N474">
        <v>0</v>
      </c>
      <c r="O474">
        <v>0</v>
      </c>
      <c r="P474">
        <v>0</v>
      </c>
      <c r="Q474" t="s">
        <v>1820</v>
      </c>
      <c r="R474" t="s">
        <v>27</v>
      </c>
      <c r="S474" t="s">
        <v>2981</v>
      </c>
      <c r="U474" t="s">
        <v>27</v>
      </c>
      <c r="V474" t="s">
        <v>27</v>
      </c>
      <c r="W474" t="e">
        <v>#N/A</v>
      </c>
      <c r="X474" t="s">
        <v>27</v>
      </c>
      <c r="Y474">
        <f t="shared" si="21"/>
        <v>0</v>
      </c>
      <c r="Z474">
        <f t="shared" si="22"/>
        <v>0</v>
      </c>
      <c r="AA474">
        <f t="shared" si="23"/>
        <v>0</v>
      </c>
      <c r="AB474" t="s">
        <v>221</v>
      </c>
      <c r="AC474" t="s">
        <v>2177</v>
      </c>
    </row>
    <row r="475" spans="1:29" x14ac:dyDescent="0.2">
      <c r="A475" t="s">
        <v>1912</v>
      </c>
      <c r="B475" t="s">
        <v>1912</v>
      </c>
      <c r="C475" t="s">
        <v>1912</v>
      </c>
      <c r="D475" t="s">
        <v>1912</v>
      </c>
      <c r="E475">
        <v>2</v>
      </c>
      <c r="F475" t="s">
        <v>1639</v>
      </c>
      <c r="G475">
        <v>83</v>
      </c>
      <c r="H475">
        <v>1.0973023113384355</v>
      </c>
      <c r="I475">
        <v>0.25620685963992645</v>
      </c>
      <c r="J475">
        <v>0.60451874039399578</v>
      </c>
      <c r="K475">
        <v>0.18101058386194224</v>
      </c>
      <c r="L475">
        <v>0.7769854512872616</v>
      </c>
      <c r="M475">
        <v>-3.9808946110069361E-2</v>
      </c>
      <c r="N475">
        <v>0</v>
      </c>
      <c r="O475">
        <v>0</v>
      </c>
      <c r="P475">
        <v>0</v>
      </c>
      <c r="Q475" t="s">
        <v>1820</v>
      </c>
      <c r="R475" t="e">
        <v>#N/A</v>
      </c>
      <c r="S475" t="s">
        <v>2981</v>
      </c>
      <c r="U475" t="s">
        <v>27</v>
      </c>
      <c r="V475" t="s">
        <v>27</v>
      </c>
      <c r="W475" t="e">
        <v>#N/A</v>
      </c>
      <c r="X475" t="s">
        <v>27</v>
      </c>
      <c r="Y475">
        <f t="shared" si="21"/>
        <v>0</v>
      </c>
      <c r="Z475">
        <f t="shared" si="22"/>
        <v>0</v>
      </c>
      <c r="AA475">
        <f t="shared" si="23"/>
        <v>0</v>
      </c>
      <c r="AB475" t="s">
        <v>107</v>
      </c>
      <c r="AC475" t="e">
        <v>#N/A</v>
      </c>
    </row>
    <row r="476" spans="1:29" x14ac:dyDescent="0.2">
      <c r="A476" t="s">
        <v>2385</v>
      </c>
      <c r="B476" t="s">
        <v>2386</v>
      </c>
      <c r="C476" t="s">
        <v>23</v>
      </c>
      <c r="D476" t="s">
        <v>2387</v>
      </c>
      <c r="E476">
        <v>2</v>
      </c>
      <c r="F476" t="s">
        <v>204</v>
      </c>
      <c r="G476">
        <v>144</v>
      </c>
      <c r="H476">
        <v>1.0973023113384355</v>
      </c>
      <c r="I476">
        <v>2.168230718124418</v>
      </c>
      <c r="J476">
        <v>0.60451874039399578</v>
      </c>
      <c r="K476">
        <v>-0.45125045182527651</v>
      </c>
      <c r="L476">
        <v>3.156022115851919E-2</v>
      </c>
      <c r="M476">
        <v>-3.9808946110069361E-2</v>
      </c>
      <c r="N476">
        <v>0</v>
      </c>
      <c r="O476">
        <v>0</v>
      </c>
      <c r="P476">
        <v>0</v>
      </c>
      <c r="Q476" t="s">
        <v>1820</v>
      </c>
      <c r="R476" t="s">
        <v>27</v>
      </c>
      <c r="S476" t="s">
        <v>2981</v>
      </c>
      <c r="U476" t="s">
        <v>27</v>
      </c>
      <c r="V476" t="s">
        <v>27</v>
      </c>
      <c r="W476" t="e">
        <v>#N/A</v>
      </c>
      <c r="X476" t="s">
        <v>27</v>
      </c>
      <c r="Y476">
        <f t="shared" si="21"/>
        <v>0</v>
      </c>
      <c r="Z476">
        <f t="shared" si="22"/>
        <v>0</v>
      </c>
      <c r="AA476">
        <f t="shared" si="23"/>
        <v>0</v>
      </c>
      <c r="AB476" t="s">
        <v>221</v>
      </c>
      <c r="AC476" t="s">
        <v>2388</v>
      </c>
    </row>
    <row r="477" spans="1:29" x14ac:dyDescent="0.2">
      <c r="A477" t="s">
        <v>2461</v>
      </c>
      <c r="B477" t="s">
        <v>663</v>
      </c>
      <c r="C477" t="s">
        <v>23</v>
      </c>
      <c r="D477" t="s">
        <v>2462</v>
      </c>
      <c r="E477">
        <v>2</v>
      </c>
      <c r="F477" t="s">
        <v>2168</v>
      </c>
      <c r="G477">
        <v>166</v>
      </c>
      <c r="H477">
        <v>1.0973023113384355</v>
      </c>
      <c r="I477">
        <v>1.1386794097097099</v>
      </c>
      <c r="J477">
        <v>0.2361665403615763</v>
      </c>
      <c r="K477">
        <v>0.18101058386194224</v>
      </c>
      <c r="L477">
        <v>0.96334175881941275</v>
      </c>
      <c r="M477">
        <v>-0.22838982544569936</v>
      </c>
      <c r="N477">
        <v>0</v>
      </c>
      <c r="O477">
        <v>0</v>
      </c>
      <c r="P477">
        <v>0</v>
      </c>
      <c r="Q477" t="s">
        <v>1820</v>
      </c>
      <c r="R477" t="e">
        <v>#N/A</v>
      </c>
      <c r="S477" t="s">
        <v>2981</v>
      </c>
      <c r="U477" t="s">
        <v>27</v>
      </c>
      <c r="V477" t="s">
        <v>27</v>
      </c>
      <c r="W477" t="e">
        <v>#N/A</v>
      </c>
      <c r="X477" t="s">
        <v>27</v>
      </c>
      <c r="Y477">
        <f t="shared" si="21"/>
        <v>0</v>
      </c>
      <c r="Z477">
        <f t="shared" si="22"/>
        <v>0</v>
      </c>
      <c r="AA477">
        <f t="shared" si="23"/>
        <v>0</v>
      </c>
      <c r="AB477" t="s">
        <v>221</v>
      </c>
      <c r="AC477" t="s">
        <v>2463</v>
      </c>
    </row>
    <row r="478" spans="1:29" x14ac:dyDescent="0.2">
      <c r="A478" t="s">
        <v>1912</v>
      </c>
      <c r="B478" t="s">
        <v>1912</v>
      </c>
      <c r="C478" t="s">
        <v>1912</v>
      </c>
      <c r="D478" t="s">
        <v>1912</v>
      </c>
      <c r="E478">
        <v>2</v>
      </c>
      <c r="F478" t="s">
        <v>1679</v>
      </c>
      <c r="G478">
        <v>76</v>
      </c>
      <c r="H478">
        <v>1.0973023113384355</v>
      </c>
      <c r="I478">
        <v>-0.62626569042985691</v>
      </c>
      <c r="J478">
        <v>0.97287094042665612</v>
      </c>
      <c r="K478">
        <v>-0.13511993398161321</v>
      </c>
      <c r="L478">
        <v>0.7769854512872616</v>
      </c>
      <c r="M478">
        <v>-0.41697070478121145</v>
      </c>
      <c r="N478">
        <v>0</v>
      </c>
      <c r="O478">
        <v>0</v>
      </c>
      <c r="P478">
        <v>0</v>
      </c>
      <c r="Q478" t="s">
        <v>1820</v>
      </c>
      <c r="R478" t="e">
        <v>#N/A</v>
      </c>
      <c r="S478" t="s">
        <v>2981</v>
      </c>
      <c r="U478" t="s">
        <v>27</v>
      </c>
      <c r="V478" t="s">
        <v>27</v>
      </c>
      <c r="W478" t="e">
        <v>#N/A</v>
      </c>
      <c r="X478" t="s">
        <v>27</v>
      </c>
      <c r="Y478">
        <f t="shared" si="21"/>
        <v>0</v>
      </c>
      <c r="Z478">
        <f t="shared" si="22"/>
        <v>0</v>
      </c>
      <c r="AA478">
        <f t="shared" si="23"/>
        <v>0</v>
      </c>
      <c r="AB478" t="s">
        <v>107</v>
      </c>
      <c r="AC478" t="e">
        <v>#N/A</v>
      </c>
    </row>
    <row r="479" spans="1:29" x14ac:dyDescent="0.2">
      <c r="A479" t="s">
        <v>2558</v>
      </c>
      <c r="B479" t="s">
        <v>2559</v>
      </c>
      <c r="C479" t="s">
        <v>2108</v>
      </c>
      <c r="D479" t="s">
        <v>2560</v>
      </c>
      <c r="E479">
        <v>2</v>
      </c>
      <c r="F479" t="s">
        <v>240</v>
      </c>
      <c r="G479">
        <v>91</v>
      </c>
      <c r="H479">
        <v>1.0973023113384355</v>
      </c>
      <c r="I479">
        <v>-0.47918693208492363</v>
      </c>
      <c r="J479">
        <v>0.2361665403615763</v>
      </c>
      <c r="K479">
        <v>-0.13511993398161321</v>
      </c>
      <c r="L479">
        <v>0.40427283622282684</v>
      </c>
      <c r="M479">
        <v>-0.41697070478121145</v>
      </c>
      <c r="N479">
        <v>0</v>
      </c>
      <c r="O479">
        <v>0</v>
      </c>
      <c r="P479">
        <v>0</v>
      </c>
      <c r="Q479" t="s">
        <v>1820</v>
      </c>
      <c r="R479" t="s">
        <v>27</v>
      </c>
      <c r="S479" t="s">
        <v>2981</v>
      </c>
      <c r="U479" t="s">
        <v>27</v>
      </c>
      <c r="V479" t="s">
        <v>27</v>
      </c>
      <c r="W479" t="e">
        <v>#N/A</v>
      </c>
      <c r="X479" t="s">
        <v>28</v>
      </c>
      <c r="Y479">
        <f t="shared" si="21"/>
        <v>0</v>
      </c>
      <c r="Z479">
        <f t="shared" si="22"/>
        <v>1</v>
      </c>
      <c r="AA479">
        <f t="shared" si="23"/>
        <v>1</v>
      </c>
      <c r="AB479" t="s">
        <v>107</v>
      </c>
      <c r="AC479" t="s">
        <v>2561</v>
      </c>
    </row>
    <row r="480" spans="1:29" x14ac:dyDescent="0.2">
      <c r="A480" t="s">
        <v>2765</v>
      </c>
      <c r="B480" t="s">
        <v>2766</v>
      </c>
      <c r="C480" t="s">
        <v>23</v>
      </c>
      <c r="D480" t="s">
        <v>2767</v>
      </c>
      <c r="E480">
        <v>2</v>
      </c>
      <c r="F480" t="s">
        <v>409</v>
      </c>
      <c r="G480">
        <v>314</v>
      </c>
      <c r="H480">
        <v>1.0973023113384355</v>
      </c>
      <c r="I480">
        <v>2.7565457515043432</v>
      </c>
      <c r="J480">
        <v>2.0779275405241346</v>
      </c>
      <c r="K480">
        <v>2.6310220971501206</v>
      </c>
      <c r="L480">
        <v>1.7087669889482771</v>
      </c>
      <c r="M480">
        <v>-29.835587881127786</v>
      </c>
      <c r="N480">
        <v>0</v>
      </c>
      <c r="O480">
        <v>0</v>
      </c>
      <c r="P480">
        <v>0</v>
      </c>
      <c r="Q480" t="s">
        <v>1820</v>
      </c>
      <c r="R480" t="s">
        <v>27</v>
      </c>
      <c r="S480" t="s">
        <v>2981</v>
      </c>
      <c r="U480" t="s">
        <v>27</v>
      </c>
      <c r="V480" t="s">
        <v>27</v>
      </c>
      <c r="W480" t="e">
        <v>#N/A</v>
      </c>
      <c r="X480" t="s">
        <v>37</v>
      </c>
      <c r="Y480">
        <f t="shared" si="21"/>
        <v>0</v>
      </c>
      <c r="Z480">
        <f t="shared" si="22"/>
        <v>1</v>
      </c>
      <c r="AA480">
        <f t="shared" si="23"/>
        <v>1</v>
      </c>
      <c r="AB480" t="s">
        <v>420</v>
      </c>
      <c r="AC480" t="s">
        <v>2768</v>
      </c>
    </row>
    <row r="481" spans="1:29" x14ac:dyDescent="0.2">
      <c r="A481" t="s">
        <v>2449</v>
      </c>
      <c r="B481" t="s">
        <v>2449</v>
      </c>
      <c r="C481" t="s">
        <v>1673</v>
      </c>
      <c r="D481" t="s">
        <v>2450</v>
      </c>
      <c r="E481">
        <v>2</v>
      </c>
      <c r="F481" t="s">
        <v>1055</v>
      </c>
      <c r="G481">
        <v>52</v>
      </c>
      <c r="H481">
        <v>1.0973023113384355</v>
      </c>
      <c r="I481">
        <v>-0.62626569042985691</v>
      </c>
      <c r="J481">
        <v>0.78869484041020554</v>
      </c>
      <c r="K481">
        <v>-1.6367398937389228</v>
      </c>
      <c r="L481">
        <v>3.156022115851919E-2</v>
      </c>
      <c r="M481">
        <v>-0.1340993857778254</v>
      </c>
      <c r="N481">
        <v>0</v>
      </c>
      <c r="O481">
        <v>0</v>
      </c>
      <c r="P481">
        <v>0</v>
      </c>
      <c r="Q481" t="s">
        <v>1820</v>
      </c>
      <c r="R481" t="s">
        <v>27</v>
      </c>
      <c r="S481" t="s">
        <v>2981</v>
      </c>
      <c r="U481" t="s">
        <v>43</v>
      </c>
      <c r="V481" t="s">
        <v>44</v>
      </c>
      <c r="W481">
        <v>0.85868435151330647</v>
      </c>
      <c r="X481" t="s">
        <v>27</v>
      </c>
      <c r="Y481">
        <f t="shared" si="21"/>
        <v>1</v>
      </c>
      <c r="Z481">
        <f t="shared" si="22"/>
        <v>0</v>
      </c>
      <c r="AA481">
        <f t="shared" si="23"/>
        <v>1</v>
      </c>
      <c r="AB481" t="s">
        <v>261</v>
      </c>
      <c r="AC481" t="s">
        <v>2451</v>
      </c>
    </row>
    <row r="482" spans="1:29" x14ac:dyDescent="0.2">
      <c r="A482" t="s">
        <v>2582</v>
      </c>
      <c r="B482" t="s">
        <v>2583</v>
      </c>
      <c r="C482" t="s">
        <v>2108</v>
      </c>
      <c r="D482" t="s">
        <v>2584</v>
      </c>
      <c r="E482">
        <v>2</v>
      </c>
      <c r="F482" t="s">
        <v>867</v>
      </c>
      <c r="G482">
        <v>32</v>
      </c>
      <c r="H482">
        <v>1.0973023113384355</v>
      </c>
      <c r="I482">
        <v>-1.2145807238097737</v>
      </c>
      <c r="J482">
        <v>0.60451874039399578</v>
      </c>
      <c r="K482">
        <v>0.49714110170560105</v>
      </c>
      <c r="L482">
        <v>-1.6456465466313552</v>
      </c>
      <c r="M482">
        <v>-0.41697070478121145</v>
      </c>
      <c r="N482">
        <v>0</v>
      </c>
      <c r="O482">
        <v>0</v>
      </c>
      <c r="P482">
        <v>0</v>
      </c>
      <c r="Q482" t="s">
        <v>1820</v>
      </c>
      <c r="R482" t="s">
        <v>2980</v>
      </c>
      <c r="S482" t="s">
        <v>2981</v>
      </c>
      <c r="U482" t="s">
        <v>35</v>
      </c>
      <c r="V482" t="s">
        <v>36</v>
      </c>
      <c r="W482">
        <v>0.79456753332234165</v>
      </c>
      <c r="X482" t="s">
        <v>28</v>
      </c>
      <c r="Y482">
        <f t="shared" si="21"/>
        <v>1</v>
      </c>
      <c r="Z482">
        <f t="shared" si="22"/>
        <v>1</v>
      </c>
      <c r="AA482">
        <f t="shared" si="23"/>
        <v>2</v>
      </c>
      <c r="AB482" t="s">
        <v>29</v>
      </c>
      <c r="AC482" t="s">
        <v>2585</v>
      </c>
    </row>
    <row r="483" spans="1:29" x14ac:dyDescent="0.2">
      <c r="A483" t="s">
        <v>2017</v>
      </c>
      <c r="B483" s="15" t="s">
        <v>2018</v>
      </c>
      <c r="C483" t="s">
        <v>23</v>
      </c>
      <c r="D483" t="s">
        <v>2019</v>
      </c>
      <c r="E483">
        <v>2</v>
      </c>
      <c r="F483" t="s">
        <v>1111</v>
      </c>
      <c r="G483">
        <v>262</v>
      </c>
      <c r="H483">
        <v>0.96285024947469422</v>
      </c>
      <c r="I483">
        <v>3.7860970599190513</v>
      </c>
      <c r="J483">
        <v>1.3412231404590651</v>
      </c>
      <c r="K483">
        <v>1.1294021373928154</v>
      </c>
      <c r="L483">
        <v>0.59062914375510511</v>
      </c>
      <c r="M483">
        <v>1.091676329903239</v>
      </c>
      <c r="N483">
        <v>0</v>
      </c>
      <c r="O483">
        <v>1</v>
      </c>
      <c r="P483">
        <v>1</v>
      </c>
      <c r="Q483" t="s">
        <v>1820</v>
      </c>
      <c r="R483" t="s">
        <v>27</v>
      </c>
      <c r="S483" t="s">
        <v>2981</v>
      </c>
      <c r="U483" t="s">
        <v>43</v>
      </c>
      <c r="V483" t="s">
        <v>194</v>
      </c>
      <c r="W483">
        <v>0.11745122524209381</v>
      </c>
      <c r="X483" t="s">
        <v>28</v>
      </c>
      <c r="Y483">
        <f t="shared" si="21"/>
        <v>1</v>
      </c>
      <c r="Z483">
        <f t="shared" si="22"/>
        <v>1</v>
      </c>
      <c r="AA483">
        <f t="shared" si="23"/>
        <v>2</v>
      </c>
      <c r="AB483" t="s">
        <v>29</v>
      </c>
      <c r="AC483" t="s">
        <v>2020</v>
      </c>
    </row>
    <row r="484" spans="1:29" x14ac:dyDescent="0.2">
      <c r="A484" t="s">
        <v>2304</v>
      </c>
      <c r="B484" t="s">
        <v>663</v>
      </c>
      <c r="C484" t="s">
        <v>23</v>
      </c>
      <c r="D484" t="s">
        <v>2305</v>
      </c>
      <c r="E484">
        <v>1</v>
      </c>
      <c r="F484" t="s">
        <v>2306</v>
      </c>
      <c r="G484">
        <v>108</v>
      </c>
      <c r="H484">
        <v>0.92752812939479157</v>
      </c>
      <c r="I484">
        <v>5.0509705097532311E-2</v>
      </c>
      <c r="J484">
        <v>0.35732417575163261</v>
      </c>
      <c r="K484">
        <v>0.56548789268675193</v>
      </c>
      <c r="L484">
        <v>0.74109399077972105</v>
      </c>
      <c r="M484">
        <v>0.24124605930597187</v>
      </c>
      <c r="N484">
        <v>0</v>
      </c>
      <c r="O484">
        <v>0</v>
      </c>
      <c r="P484">
        <v>0</v>
      </c>
      <c r="Q484" t="s">
        <v>1820</v>
      </c>
      <c r="R484" t="s">
        <v>27</v>
      </c>
      <c r="S484" t="s">
        <v>2981</v>
      </c>
      <c r="U484" t="s">
        <v>27</v>
      </c>
      <c r="V484" t="s">
        <v>27</v>
      </c>
      <c r="W484" t="e">
        <v>#N/A</v>
      </c>
      <c r="X484" t="s">
        <v>27</v>
      </c>
      <c r="Y484">
        <f t="shared" si="21"/>
        <v>0</v>
      </c>
      <c r="Z484">
        <f t="shared" si="22"/>
        <v>0</v>
      </c>
      <c r="AA484">
        <f t="shared" si="23"/>
        <v>0</v>
      </c>
      <c r="AB484" t="s">
        <v>221</v>
      </c>
      <c r="AC484" t="s">
        <v>2307</v>
      </c>
    </row>
    <row r="485" spans="1:29" x14ac:dyDescent="0.2">
      <c r="A485" t="s">
        <v>1988</v>
      </c>
      <c r="B485" t="s">
        <v>1989</v>
      </c>
      <c r="C485" t="s">
        <v>23</v>
      </c>
      <c r="D485" t="s">
        <v>1990</v>
      </c>
      <c r="E485">
        <v>2</v>
      </c>
      <c r="F485" t="s">
        <v>1562</v>
      </c>
      <c r="G485">
        <v>238</v>
      </c>
      <c r="H485">
        <v>0.82839818761112871</v>
      </c>
      <c r="I485">
        <v>1.87407320143456</v>
      </c>
      <c r="J485">
        <v>3.1829841406216235</v>
      </c>
      <c r="K485">
        <v>0.33907584278382108</v>
      </c>
      <c r="L485">
        <v>0.21791652869067565</v>
      </c>
      <c r="M485">
        <v>0.90309545056772689</v>
      </c>
      <c r="N485">
        <v>0</v>
      </c>
      <c r="O485">
        <v>1</v>
      </c>
      <c r="P485">
        <v>1</v>
      </c>
      <c r="Q485" t="s">
        <v>1820</v>
      </c>
      <c r="R485" t="s">
        <v>27</v>
      </c>
      <c r="S485" t="s">
        <v>2981</v>
      </c>
      <c r="U485" t="s">
        <v>27</v>
      </c>
      <c r="V485" t="s">
        <v>27</v>
      </c>
      <c r="W485" t="e">
        <v>#N/A</v>
      </c>
      <c r="X485" t="s">
        <v>27</v>
      </c>
      <c r="Y485">
        <f t="shared" si="21"/>
        <v>0</v>
      </c>
      <c r="Z485">
        <f t="shared" si="22"/>
        <v>0</v>
      </c>
      <c r="AA485">
        <f t="shared" si="23"/>
        <v>0</v>
      </c>
      <c r="AB485" t="s">
        <v>221</v>
      </c>
      <c r="AC485" t="s">
        <v>1991</v>
      </c>
    </row>
    <row r="486" spans="1:29" x14ac:dyDescent="0.2">
      <c r="A486" t="s">
        <v>2028</v>
      </c>
      <c r="B486" s="15" t="s">
        <v>2029</v>
      </c>
      <c r="C486" t="s">
        <v>23</v>
      </c>
      <c r="D486" t="s">
        <v>2030</v>
      </c>
      <c r="E486">
        <v>2</v>
      </c>
      <c r="F486" t="s">
        <v>2031</v>
      </c>
      <c r="G486">
        <v>275</v>
      </c>
      <c r="H486">
        <v>0.82839818761112871</v>
      </c>
      <c r="I486">
        <v>3.7860970599190513</v>
      </c>
      <c r="J486">
        <v>-55.016663464513954</v>
      </c>
      <c r="K486">
        <v>1.6035979141583574</v>
      </c>
      <c r="L486">
        <v>1.5224106814161205</v>
      </c>
      <c r="M486">
        <v>0.62022413156434086</v>
      </c>
      <c r="N486">
        <v>0</v>
      </c>
      <c r="O486">
        <v>1</v>
      </c>
      <c r="P486">
        <v>1</v>
      </c>
      <c r="Q486" t="s">
        <v>1820</v>
      </c>
      <c r="R486" t="s">
        <v>27</v>
      </c>
      <c r="S486" t="s">
        <v>2981</v>
      </c>
      <c r="U486" t="s">
        <v>27</v>
      </c>
      <c r="V486" t="s">
        <v>27</v>
      </c>
      <c r="W486" t="e">
        <v>#N/A</v>
      </c>
      <c r="X486" t="s">
        <v>28</v>
      </c>
      <c r="Y486">
        <f t="shared" si="21"/>
        <v>0</v>
      </c>
      <c r="Z486">
        <f t="shared" si="22"/>
        <v>1</v>
      </c>
      <c r="AA486">
        <f t="shared" si="23"/>
        <v>1</v>
      </c>
      <c r="AB486" t="s">
        <v>29</v>
      </c>
      <c r="AC486" t="s">
        <v>2032</v>
      </c>
    </row>
    <row r="487" spans="1:29" x14ac:dyDescent="0.2">
      <c r="A487" t="s">
        <v>1954</v>
      </c>
      <c r="B487" t="s">
        <v>1955</v>
      </c>
      <c r="C487" t="s">
        <v>23</v>
      </c>
      <c r="D487" t="s">
        <v>1956</v>
      </c>
      <c r="E487">
        <v>2</v>
      </c>
      <c r="F487" t="s">
        <v>55</v>
      </c>
      <c r="G487">
        <v>177</v>
      </c>
      <c r="H487">
        <v>0.82839818761112871</v>
      </c>
      <c r="I487">
        <v>2.3153094764695434</v>
      </c>
      <c r="J487">
        <v>0.97287094042665612</v>
      </c>
      <c r="K487">
        <v>0.33907584278382108</v>
      </c>
      <c r="L487">
        <v>1.1496980663516911</v>
      </c>
      <c r="M487">
        <v>3.3546468819298503</v>
      </c>
      <c r="N487">
        <v>0</v>
      </c>
      <c r="O487">
        <v>1</v>
      </c>
      <c r="P487">
        <v>1</v>
      </c>
      <c r="Q487" t="s">
        <v>1820</v>
      </c>
      <c r="R487" t="s">
        <v>27</v>
      </c>
      <c r="S487" t="s">
        <v>2981</v>
      </c>
      <c r="U487" t="s">
        <v>43</v>
      </c>
      <c r="V487" t="s">
        <v>194</v>
      </c>
      <c r="W487">
        <v>0.40693514012402354</v>
      </c>
      <c r="X487" t="s">
        <v>28</v>
      </c>
      <c r="Y487">
        <f t="shared" si="21"/>
        <v>1</v>
      </c>
      <c r="Z487">
        <f t="shared" si="22"/>
        <v>1</v>
      </c>
      <c r="AA487">
        <f t="shared" si="23"/>
        <v>2</v>
      </c>
      <c r="AB487" t="s">
        <v>420</v>
      </c>
      <c r="AC487" t="s">
        <v>1957</v>
      </c>
    </row>
    <row r="488" spans="1:29" x14ac:dyDescent="0.2">
      <c r="A488" t="s">
        <v>1912</v>
      </c>
      <c r="B488" t="s">
        <v>1912</v>
      </c>
      <c r="C488" t="s">
        <v>1912</v>
      </c>
      <c r="D488" t="s">
        <v>1912</v>
      </c>
      <c r="E488">
        <v>2</v>
      </c>
      <c r="F488" t="s">
        <v>2178</v>
      </c>
      <c r="G488">
        <v>121</v>
      </c>
      <c r="H488">
        <v>0.82839818761112871</v>
      </c>
      <c r="I488">
        <v>0.55036437632979296</v>
      </c>
      <c r="J488">
        <v>-0.50053785970349307</v>
      </c>
      <c r="K488">
        <v>0.18101058386194224</v>
      </c>
      <c r="L488">
        <v>-0.5275087014380615</v>
      </c>
      <c r="M488">
        <v>0.90309545056772689</v>
      </c>
      <c r="N488">
        <v>0</v>
      </c>
      <c r="O488">
        <v>0</v>
      </c>
      <c r="P488">
        <v>0</v>
      </c>
      <c r="Q488" t="s">
        <v>1820</v>
      </c>
      <c r="R488" t="e">
        <v>#N/A</v>
      </c>
      <c r="S488" t="s">
        <v>2981</v>
      </c>
      <c r="U488" t="s">
        <v>27</v>
      </c>
      <c r="V488" t="s">
        <v>27</v>
      </c>
      <c r="W488" t="e">
        <v>#N/A</v>
      </c>
      <c r="X488" t="s">
        <v>27</v>
      </c>
      <c r="Y488">
        <f t="shared" si="21"/>
        <v>0</v>
      </c>
      <c r="Z488">
        <f t="shared" si="22"/>
        <v>0</v>
      </c>
      <c r="AA488">
        <f t="shared" si="23"/>
        <v>0</v>
      </c>
      <c r="AB488" t="s">
        <v>107</v>
      </c>
      <c r="AC488" t="e">
        <v>#N/A</v>
      </c>
    </row>
    <row r="489" spans="1:29" x14ac:dyDescent="0.2">
      <c r="A489" t="s">
        <v>1912</v>
      </c>
      <c r="B489" t="s">
        <v>1912</v>
      </c>
      <c r="C489" t="s">
        <v>1912</v>
      </c>
      <c r="D489" t="s">
        <v>1912</v>
      </c>
      <c r="E489">
        <v>2</v>
      </c>
      <c r="F489" t="s">
        <v>1073</v>
      </c>
      <c r="G489">
        <v>58</v>
      </c>
      <c r="H489">
        <v>0.82839818761112871</v>
      </c>
      <c r="I489">
        <v>-1.5087382404996403</v>
      </c>
      <c r="J489">
        <v>1.3412231404590651</v>
      </c>
      <c r="K489">
        <v>1.0503695079319253</v>
      </c>
      <c r="L489">
        <v>0.68380729752118341</v>
      </c>
      <c r="M489">
        <v>-3.9808946110069361E-2</v>
      </c>
      <c r="N489">
        <v>0</v>
      </c>
      <c r="O489">
        <v>0</v>
      </c>
      <c r="P489">
        <v>0</v>
      </c>
      <c r="Q489" t="s">
        <v>1820</v>
      </c>
      <c r="R489" t="e">
        <v>#N/A</v>
      </c>
      <c r="S489" t="s">
        <v>2981</v>
      </c>
      <c r="U489" t="s">
        <v>27</v>
      </c>
      <c r="V489" t="s">
        <v>27</v>
      </c>
      <c r="W489" t="e">
        <v>#N/A</v>
      </c>
      <c r="X489" t="s">
        <v>27</v>
      </c>
      <c r="Y489">
        <f t="shared" si="21"/>
        <v>0</v>
      </c>
      <c r="Z489">
        <f t="shared" si="22"/>
        <v>0</v>
      </c>
      <c r="AA489">
        <f t="shared" si="23"/>
        <v>0</v>
      </c>
      <c r="AB489" t="s">
        <v>107</v>
      </c>
      <c r="AC489" t="e">
        <v>#N/A</v>
      </c>
    </row>
    <row r="490" spans="1:29" x14ac:dyDescent="0.2">
      <c r="A490" t="s">
        <v>1912</v>
      </c>
      <c r="B490" t="s">
        <v>1912</v>
      </c>
      <c r="C490" t="s">
        <v>1912</v>
      </c>
      <c r="D490" t="s">
        <v>1912</v>
      </c>
      <c r="E490">
        <v>2</v>
      </c>
      <c r="F490" t="s">
        <v>2495</v>
      </c>
      <c r="G490">
        <v>90</v>
      </c>
      <c r="H490">
        <v>0.82839818761112871</v>
      </c>
      <c r="I490">
        <v>-0.33210817373999041</v>
      </c>
      <c r="J490">
        <v>0.60451874039399578</v>
      </c>
      <c r="K490">
        <v>-0.9254462285907108</v>
      </c>
      <c r="L490">
        <v>0.40427283622282684</v>
      </c>
      <c r="M490">
        <v>-0.22838982544569936</v>
      </c>
      <c r="N490">
        <v>0</v>
      </c>
      <c r="O490">
        <v>0</v>
      </c>
      <c r="P490">
        <v>0</v>
      </c>
      <c r="Q490" t="s">
        <v>1820</v>
      </c>
      <c r="R490" t="e">
        <v>#N/A</v>
      </c>
      <c r="S490" t="s">
        <v>2981</v>
      </c>
      <c r="U490" t="s">
        <v>27</v>
      </c>
      <c r="V490" t="s">
        <v>27</v>
      </c>
      <c r="W490" t="e">
        <v>#N/A</v>
      </c>
      <c r="X490" t="s">
        <v>27</v>
      </c>
      <c r="Y490">
        <f t="shared" si="21"/>
        <v>0</v>
      </c>
      <c r="Z490">
        <f t="shared" si="22"/>
        <v>0</v>
      </c>
      <c r="AA490">
        <f t="shared" si="23"/>
        <v>0</v>
      </c>
      <c r="AB490" t="s">
        <v>107</v>
      </c>
      <c r="AC490" t="e">
        <v>#N/A</v>
      </c>
    </row>
    <row r="491" spans="1:29" x14ac:dyDescent="0.2">
      <c r="A491" t="s">
        <v>2762</v>
      </c>
      <c r="B491" t="s">
        <v>663</v>
      </c>
      <c r="C491" t="s">
        <v>23</v>
      </c>
      <c r="D491" t="s">
        <v>2763</v>
      </c>
      <c r="E491">
        <v>2</v>
      </c>
      <c r="F491" t="s">
        <v>404</v>
      </c>
      <c r="G491">
        <v>169</v>
      </c>
      <c r="H491">
        <v>0.82839818761112871</v>
      </c>
      <c r="I491">
        <v>1.4328369263995679</v>
      </c>
      <c r="J491">
        <v>0.88078289041843605</v>
      </c>
      <c r="K491">
        <v>1.2874673963146985</v>
      </c>
      <c r="L491">
        <v>0.96334175881941275</v>
      </c>
      <c r="M491">
        <v>-2.6799412568078229</v>
      </c>
      <c r="N491">
        <v>0</v>
      </c>
      <c r="O491">
        <v>0</v>
      </c>
      <c r="P491">
        <v>0</v>
      </c>
      <c r="Q491" t="s">
        <v>1820</v>
      </c>
      <c r="R491" t="e">
        <v>#N/A</v>
      </c>
      <c r="S491" t="s">
        <v>2981</v>
      </c>
      <c r="U491" t="s">
        <v>27</v>
      </c>
      <c r="V491" t="s">
        <v>27</v>
      </c>
      <c r="W491" t="e">
        <v>#N/A</v>
      </c>
      <c r="X491" t="s">
        <v>27</v>
      </c>
      <c r="Y491">
        <f t="shared" si="21"/>
        <v>0</v>
      </c>
      <c r="Z491">
        <f t="shared" si="22"/>
        <v>0</v>
      </c>
      <c r="AA491">
        <f t="shared" si="23"/>
        <v>0</v>
      </c>
      <c r="AB491" t="s">
        <v>221</v>
      </c>
      <c r="AC491" t="s">
        <v>2764</v>
      </c>
    </row>
    <row r="492" spans="1:29" x14ac:dyDescent="0.2">
      <c r="A492" t="s">
        <v>2885</v>
      </c>
      <c r="B492" t="s">
        <v>2886</v>
      </c>
      <c r="C492" t="s">
        <v>23</v>
      </c>
      <c r="D492" t="s">
        <v>2887</v>
      </c>
      <c r="E492">
        <v>2</v>
      </c>
      <c r="F492" t="s">
        <v>571</v>
      </c>
      <c r="G492">
        <v>370</v>
      </c>
      <c r="H492">
        <v>0.82839818761112871</v>
      </c>
      <c r="I492">
        <v>-3.7950657049940009E-2</v>
      </c>
      <c r="J492">
        <v>0.97287094042665612</v>
      </c>
      <c r="K492">
        <v>1.4850489699669192</v>
      </c>
      <c r="L492">
        <v>-0.90022131650249626</v>
      </c>
      <c r="M492">
        <v>-29.835587881127786</v>
      </c>
      <c r="N492">
        <v>0</v>
      </c>
      <c r="O492">
        <v>0</v>
      </c>
      <c r="P492">
        <v>0</v>
      </c>
      <c r="Q492" t="s">
        <v>1820</v>
      </c>
      <c r="R492" t="s">
        <v>27</v>
      </c>
      <c r="S492" t="s">
        <v>2981</v>
      </c>
      <c r="U492" t="s">
        <v>27</v>
      </c>
      <c r="V492" t="s">
        <v>27</v>
      </c>
      <c r="W492" t="e">
        <v>#N/A</v>
      </c>
      <c r="X492" t="s">
        <v>28</v>
      </c>
      <c r="Y492">
        <f t="shared" si="21"/>
        <v>0</v>
      </c>
      <c r="Z492">
        <f t="shared" si="22"/>
        <v>1</v>
      </c>
      <c r="AA492">
        <f t="shared" si="23"/>
        <v>1</v>
      </c>
      <c r="AB492" t="s">
        <v>420</v>
      </c>
      <c r="AC492" t="s">
        <v>2888</v>
      </c>
    </row>
    <row r="493" spans="1:29" x14ac:dyDescent="0.2">
      <c r="A493" t="s">
        <v>2397</v>
      </c>
      <c r="B493" t="s">
        <v>2398</v>
      </c>
      <c r="C493" t="s">
        <v>23</v>
      </c>
      <c r="D493" t="s">
        <v>2399</v>
      </c>
      <c r="E493">
        <v>1</v>
      </c>
      <c r="F493" t="s">
        <v>603</v>
      </c>
      <c r="G493">
        <v>128</v>
      </c>
      <c r="H493">
        <v>0.7426284274143099</v>
      </c>
      <c r="I493">
        <v>0.78403694227418363</v>
      </c>
      <c r="J493">
        <v>0.21937144245249182</v>
      </c>
      <c r="K493">
        <v>1.0075723615600217E-3</v>
      </c>
      <c r="L493">
        <v>0.40209297919044062</v>
      </c>
      <c r="M493">
        <v>-0.10213004516926587</v>
      </c>
      <c r="N493">
        <v>0</v>
      </c>
      <c r="O493">
        <v>0</v>
      </c>
      <c r="P493">
        <v>0</v>
      </c>
      <c r="Q493" t="s">
        <v>1820</v>
      </c>
      <c r="R493" t="s">
        <v>27</v>
      </c>
      <c r="S493" t="s">
        <v>2981</v>
      </c>
      <c r="U493" t="s">
        <v>27</v>
      </c>
      <c r="V493" t="s">
        <v>27</v>
      </c>
      <c r="W493" t="e">
        <v>#N/A</v>
      </c>
      <c r="X493" t="s">
        <v>27</v>
      </c>
      <c r="Y493">
        <f t="shared" si="21"/>
        <v>0</v>
      </c>
      <c r="Z493">
        <f t="shared" si="22"/>
        <v>0</v>
      </c>
      <c r="AA493">
        <f t="shared" si="23"/>
        <v>0</v>
      </c>
      <c r="AB493" t="s">
        <v>107</v>
      </c>
      <c r="AC493" t="s">
        <v>2400</v>
      </c>
    </row>
    <row r="494" spans="1:29" x14ac:dyDescent="0.2">
      <c r="A494" t="s">
        <v>1912</v>
      </c>
      <c r="B494" t="s">
        <v>1912</v>
      </c>
      <c r="C494" t="s">
        <v>1912</v>
      </c>
      <c r="D494" t="s">
        <v>1912</v>
      </c>
      <c r="E494">
        <v>1</v>
      </c>
      <c r="F494" t="s">
        <v>2424</v>
      </c>
      <c r="G494">
        <v>226</v>
      </c>
      <c r="H494">
        <v>0.7426284274143099</v>
      </c>
      <c r="I494">
        <v>-9.6195742337761264E-2</v>
      </c>
      <c r="J494">
        <v>-0.33243949074428297</v>
      </c>
      <c r="K494">
        <v>-0.45057668389875133</v>
      </c>
      <c r="L494">
        <v>-0.38890938118435853</v>
      </c>
      <c r="M494">
        <v>-0.10213004516926587</v>
      </c>
      <c r="N494">
        <v>0</v>
      </c>
      <c r="O494">
        <v>0</v>
      </c>
      <c r="P494">
        <v>0</v>
      </c>
      <c r="Q494" t="s">
        <v>1820</v>
      </c>
      <c r="R494" t="e">
        <v>#N/A</v>
      </c>
      <c r="S494" t="s">
        <v>2981</v>
      </c>
      <c r="U494" t="s">
        <v>27</v>
      </c>
      <c r="V494" t="s">
        <v>27</v>
      </c>
      <c r="W494" t="e">
        <v>#N/A</v>
      </c>
      <c r="X494" t="s">
        <v>27</v>
      </c>
      <c r="Y494">
        <f t="shared" si="21"/>
        <v>0</v>
      </c>
      <c r="Z494">
        <f t="shared" si="22"/>
        <v>0</v>
      </c>
      <c r="AA494">
        <f t="shared" si="23"/>
        <v>0</v>
      </c>
      <c r="AB494" t="s">
        <v>107</v>
      </c>
      <c r="AC494" t="e">
        <v>#N/A</v>
      </c>
    </row>
    <row r="495" spans="1:29" x14ac:dyDescent="0.2">
      <c r="A495" t="s">
        <v>1912</v>
      </c>
      <c r="B495" t="s">
        <v>1912</v>
      </c>
      <c r="C495" t="s">
        <v>1912</v>
      </c>
      <c r="D495" t="s">
        <v>1912</v>
      </c>
      <c r="E495">
        <v>1</v>
      </c>
      <c r="F495" t="s">
        <v>2535</v>
      </c>
      <c r="G495">
        <v>126</v>
      </c>
      <c r="H495">
        <v>0.7426284274143099</v>
      </c>
      <c r="I495">
        <v>0.49062604740341303</v>
      </c>
      <c r="J495">
        <v>-5.6534024145985746E-2</v>
      </c>
      <c r="K495">
        <v>0.2267997004916355</v>
      </c>
      <c r="L495">
        <v>6.3091967601307974E-2</v>
      </c>
      <c r="M495">
        <v>-0.27381809740677249</v>
      </c>
      <c r="N495">
        <v>0</v>
      </c>
      <c r="O495">
        <v>0</v>
      </c>
      <c r="P495">
        <v>0</v>
      </c>
      <c r="Q495" t="s">
        <v>1820</v>
      </c>
      <c r="R495" t="e">
        <v>#N/A</v>
      </c>
      <c r="S495" t="s">
        <v>2981</v>
      </c>
      <c r="U495" t="s">
        <v>27</v>
      </c>
      <c r="V495" t="s">
        <v>27</v>
      </c>
      <c r="W495" t="e">
        <v>#N/A</v>
      </c>
      <c r="X495" t="s">
        <v>27</v>
      </c>
      <c r="Y495">
        <f t="shared" si="21"/>
        <v>0</v>
      </c>
      <c r="Z495">
        <f t="shared" si="22"/>
        <v>0</v>
      </c>
      <c r="AA495">
        <f t="shared" si="23"/>
        <v>0</v>
      </c>
      <c r="AB495" t="s">
        <v>107</v>
      </c>
      <c r="AC495" t="e">
        <v>#N/A</v>
      </c>
    </row>
    <row r="496" spans="1:29" x14ac:dyDescent="0.2">
      <c r="A496" t="s">
        <v>2586</v>
      </c>
      <c r="B496" t="s">
        <v>2587</v>
      </c>
      <c r="C496" t="s">
        <v>23</v>
      </c>
      <c r="D496" t="s">
        <v>2588</v>
      </c>
      <c r="E496">
        <v>1</v>
      </c>
      <c r="F496" t="s">
        <v>1037</v>
      </c>
      <c r="G496">
        <v>35</v>
      </c>
      <c r="H496">
        <v>0.7426284274143099</v>
      </c>
      <c r="I496">
        <v>0.49062604740341303</v>
      </c>
      <c r="J496">
        <v>-0.33243949074428297</v>
      </c>
      <c r="K496">
        <v>1.6944485333374437</v>
      </c>
      <c r="L496">
        <v>1.53209635115452</v>
      </c>
      <c r="M496">
        <v>-0.44550614964426938</v>
      </c>
      <c r="N496">
        <v>0</v>
      </c>
      <c r="O496">
        <v>0</v>
      </c>
      <c r="P496">
        <v>0</v>
      </c>
      <c r="Q496" t="s">
        <v>1820</v>
      </c>
      <c r="R496" t="s">
        <v>27</v>
      </c>
      <c r="S496" t="s">
        <v>2981</v>
      </c>
      <c r="U496" t="s">
        <v>27</v>
      </c>
      <c r="V496" t="s">
        <v>27</v>
      </c>
      <c r="W496" t="e">
        <v>#N/A</v>
      </c>
      <c r="X496" t="s">
        <v>27</v>
      </c>
      <c r="Y496">
        <f t="shared" si="21"/>
        <v>0</v>
      </c>
      <c r="Z496">
        <f t="shared" si="22"/>
        <v>0</v>
      </c>
      <c r="AA496">
        <f t="shared" si="23"/>
        <v>0</v>
      </c>
      <c r="AB496" t="s">
        <v>261</v>
      </c>
      <c r="AC496" t="s">
        <v>2589</v>
      </c>
    </row>
    <row r="497" spans="1:29" x14ac:dyDescent="0.2">
      <c r="A497" t="s">
        <v>1912</v>
      </c>
      <c r="B497" t="s">
        <v>1912</v>
      </c>
      <c r="C497" t="s">
        <v>1912</v>
      </c>
      <c r="D497" t="s">
        <v>1912</v>
      </c>
      <c r="E497">
        <v>1</v>
      </c>
      <c r="F497" t="s">
        <v>2460</v>
      </c>
      <c r="G497">
        <v>65</v>
      </c>
      <c r="H497">
        <v>0.7426284274143099</v>
      </c>
      <c r="I497">
        <v>-9.6195742337761264E-2</v>
      </c>
      <c r="J497">
        <v>0.77118237564907843</v>
      </c>
      <c r="K497">
        <v>-41.093159747322765</v>
      </c>
      <c r="L497">
        <v>1.4190960139581403</v>
      </c>
      <c r="M497">
        <v>-0.44550614964426938</v>
      </c>
      <c r="N497">
        <v>0</v>
      </c>
      <c r="O497">
        <v>0</v>
      </c>
      <c r="P497">
        <v>0</v>
      </c>
      <c r="Q497" t="s">
        <v>1820</v>
      </c>
      <c r="R497" t="e">
        <v>#N/A</v>
      </c>
      <c r="S497" t="s">
        <v>2981</v>
      </c>
      <c r="U497" t="s">
        <v>27</v>
      </c>
      <c r="V497" t="s">
        <v>27</v>
      </c>
      <c r="W497" t="e">
        <v>#N/A</v>
      </c>
      <c r="X497" t="s">
        <v>27</v>
      </c>
      <c r="Y497">
        <f t="shared" si="21"/>
        <v>0</v>
      </c>
      <c r="Z497">
        <f t="shared" si="22"/>
        <v>0</v>
      </c>
      <c r="AA497">
        <f t="shared" si="23"/>
        <v>0</v>
      </c>
      <c r="AB497" t="s">
        <v>107</v>
      </c>
      <c r="AC497" t="e">
        <v>#N/A</v>
      </c>
    </row>
    <row r="498" spans="1:29" x14ac:dyDescent="0.2">
      <c r="A498" t="s">
        <v>1912</v>
      </c>
      <c r="B498" t="s">
        <v>1912</v>
      </c>
      <c r="C498" t="s">
        <v>1912</v>
      </c>
      <c r="D498" t="s">
        <v>1912</v>
      </c>
      <c r="E498">
        <v>1</v>
      </c>
      <c r="F498" t="s">
        <v>2379</v>
      </c>
      <c r="G498">
        <v>45</v>
      </c>
      <c r="H498">
        <v>0.7426284274143099</v>
      </c>
      <c r="I498">
        <v>-0.97642842694969789</v>
      </c>
      <c r="J498">
        <v>-5.6534024145985746E-2</v>
      </c>
      <c r="K498">
        <v>1.3557603411423274</v>
      </c>
      <c r="L498">
        <v>1.8710973627436527</v>
      </c>
      <c r="M498">
        <v>-0.7888822541192827</v>
      </c>
      <c r="N498">
        <v>0</v>
      </c>
      <c r="O498">
        <v>0</v>
      </c>
      <c r="P498">
        <v>0</v>
      </c>
      <c r="Q498" t="s">
        <v>1820</v>
      </c>
      <c r="R498" t="e">
        <v>#N/A</v>
      </c>
      <c r="S498" t="s">
        <v>2981</v>
      </c>
      <c r="U498" t="s">
        <v>27</v>
      </c>
      <c r="V498" t="s">
        <v>27</v>
      </c>
      <c r="W498" t="e">
        <v>#N/A</v>
      </c>
      <c r="X498" t="s">
        <v>27</v>
      </c>
      <c r="Y498">
        <f t="shared" si="21"/>
        <v>0</v>
      </c>
      <c r="Z498">
        <f t="shared" si="22"/>
        <v>0</v>
      </c>
      <c r="AA498">
        <f t="shared" si="23"/>
        <v>0</v>
      </c>
      <c r="AB498" t="s">
        <v>107</v>
      </c>
      <c r="AC498" t="e">
        <v>#N/A</v>
      </c>
    </row>
    <row r="499" spans="1:29" x14ac:dyDescent="0.2">
      <c r="A499" t="s">
        <v>1912</v>
      </c>
      <c r="B499" t="s">
        <v>1912</v>
      </c>
      <c r="C499" t="s">
        <v>1912</v>
      </c>
      <c r="D499" t="s">
        <v>1912</v>
      </c>
      <c r="E499">
        <v>1</v>
      </c>
      <c r="F499" t="s">
        <v>1138</v>
      </c>
      <c r="G499">
        <v>105</v>
      </c>
      <c r="H499">
        <v>0.7426284274143099</v>
      </c>
      <c r="I499">
        <v>1.3708587320153496</v>
      </c>
      <c r="J499">
        <v>-5.6534024145985746E-2</v>
      </c>
      <c r="K499">
        <v>0.45259182862171737</v>
      </c>
      <c r="L499">
        <v>0.40209297919044062</v>
      </c>
      <c r="M499">
        <v>-1.1322583585945203</v>
      </c>
      <c r="N499">
        <v>0</v>
      </c>
      <c r="O499">
        <v>0</v>
      </c>
      <c r="P499">
        <v>0</v>
      </c>
      <c r="Q499" t="s">
        <v>1820</v>
      </c>
      <c r="R499" t="e">
        <v>#N/A</v>
      </c>
      <c r="S499" t="s">
        <v>2981</v>
      </c>
      <c r="U499" t="s">
        <v>27</v>
      </c>
      <c r="V499" t="s">
        <v>27</v>
      </c>
      <c r="W499" t="e">
        <v>#N/A</v>
      </c>
      <c r="X499" t="s">
        <v>27</v>
      </c>
      <c r="Y499">
        <f t="shared" si="21"/>
        <v>0</v>
      </c>
      <c r="Z499">
        <f t="shared" si="22"/>
        <v>0</v>
      </c>
      <c r="AA499">
        <f t="shared" si="23"/>
        <v>0</v>
      </c>
      <c r="AB499" t="s">
        <v>107</v>
      </c>
      <c r="AC499" t="e">
        <v>#N/A</v>
      </c>
    </row>
    <row r="500" spans="1:29" x14ac:dyDescent="0.2">
      <c r="A500" t="s">
        <v>1912</v>
      </c>
      <c r="B500" t="s">
        <v>1912</v>
      </c>
      <c r="C500" t="s">
        <v>1912</v>
      </c>
      <c r="D500" t="s">
        <v>1912</v>
      </c>
      <c r="E500">
        <v>1</v>
      </c>
      <c r="F500" t="s">
        <v>1087</v>
      </c>
      <c r="G500">
        <v>55</v>
      </c>
      <c r="H500">
        <v>0.7426284274143099</v>
      </c>
      <c r="I500">
        <v>-2.1500720064324219</v>
      </c>
      <c r="J500">
        <v>1.3229933088458454</v>
      </c>
      <c r="K500">
        <v>-41.093159747322765</v>
      </c>
      <c r="L500">
        <v>1.4190960139581403</v>
      </c>
      <c r="M500">
        <v>-1.3039464108320173</v>
      </c>
      <c r="N500">
        <v>0</v>
      </c>
      <c r="O500">
        <v>0</v>
      </c>
      <c r="P500">
        <v>0</v>
      </c>
      <c r="Q500" t="s">
        <v>1820</v>
      </c>
      <c r="R500" t="e">
        <v>#N/A</v>
      </c>
      <c r="S500" t="s">
        <v>2981</v>
      </c>
      <c r="U500" t="s">
        <v>27</v>
      </c>
      <c r="V500" t="s">
        <v>27</v>
      </c>
      <c r="W500" t="e">
        <v>#N/A</v>
      </c>
      <c r="X500" t="s">
        <v>27</v>
      </c>
      <c r="Y500">
        <f t="shared" si="21"/>
        <v>0</v>
      </c>
      <c r="Z500">
        <f t="shared" si="22"/>
        <v>0</v>
      </c>
      <c r="AA500">
        <f t="shared" si="23"/>
        <v>0</v>
      </c>
      <c r="AB500" t="s">
        <v>107</v>
      </c>
      <c r="AC500" t="e">
        <v>#N/A</v>
      </c>
    </row>
    <row r="501" spans="1:29" x14ac:dyDescent="0.2">
      <c r="A501" t="s">
        <v>1912</v>
      </c>
      <c r="B501" t="s">
        <v>1912</v>
      </c>
      <c r="C501" t="s">
        <v>1912</v>
      </c>
      <c r="D501" t="s">
        <v>1912</v>
      </c>
      <c r="E501">
        <v>1</v>
      </c>
      <c r="F501" t="s">
        <v>2178</v>
      </c>
      <c r="G501">
        <v>121</v>
      </c>
      <c r="H501">
        <v>0.7426284274143099</v>
      </c>
      <c r="I501">
        <v>0.78403694227418363</v>
      </c>
      <c r="J501">
        <v>0.4952769090507812</v>
      </c>
      <c r="K501">
        <v>-0.45057668389875133</v>
      </c>
      <c r="L501">
        <v>-0.6149100555772592</v>
      </c>
      <c r="M501">
        <v>-57.789315596984522</v>
      </c>
      <c r="N501">
        <v>0</v>
      </c>
      <c r="O501">
        <v>0</v>
      </c>
      <c r="P501">
        <v>0</v>
      </c>
      <c r="Q501" t="s">
        <v>1820</v>
      </c>
      <c r="R501" t="e">
        <v>#N/A</v>
      </c>
      <c r="S501" t="s">
        <v>2981</v>
      </c>
      <c r="U501" t="s">
        <v>27</v>
      </c>
      <c r="V501" t="s">
        <v>27</v>
      </c>
      <c r="W501" t="e">
        <v>#N/A</v>
      </c>
      <c r="X501" t="s">
        <v>27</v>
      </c>
      <c r="Y501">
        <f t="shared" si="21"/>
        <v>0</v>
      </c>
      <c r="Z501">
        <f t="shared" si="22"/>
        <v>0</v>
      </c>
      <c r="AA501">
        <f t="shared" si="23"/>
        <v>0</v>
      </c>
      <c r="AB501" t="s">
        <v>107</v>
      </c>
      <c r="AC501" t="e">
        <v>#N/A</v>
      </c>
    </row>
    <row r="502" spans="1:29" x14ac:dyDescent="0.2">
      <c r="A502" t="s">
        <v>2930</v>
      </c>
      <c r="B502" t="s">
        <v>2931</v>
      </c>
      <c r="C502" t="s">
        <v>1673</v>
      </c>
      <c r="D502" t="s">
        <v>2932</v>
      </c>
      <c r="E502">
        <v>1</v>
      </c>
      <c r="F502" t="s">
        <v>1743</v>
      </c>
      <c r="G502">
        <v>6</v>
      </c>
      <c r="H502">
        <v>0.7426284274143099</v>
      </c>
      <c r="I502">
        <v>-0.97642842694969789</v>
      </c>
      <c r="J502">
        <v>-2.8155886901294678</v>
      </c>
      <c r="K502">
        <v>1.3557603411423274</v>
      </c>
      <c r="L502">
        <v>-0.6149100555772592</v>
      </c>
      <c r="M502">
        <v>-57.789315596984522</v>
      </c>
      <c r="N502">
        <v>0</v>
      </c>
      <c r="O502">
        <v>0</v>
      </c>
      <c r="P502">
        <v>0</v>
      </c>
      <c r="Q502" t="s">
        <v>1820</v>
      </c>
      <c r="R502" t="s">
        <v>2980</v>
      </c>
      <c r="S502" t="s">
        <v>2981</v>
      </c>
      <c r="U502" t="s">
        <v>43</v>
      </c>
      <c r="V502" t="s">
        <v>44</v>
      </c>
      <c r="W502">
        <v>84.187360378747627</v>
      </c>
      <c r="X502" t="s">
        <v>27</v>
      </c>
      <c r="Y502">
        <f t="shared" si="21"/>
        <v>1</v>
      </c>
      <c r="Z502">
        <f t="shared" si="22"/>
        <v>0</v>
      </c>
      <c r="AA502">
        <f t="shared" si="23"/>
        <v>1</v>
      </c>
      <c r="AB502" t="s">
        <v>261</v>
      </c>
      <c r="AC502" t="s">
        <v>2933</v>
      </c>
    </row>
    <row r="503" spans="1:29" x14ac:dyDescent="0.2">
      <c r="A503" t="s">
        <v>2267</v>
      </c>
      <c r="B503" t="s">
        <v>2268</v>
      </c>
      <c r="C503" t="s">
        <v>1684</v>
      </c>
      <c r="D503" t="s">
        <v>2269</v>
      </c>
      <c r="E503">
        <v>1</v>
      </c>
      <c r="F503" t="s">
        <v>723</v>
      </c>
      <c r="G503">
        <v>112</v>
      </c>
      <c r="H503">
        <v>0.7426284274143099</v>
      </c>
      <c r="I503">
        <v>-1.2698393218204769</v>
      </c>
      <c r="J503">
        <v>-5.6534024145985746E-2</v>
      </c>
      <c r="K503">
        <v>1.1299682130120978</v>
      </c>
      <c r="L503">
        <v>0.28909264199406093</v>
      </c>
      <c r="M503">
        <v>0.24124605930597187</v>
      </c>
      <c r="N503">
        <v>0</v>
      </c>
      <c r="O503">
        <v>0</v>
      </c>
      <c r="P503">
        <v>0</v>
      </c>
      <c r="Q503" t="s">
        <v>1820</v>
      </c>
      <c r="R503" t="s">
        <v>2980</v>
      </c>
      <c r="S503" t="s">
        <v>2981</v>
      </c>
      <c r="U503" t="s">
        <v>35</v>
      </c>
      <c r="V503" t="s">
        <v>36</v>
      </c>
      <c r="W503">
        <v>39.220319857612161</v>
      </c>
      <c r="X503" t="s">
        <v>27</v>
      </c>
      <c r="Y503">
        <f t="shared" si="21"/>
        <v>1</v>
      </c>
      <c r="Z503">
        <f t="shared" si="22"/>
        <v>0</v>
      </c>
      <c r="AA503">
        <f t="shared" si="23"/>
        <v>1</v>
      </c>
      <c r="AB503" t="s">
        <v>261</v>
      </c>
      <c r="AC503" t="s">
        <v>2270</v>
      </c>
    </row>
    <row r="504" spans="1:29" x14ac:dyDescent="0.2">
      <c r="A504" t="s">
        <v>2315</v>
      </c>
      <c r="B504" t="s">
        <v>2316</v>
      </c>
      <c r="C504" t="s">
        <v>1684</v>
      </c>
      <c r="D504" t="s">
        <v>2317</v>
      </c>
      <c r="E504">
        <v>1</v>
      </c>
      <c r="F504" t="s">
        <v>2318</v>
      </c>
      <c r="G504">
        <v>198</v>
      </c>
      <c r="H504">
        <v>0.7426284274143099</v>
      </c>
      <c r="I504">
        <v>-2.1500720064324219</v>
      </c>
      <c r="J504">
        <v>-0.88425042394104991</v>
      </c>
      <c r="K504">
        <v>-0.22478455576866946</v>
      </c>
      <c r="L504">
        <v>0.74109399077972105</v>
      </c>
      <c r="M504">
        <v>6.9558007068465239E-2</v>
      </c>
      <c r="N504">
        <v>0</v>
      </c>
      <c r="O504">
        <v>0</v>
      </c>
      <c r="P504">
        <v>0</v>
      </c>
      <c r="Q504" t="s">
        <v>1820</v>
      </c>
      <c r="R504" t="s">
        <v>27</v>
      </c>
      <c r="S504" t="s">
        <v>2981</v>
      </c>
      <c r="U504" t="s">
        <v>35</v>
      </c>
      <c r="V504" t="s">
        <v>36</v>
      </c>
      <c r="W504">
        <v>1.6229134243615877</v>
      </c>
      <c r="X504" t="s">
        <v>27</v>
      </c>
      <c r="Y504">
        <f t="shared" si="21"/>
        <v>1</v>
      </c>
      <c r="Z504">
        <f t="shared" si="22"/>
        <v>0</v>
      </c>
      <c r="AA504">
        <f t="shared" si="23"/>
        <v>1</v>
      </c>
      <c r="AB504" t="s">
        <v>221</v>
      </c>
      <c r="AC504" t="s">
        <v>2319</v>
      </c>
    </row>
    <row r="505" spans="1:29" x14ac:dyDescent="0.2">
      <c r="A505" t="s">
        <v>2111</v>
      </c>
      <c r="B505" t="s">
        <v>2112</v>
      </c>
      <c r="C505" t="s">
        <v>2108</v>
      </c>
      <c r="D505" t="s">
        <v>2113</v>
      </c>
      <c r="E505">
        <v>1</v>
      </c>
      <c r="F505" t="s">
        <v>896</v>
      </c>
      <c r="G505">
        <v>88</v>
      </c>
      <c r="H505">
        <v>0.7426284274143099</v>
      </c>
      <c r="I505">
        <v>0.1972151525328259</v>
      </c>
      <c r="J505">
        <v>-0.60834495734275273</v>
      </c>
      <c r="K505">
        <v>1.3557603411423274</v>
      </c>
      <c r="L505">
        <v>0.74109399077972105</v>
      </c>
      <c r="M505">
        <v>1.2713743727312263</v>
      </c>
      <c r="N505">
        <v>0</v>
      </c>
      <c r="O505">
        <v>0</v>
      </c>
      <c r="P505">
        <v>0</v>
      </c>
      <c r="Q505" t="s">
        <v>1820</v>
      </c>
      <c r="R505" t="s">
        <v>27</v>
      </c>
      <c r="S505" t="s">
        <v>2981</v>
      </c>
      <c r="U505" t="s">
        <v>43</v>
      </c>
      <c r="V505" t="s">
        <v>44</v>
      </c>
      <c r="W505">
        <v>0.15182059299719758</v>
      </c>
      <c r="X505" t="s">
        <v>28</v>
      </c>
      <c r="Y505">
        <f t="shared" si="21"/>
        <v>1</v>
      </c>
      <c r="Z505">
        <f t="shared" si="22"/>
        <v>1</v>
      </c>
      <c r="AA505">
        <f t="shared" si="23"/>
        <v>2</v>
      </c>
      <c r="AB505" t="s">
        <v>261</v>
      </c>
      <c r="AC505" t="s">
        <v>2114</v>
      </c>
    </row>
    <row r="506" spans="1:29" x14ac:dyDescent="0.2">
      <c r="A506" t="s">
        <v>1888</v>
      </c>
      <c r="B506" s="15" t="s">
        <v>1889</v>
      </c>
      <c r="C506" t="s">
        <v>23</v>
      </c>
      <c r="D506" t="s">
        <v>1890</v>
      </c>
      <c r="E506">
        <v>2</v>
      </c>
      <c r="F506" t="s">
        <v>332</v>
      </c>
      <c r="G506">
        <v>287</v>
      </c>
      <c r="H506">
        <v>0.55949406388400524</v>
      </c>
      <c r="I506">
        <v>3.1977820265393269</v>
      </c>
      <c r="J506">
        <v>0.60451874039399578</v>
      </c>
      <c r="K506">
        <v>0.97133687847103978</v>
      </c>
      <c r="L506">
        <v>0.40427283622282684</v>
      </c>
      <c r="M506">
        <v>3.1660660025943383</v>
      </c>
      <c r="N506">
        <v>0</v>
      </c>
      <c r="O506">
        <v>2</v>
      </c>
      <c r="P506">
        <v>2</v>
      </c>
      <c r="Q506" t="s">
        <v>1820</v>
      </c>
      <c r="R506" t="s">
        <v>27</v>
      </c>
      <c r="S506" t="s">
        <v>2981</v>
      </c>
      <c r="U506" t="s">
        <v>37</v>
      </c>
      <c r="V506" t="s">
        <v>37</v>
      </c>
      <c r="W506">
        <v>1.0381849374066412</v>
      </c>
      <c r="X506" t="s">
        <v>37</v>
      </c>
      <c r="Y506">
        <f t="shared" si="21"/>
        <v>1</v>
      </c>
      <c r="Z506">
        <f t="shared" si="22"/>
        <v>1</v>
      </c>
      <c r="AA506">
        <f t="shared" si="23"/>
        <v>2</v>
      </c>
      <c r="AB506" t="s">
        <v>29</v>
      </c>
      <c r="AC506" t="s">
        <v>1891</v>
      </c>
    </row>
    <row r="507" spans="1:29" x14ac:dyDescent="0.2">
      <c r="A507" t="s">
        <v>2008</v>
      </c>
      <c r="B507" s="15" t="s">
        <v>2009</v>
      </c>
      <c r="C507" t="s">
        <v>23</v>
      </c>
      <c r="D507" t="s">
        <v>2010</v>
      </c>
      <c r="E507">
        <v>2</v>
      </c>
      <c r="F507" t="s">
        <v>2011</v>
      </c>
      <c r="G507">
        <v>274</v>
      </c>
      <c r="H507">
        <v>0.55949406388400524</v>
      </c>
      <c r="I507">
        <v>3.0507032681942015</v>
      </c>
      <c r="J507">
        <v>1.7095753404914846</v>
      </c>
      <c r="K507">
        <v>1.2084347668538087</v>
      </c>
      <c r="L507">
        <v>1.4292325276499205</v>
      </c>
      <c r="M507">
        <v>-0.41697070478121145</v>
      </c>
      <c r="N507">
        <v>0</v>
      </c>
      <c r="O507">
        <v>1</v>
      </c>
      <c r="P507">
        <v>1</v>
      </c>
      <c r="Q507" t="s">
        <v>1820</v>
      </c>
      <c r="R507" t="s">
        <v>27</v>
      </c>
      <c r="S507" t="s">
        <v>2981</v>
      </c>
      <c r="U507" t="s">
        <v>27</v>
      </c>
      <c r="V507" t="s">
        <v>27</v>
      </c>
      <c r="W507" t="e">
        <v>#N/A</v>
      </c>
      <c r="X507" t="s">
        <v>37</v>
      </c>
      <c r="Y507">
        <f t="shared" si="21"/>
        <v>0</v>
      </c>
      <c r="Z507">
        <f t="shared" si="22"/>
        <v>1</v>
      </c>
      <c r="AA507">
        <f t="shared" si="23"/>
        <v>1</v>
      </c>
      <c r="AB507" t="s">
        <v>29</v>
      </c>
      <c r="AC507" t="s">
        <v>2012</v>
      </c>
    </row>
    <row r="508" spans="1:29" x14ac:dyDescent="0.2">
      <c r="A508" t="s">
        <v>2183</v>
      </c>
      <c r="B508" t="s">
        <v>2184</v>
      </c>
      <c r="C508" t="s">
        <v>23</v>
      </c>
      <c r="D508" t="s">
        <v>2185</v>
      </c>
      <c r="E508">
        <v>2</v>
      </c>
      <c r="F508" t="s">
        <v>312</v>
      </c>
      <c r="G508">
        <v>185</v>
      </c>
      <c r="H508">
        <v>0.55949406388400524</v>
      </c>
      <c r="I508">
        <v>2.3153094764695434</v>
      </c>
      <c r="J508">
        <v>2.0779275405241346</v>
      </c>
      <c r="K508">
        <v>0.18101058386194224</v>
      </c>
      <c r="L508">
        <v>1.1496980663516911</v>
      </c>
      <c r="M508">
        <v>0.71451457123209694</v>
      </c>
      <c r="N508">
        <v>0</v>
      </c>
      <c r="O508">
        <v>0</v>
      </c>
      <c r="P508">
        <v>0</v>
      </c>
      <c r="Q508" t="s">
        <v>1820</v>
      </c>
      <c r="R508" t="s">
        <v>27</v>
      </c>
      <c r="S508" t="s">
        <v>2981</v>
      </c>
      <c r="U508" t="s">
        <v>27</v>
      </c>
      <c r="V508" t="s">
        <v>27</v>
      </c>
      <c r="W508" t="e">
        <v>#N/A</v>
      </c>
      <c r="X508" t="s">
        <v>37</v>
      </c>
      <c r="Y508">
        <f t="shared" si="21"/>
        <v>0</v>
      </c>
      <c r="Z508">
        <f t="shared" si="22"/>
        <v>1</v>
      </c>
      <c r="AA508">
        <f t="shared" si="23"/>
        <v>1</v>
      </c>
      <c r="AB508" t="s">
        <v>420</v>
      </c>
      <c r="AC508" t="s">
        <v>2186</v>
      </c>
    </row>
    <row r="509" spans="1:29" x14ac:dyDescent="0.2">
      <c r="A509" t="s">
        <v>1912</v>
      </c>
      <c r="B509" t="s">
        <v>1912</v>
      </c>
      <c r="C509" t="s">
        <v>1912</v>
      </c>
      <c r="D509" t="s">
        <v>1912</v>
      </c>
      <c r="E509">
        <v>2</v>
      </c>
      <c r="F509" t="s">
        <v>2460</v>
      </c>
      <c r="G509">
        <v>65</v>
      </c>
      <c r="H509">
        <v>0.55949406388400524</v>
      </c>
      <c r="I509">
        <v>-0.92042320711971504</v>
      </c>
      <c r="J509">
        <v>0.60451874039399578</v>
      </c>
      <c r="K509">
        <v>-0.29318519290349648</v>
      </c>
      <c r="L509">
        <v>1.0565199125856128</v>
      </c>
      <c r="M509">
        <v>-0.22838982544569936</v>
      </c>
      <c r="N509">
        <v>0</v>
      </c>
      <c r="O509">
        <v>0</v>
      </c>
      <c r="P509">
        <v>0</v>
      </c>
      <c r="Q509" t="s">
        <v>1820</v>
      </c>
      <c r="R509" t="e">
        <v>#N/A</v>
      </c>
      <c r="S509" t="s">
        <v>2981</v>
      </c>
      <c r="U509" t="s">
        <v>27</v>
      </c>
      <c r="V509" t="s">
        <v>27</v>
      </c>
      <c r="W509" t="e">
        <v>#N/A</v>
      </c>
      <c r="X509" t="s">
        <v>27</v>
      </c>
      <c r="Y509">
        <f t="shared" si="21"/>
        <v>0</v>
      </c>
      <c r="Z509">
        <f t="shared" si="22"/>
        <v>0</v>
      </c>
      <c r="AA509">
        <f t="shared" si="23"/>
        <v>0</v>
      </c>
      <c r="AB509" t="s">
        <v>107</v>
      </c>
      <c r="AC509" t="e">
        <v>#N/A</v>
      </c>
    </row>
    <row r="510" spans="1:29" x14ac:dyDescent="0.2">
      <c r="A510" t="s">
        <v>1912</v>
      </c>
      <c r="B510" t="s">
        <v>1912</v>
      </c>
      <c r="C510" t="s">
        <v>1912</v>
      </c>
      <c r="D510" t="s">
        <v>1912</v>
      </c>
      <c r="E510">
        <v>2</v>
      </c>
      <c r="F510" t="s">
        <v>2535</v>
      </c>
      <c r="G510">
        <v>126</v>
      </c>
      <c r="H510">
        <v>0.55949406388400524</v>
      </c>
      <c r="I510">
        <v>-0.62626569042985691</v>
      </c>
      <c r="J510">
        <v>-0.86889005973590205</v>
      </c>
      <c r="K510">
        <v>-0.68834834020804525</v>
      </c>
      <c r="L510">
        <v>0.40427283622282684</v>
      </c>
      <c r="M510">
        <v>-0.41697070478121145</v>
      </c>
      <c r="N510">
        <v>0</v>
      </c>
      <c r="O510">
        <v>0</v>
      </c>
      <c r="P510">
        <v>0</v>
      </c>
      <c r="Q510" t="s">
        <v>1820</v>
      </c>
      <c r="R510" t="e">
        <v>#N/A</v>
      </c>
      <c r="S510" t="s">
        <v>2981</v>
      </c>
      <c r="U510" t="s">
        <v>27</v>
      </c>
      <c r="V510" t="s">
        <v>27</v>
      </c>
      <c r="W510" t="e">
        <v>#N/A</v>
      </c>
      <c r="X510" t="s">
        <v>27</v>
      </c>
      <c r="Y510">
        <f t="shared" si="21"/>
        <v>0</v>
      </c>
      <c r="Z510">
        <f t="shared" si="22"/>
        <v>0</v>
      </c>
      <c r="AA510">
        <f t="shared" si="23"/>
        <v>0</v>
      </c>
      <c r="AB510" t="s">
        <v>107</v>
      </c>
      <c r="AC510" t="e">
        <v>#N/A</v>
      </c>
    </row>
    <row r="511" spans="1:29" x14ac:dyDescent="0.2">
      <c r="A511" t="s">
        <v>2769</v>
      </c>
      <c r="B511" t="s">
        <v>2770</v>
      </c>
      <c r="C511" t="s">
        <v>23</v>
      </c>
      <c r="D511" t="s">
        <v>2771</v>
      </c>
      <c r="E511">
        <v>2</v>
      </c>
      <c r="F511" t="s">
        <v>633</v>
      </c>
      <c r="G511">
        <v>320</v>
      </c>
      <c r="H511">
        <v>0.55949406388400524</v>
      </c>
      <c r="I511">
        <v>1.1386794097097099</v>
      </c>
      <c r="J511">
        <v>-0.13218565967107351</v>
      </c>
      <c r="K511">
        <v>0.65520636062737647</v>
      </c>
      <c r="L511">
        <v>1.1496980663516911</v>
      </c>
      <c r="M511">
        <v>-29.835587881127786</v>
      </c>
      <c r="N511">
        <v>0</v>
      </c>
      <c r="O511">
        <v>0</v>
      </c>
      <c r="P511">
        <v>0</v>
      </c>
      <c r="Q511" t="s">
        <v>1820</v>
      </c>
      <c r="R511" t="s">
        <v>27</v>
      </c>
      <c r="S511" t="s">
        <v>2981</v>
      </c>
      <c r="U511" t="s">
        <v>27</v>
      </c>
      <c r="V511" t="s">
        <v>27</v>
      </c>
      <c r="W511" t="e">
        <v>#N/A</v>
      </c>
      <c r="X511" t="s">
        <v>27</v>
      </c>
      <c r="Y511">
        <f t="shared" si="21"/>
        <v>0</v>
      </c>
      <c r="Z511">
        <f t="shared" si="22"/>
        <v>0</v>
      </c>
      <c r="AA511">
        <f t="shared" si="23"/>
        <v>0</v>
      </c>
      <c r="AB511" t="s">
        <v>261</v>
      </c>
      <c r="AC511" t="s">
        <v>2772</v>
      </c>
    </row>
    <row r="512" spans="1:29" x14ac:dyDescent="0.2">
      <c r="A512" t="s">
        <v>2435</v>
      </c>
      <c r="B512" s="15" t="s">
        <v>2436</v>
      </c>
      <c r="C512" t="s">
        <v>23</v>
      </c>
      <c r="D512" t="s">
        <v>2437</v>
      </c>
      <c r="E512">
        <v>2</v>
      </c>
      <c r="F512" t="s">
        <v>2438</v>
      </c>
      <c r="G512">
        <v>136</v>
      </c>
      <c r="H512">
        <v>0.55949406388400524</v>
      </c>
      <c r="I512">
        <v>-0.18502941539505718</v>
      </c>
      <c r="J512">
        <v>1.7095753404914846</v>
      </c>
      <c r="K512">
        <v>-0.76738096966893532</v>
      </c>
      <c r="L512">
        <v>0.21791652869067565</v>
      </c>
      <c r="M512">
        <v>-0.1340993857778254</v>
      </c>
      <c r="N512">
        <v>0</v>
      </c>
      <c r="O512">
        <v>0</v>
      </c>
      <c r="P512">
        <v>0</v>
      </c>
      <c r="Q512" t="s">
        <v>1820</v>
      </c>
      <c r="R512" t="s">
        <v>27</v>
      </c>
      <c r="S512" t="s">
        <v>2981</v>
      </c>
      <c r="U512" t="s">
        <v>43</v>
      </c>
      <c r="V512" t="s">
        <v>194</v>
      </c>
      <c r="W512">
        <v>0.35990411163429709</v>
      </c>
      <c r="X512" t="s">
        <v>37</v>
      </c>
      <c r="Y512">
        <f t="shared" si="21"/>
        <v>1</v>
      </c>
      <c r="Z512">
        <f t="shared" si="22"/>
        <v>1</v>
      </c>
      <c r="AA512">
        <f t="shared" si="23"/>
        <v>2</v>
      </c>
      <c r="AB512" t="s">
        <v>29</v>
      </c>
      <c r="AC512" t="s">
        <v>2439</v>
      </c>
    </row>
    <row r="513" spans="1:29" x14ac:dyDescent="0.2">
      <c r="A513" t="s">
        <v>2934</v>
      </c>
      <c r="B513" t="s">
        <v>2935</v>
      </c>
      <c r="C513" t="s">
        <v>23</v>
      </c>
      <c r="D513" t="s">
        <v>2936</v>
      </c>
      <c r="E513">
        <v>1</v>
      </c>
      <c r="F513" t="s">
        <v>1181</v>
      </c>
      <c r="G513">
        <v>73</v>
      </c>
      <c r="H513">
        <v>0.55772872543381768</v>
      </c>
      <c r="I513">
        <v>-9.6195742337761264E-2</v>
      </c>
      <c r="J513">
        <v>0.21937144245249182</v>
      </c>
      <c r="K513">
        <v>2.1460327895977551</v>
      </c>
      <c r="L513">
        <v>-1.0669114043627714</v>
      </c>
      <c r="M513">
        <v>-57.789315596984522</v>
      </c>
      <c r="N513">
        <v>0</v>
      </c>
      <c r="O513">
        <v>0</v>
      </c>
      <c r="P513">
        <v>0</v>
      </c>
      <c r="Q513" t="s">
        <v>1820</v>
      </c>
      <c r="R513" t="s">
        <v>27</v>
      </c>
      <c r="S513" t="s">
        <v>2981</v>
      </c>
      <c r="U513" t="s">
        <v>27</v>
      </c>
      <c r="V513" t="s">
        <v>27</v>
      </c>
      <c r="W513" t="e">
        <v>#N/A</v>
      </c>
      <c r="X513" t="s">
        <v>27</v>
      </c>
      <c r="Y513">
        <f t="shared" si="21"/>
        <v>0</v>
      </c>
      <c r="Z513">
        <f t="shared" si="22"/>
        <v>0</v>
      </c>
      <c r="AA513">
        <f t="shared" si="23"/>
        <v>0</v>
      </c>
      <c r="AB513" t="s">
        <v>261</v>
      </c>
      <c r="AC513" t="s">
        <v>2937</v>
      </c>
    </row>
    <row r="514" spans="1:29" x14ac:dyDescent="0.2">
      <c r="A514" t="s">
        <v>2320</v>
      </c>
      <c r="B514" t="s">
        <v>2321</v>
      </c>
      <c r="C514" t="s">
        <v>1684</v>
      </c>
      <c r="D514" t="s">
        <v>2322</v>
      </c>
      <c r="E514">
        <v>1</v>
      </c>
      <c r="F514" t="s">
        <v>646</v>
      </c>
      <c r="G514">
        <v>202</v>
      </c>
      <c r="H514">
        <v>0.55772872543381768</v>
      </c>
      <c r="I514">
        <v>0.1972151525328259</v>
      </c>
      <c r="J514">
        <v>-0.60834495734275273</v>
      </c>
      <c r="K514">
        <v>-1.3537451964193612</v>
      </c>
      <c r="L514">
        <v>-0.27590904398797883</v>
      </c>
      <c r="M514">
        <v>6.9558007068348124E-2</v>
      </c>
      <c r="N514">
        <v>0</v>
      </c>
      <c r="O514">
        <v>0</v>
      </c>
      <c r="P514">
        <v>0</v>
      </c>
      <c r="Q514" t="s">
        <v>1820</v>
      </c>
      <c r="R514" t="s">
        <v>27</v>
      </c>
      <c r="S514" t="s">
        <v>2981</v>
      </c>
      <c r="U514" t="s">
        <v>35</v>
      </c>
      <c r="V514" t="s">
        <v>36</v>
      </c>
      <c r="W514">
        <v>11.461561708983272</v>
      </c>
      <c r="X514" t="s">
        <v>27</v>
      </c>
      <c r="Y514">
        <f t="shared" si="21"/>
        <v>1</v>
      </c>
      <c r="Z514">
        <f t="shared" si="22"/>
        <v>0</v>
      </c>
      <c r="AA514">
        <f t="shared" si="23"/>
        <v>1</v>
      </c>
      <c r="AB514" t="s">
        <v>221</v>
      </c>
      <c r="AC514" t="s">
        <v>2323</v>
      </c>
    </row>
    <row r="515" spans="1:29" x14ac:dyDescent="0.2">
      <c r="A515" t="s">
        <v>2057</v>
      </c>
      <c r="B515" s="15" t="s">
        <v>2058</v>
      </c>
      <c r="C515" t="s">
        <v>23</v>
      </c>
      <c r="D515" t="s">
        <v>2059</v>
      </c>
      <c r="E515">
        <v>1</v>
      </c>
      <c r="F515" t="s">
        <v>2060</v>
      </c>
      <c r="G515">
        <v>244</v>
      </c>
      <c r="H515">
        <v>0.55772872543381768</v>
      </c>
      <c r="I515">
        <v>-2.1500720064324219</v>
      </c>
      <c r="J515">
        <v>0.4952769090507812</v>
      </c>
      <c r="K515">
        <v>1.0170721489470633</v>
      </c>
      <c r="L515">
        <v>0.51509331638682032</v>
      </c>
      <c r="M515">
        <v>2.8165668428689909</v>
      </c>
      <c r="N515">
        <v>0</v>
      </c>
      <c r="O515">
        <v>0</v>
      </c>
      <c r="P515">
        <v>0</v>
      </c>
      <c r="Q515" t="s">
        <v>1820</v>
      </c>
      <c r="R515" t="s">
        <v>27</v>
      </c>
      <c r="S515" t="s">
        <v>2981</v>
      </c>
      <c r="U515" t="s">
        <v>43</v>
      </c>
      <c r="V515" t="s">
        <v>194</v>
      </c>
      <c r="W515">
        <v>0.27123750616929176</v>
      </c>
      <c r="X515" t="s">
        <v>28</v>
      </c>
      <c r="Y515">
        <f t="shared" ref="Y515:Y578" si="24">IF(U515="NOT FOUND", 0, 1)</f>
        <v>1</v>
      </c>
      <c r="Z515">
        <f t="shared" ref="Z515:Z578" si="25">IF(X515="NOT FOUND", 0, 1)</f>
        <v>1</v>
      </c>
      <c r="AA515">
        <f t="shared" ref="AA515:AA578" si="26">Y515+Z515</f>
        <v>2</v>
      </c>
      <c r="AB515" t="s">
        <v>29</v>
      </c>
      <c r="AC515" t="s">
        <v>2061</v>
      </c>
    </row>
    <row r="516" spans="1:29" x14ac:dyDescent="0.2">
      <c r="A516" t="s">
        <v>1912</v>
      </c>
      <c r="B516" t="s">
        <v>1912</v>
      </c>
      <c r="C516" t="s">
        <v>1912</v>
      </c>
      <c r="D516" t="s">
        <v>1912</v>
      </c>
      <c r="E516">
        <v>2</v>
      </c>
      <c r="F516" t="s">
        <v>2167</v>
      </c>
      <c r="G516">
        <v>146</v>
      </c>
      <c r="H516">
        <v>0.42504200202043974</v>
      </c>
      <c r="I516">
        <v>-0.92042320711971504</v>
      </c>
      <c r="J516">
        <v>0.60451874039399578</v>
      </c>
      <c r="K516">
        <v>1.2084347668538087</v>
      </c>
      <c r="L516">
        <v>0.21791652869067565</v>
      </c>
      <c r="M516">
        <v>-0.22838982544569936</v>
      </c>
      <c r="N516">
        <v>0</v>
      </c>
      <c r="O516">
        <v>0</v>
      </c>
      <c r="P516">
        <v>0</v>
      </c>
      <c r="Q516" t="s">
        <v>1820</v>
      </c>
      <c r="R516" t="e">
        <v>#N/A</v>
      </c>
      <c r="S516" t="s">
        <v>2981</v>
      </c>
      <c r="U516" t="s">
        <v>27</v>
      </c>
      <c r="V516" t="s">
        <v>27</v>
      </c>
      <c r="W516" t="e">
        <v>#N/A</v>
      </c>
      <c r="X516" t="s">
        <v>27</v>
      </c>
      <c r="Y516">
        <f t="shared" si="24"/>
        <v>0</v>
      </c>
      <c r="Z516">
        <f t="shared" si="25"/>
        <v>0</v>
      </c>
      <c r="AA516">
        <f t="shared" si="26"/>
        <v>0</v>
      </c>
      <c r="AB516" t="s">
        <v>107</v>
      </c>
      <c r="AC516" t="e">
        <v>#N/A</v>
      </c>
    </row>
    <row r="517" spans="1:29" x14ac:dyDescent="0.2">
      <c r="A517" t="s">
        <v>1912</v>
      </c>
      <c r="B517" t="s">
        <v>1912</v>
      </c>
      <c r="C517" t="s">
        <v>1912</v>
      </c>
      <c r="D517" t="s">
        <v>1912</v>
      </c>
      <c r="E517">
        <v>2</v>
      </c>
      <c r="F517" t="s">
        <v>178</v>
      </c>
      <c r="G517">
        <v>158</v>
      </c>
      <c r="H517">
        <v>0.42504200202043974</v>
      </c>
      <c r="I517">
        <v>1.1386794097097099</v>
      </c>
      <c r="J517">
        <v>-0.31636175968728325</v>
      </c>
      <c r="K517">
        <v>-0.29318519290349648</v>
      </c>
      <c r="L517">
        <v>0.59062914375510511</v>
      </c>
      <c r="M517">
        <v>-0.41697070478121145</v>
      </c>
      <c r="N517">
        <v>0</v>
      </c>
      <c r="O517">
        <v>0</v>
      </c>
      <c r="P517">
        <v>0</v>
      </c>
      <c r="Q517" t="s">
        <v>1820</v>
      </c>
      <c r="R517" t="e">
        <v>#N/A</v>
      </c>
      <c r="S517" t="s">
        <v>2981</v>
      </c>
      <c r="U517" t="s">
        <v>27</v>
      </c>
      <c r="V517" t="s">
        <v>27</v>
      </c>
      <c r="W517" t="e">
        <v>#N/A</v>
      </c>
      <c r="X517" t="s">
        <v>27</v>
      </c>
      <c r="Y517">
        <f t="shared" si="24"/>
        <v>0</v>
      </c>
      <c r="Z517">
        <f t="shared" si="25"/>
        <v>0</v>
      </c>
      <c r="AA517">
        <f t="shared" si="26"/>
        <v>0</v>
      </c>
      <c r="AB517" t="s">
        <v>107</v>
      </c>
      <c r="AC517" t="e">
        <v>#N/A</v>
      </c>
    </row>
    <row r="518" spans="1:29" x14ac:dyDescent="0.2">
      <c r="A518" t="s">
        <v>2759</v>
      </c>
      <c r="B518" t="s">
        <v>663</v>
      </c>
      <c r="C518" t="s">
        <v>2108</v>
      </c>
      <c r="D518" t="s">
        <v>2760</v>
      </c>
      <c r="E518">
        <v>2</v>
      </c>
      <c r="F518" t="s">
        <v>1797</v>
      </c>
      <c r="G518">
        <v>173</v>
      </c>
      <c r="H518">
        <v>0.42504200202043974</v>
      </c>
      <c r="I518">
        <v>0.55036437632979296</v>
      </c>
      <c r="J518">
        <v>0.2361665403615763</v>
      </c>
      <c r="K518">
        <v>0.65520636062737647</v>
      </c>
      <c r="L518">
        <v>0.21791652869067565</v>
      </c>
      <c r="M518">
        <v>-2.7742316964757019</v>
      </c>
      <c r="N518">
        <v>0</v>
      </c>
      <c r="O518">
        <v>0</v>
      </c>
      <c r="P518">
        <v>0</v>
      </c>
      <c r="Q518" t="s">
        <v>1820</v>
      </c>
      <c r="R518" t="s">
        <v>27</v>
      </c>
      <c r="S518" t="s">
        <v>2981</v>
      </c>
      <c r="U518" t="s">
        <v>27</v>
      </c>
      <c r="V518" t="s">
        <v>27</v>
      </c>
      <c r="W518" t="e">
        <v>#N/A</v>
      </c>
      <c r="X518" t="s">
        <v>28</v>
      </c>
      <c r="Y518">
        <f t="shared" si="24"/>
        <v>0</v>
      </c>
      <c r="Z518">
        <f t="shared" si="25"/>
        <v>1</v>
      </c>
      <c r="AA518">
        <f t="shared" si="26"/>
        <v>1</v>
      </c>
      <c r="AB518" t="s">
        <v>420</v>
      </c>
      <c r="AC518" t="s">
        <v>2761</v>
      </c>
    </row>
    <row r="519" spans="1:29" x14ac:dyDescent="0.2">
      <c r="A519" t="s">
        <v>1912</v>
      </c>
      <c r="B519" t="s">
        <v>1912</v>
      </c>
      <c r="C519" t="s">
        <v>1912</v>
      </c>
      <c r="D519" t="s">
        <v>1912</v>
      </c>
      <c r="E519">
        <v>1</v>
      </c>
      <c r="F519" t="s">
        <v>1304</v>
      </c>
      <c r="G519">
        <v>20</v>
      </c>
      <c r="H519">
        <v>0.37282902345332553</v>
      </c>
      <c r="I519">
        <v>-1.1231338743851833</v>
      </c>
      <c r="J519">
        <v>-0.60834495734275273</v>
      </c>
      <c r="K519">
        <v>1.8073445974024847</v>
      </c>
      <c r="L519">
        <v>1.4190960139581403</v>
      </c>
      <c r="M519">
        <v>0.24124605930597187</v>
      </c>
      <c r="N519">
        <v>0</v>
      </c>
      <c r="O519">
        <v>0</v>
      </c>
      <c r="P519">
        <v>0</v>
      </c>
      <c r="Q519" t="s">
        <v>1820</v>
      </c>
      <c r="R519" t="e">
        <v>#N/A</v>
      </c>
      <c r="S519" t="s">
        <v>2981</v>
      </c>
      <c r="U519" t="s">
        <v>27</v>
      </c>
      <c r="V519" t="s">
        <v>27</v>
      </c>
      <c r="W519" t="e">
        <v>#N/A</v>
      </c>
      <c r="X519" t="s">
        <v>27</v>
      </c>
      <c r="Y519">
        <f t="shared" si="24"/>
        <v>0</v>
      </c>
      <c r="Z519">
        <f t="shared" si="25"/>
        <v>0</v>
      </c>
      <c r="AA519">
        <f t="shared" si="26"/>
        <v>0</v>
      </c>
      <c r="AB519" t="s">
        <v>107</v>
      </c>
      <c r="AC519" t="e">
        <v>#N/A</v>
      </c>
    </row>
    <row r="520" spans="1:29" x14ac:dyDescent="0.2">
      <c r="A520" t="s">
        <v>1912</v>
      </c>
      <c r="B520" t="s">
        <v>1912</v>
      </c>
      <c r="C520" t="s">
        <v>1912</v>
      </c>
      <c r="D520" t="s">
        <v>1912</v>
      </c>
      <c r="E520">
        <v>1</v>
      </c>
      <c r="F520" t="s">
        <v>2041</v>
      </c>
      <c r="G520">
        <v>120</v>
      </c>
      <c r="H520">
        <v>0.37282902345332553</v>
      </c>
      <c r="I520">
        <v>0.49062604740341303</v>
      </c>
      <c r="J520">
        <v>-0.88425042394104991</v>
      </c>
      <c r="K520">
        <v>1.1299682130120978</v>
      </c>
      <c r="L520">
        <v>-1.2929120787556787</v>
      </c>
      <c r="M520">
        <v>0.24124605930597187</v>
      </c>
      <c r="N520">
        <v>0</v>
      </c>
      <c r="O520">
        <v>0</v>
      </c>
      <c r="P520">
        <v>0</v>
      </c>
      <c r="Q520" t="s">
        <v>1820</v>
      </c>
      <c r="R520" t="e">
        <v>#N/A</v>
      </c>
      <c r="S520" t="s">
        <v>2981</v>
      </c>
      <c r="U520" t="s">
        <v>27</v>
      </c>
      <c r="V520" t="s">
        <v>27</v>
      </c>
      <c r="W520" t="e">
        <v>#N/A</v>
      </c>
      <c r="X520" t="s">
        <v>27</v>
      </c>
      <c r="Y520">
        <f t="shared" si="24"/>
        <v>0</v>
      </c>
      <c r="Z520">
        <f t="shared" si="25"/>
        <v>0</v>
      </c>
      <c r="AA520">
        <f t="shared" si="26"/>
        <v>0</v>
      </c>
      <c r="AB520" t="s">
        <v>107</v>
      </c>
      <c r="AC520" t="e">
        <v>#N/A</v>
      </c>
    </row>
    <row r="521" spans="1:29" x14ac:dyDescent="0.2">
      <c r="A521" t="s">
        <v>1912</v>
      </c>
      <c r="B521" t="s">
        <v>1912</v>
      </c>
      <c r="C521" t="s">
        <v>1912</v>
      </c>
      <c r="D521" t="s">
        <v>1912</v>
      </c>
      <c r="E521">
        <v>1</v>
      </c>
      <c r="F521" t="s">
        <v>1397</v>
      </c>
      <c r="G521">
        <v>206</v>
      </c>
      <c r="H521">
        <v>0.37282902345332553</v>
      </c>
      <c r="I521">
        <v>0.78403694227418363</v>
      </c>
      <c r="J521">
        <v>-5.6534024145985746E-2</v>
      </c>
      <c r="K521">
        <v>-0.90216094015905635</v>
      </c>
      <c r="L521">
        <v>0.85409432797610063</v>
      </c>
      <c r="M521">
        <v>-0.10213004516926587</v>
      </c>
      <c r="N521">
        <v>0</v>
      </c>
      <c r="O521">
        <v>0</v>
      </c>
      <c r="P521">
        <v>0</v>
      </c>
      <c r="Q521" t="s">
        <v>1820</v>
      </c>
      <c r="R521" t="e">
        <v>#N/A</v>
      </c>
      <c r="S521" t="s">
        <v>2981</v>
      </c>
      <c r="U521" t="s">
        <v>27</v>
      </c>
      <c r="V521" t="s">
        <v>27</v>
      </c>
      <c r="W521" t="e">
        <v>#N/A</v>
      </c>
      <c r="X521" t="s">
        <v>27</v>
      </c>
      <c r="Y521">
        <f t="shared" si="24"/>
        <v>0</v>
      </c>
      <c r="Z521">
        <f t="shared" si="25"/>
        <v>0</v>
      </c>
      <c r="AA521">
        <f t="shared" si="26"/>
        <v>0</v>
      </c>
      <c r="AB521" t="s">
        <v>107</v>
      </c>
      <c r="AC521" t="e">
        <v>#N/A</v>
      </c>
    </row>
    <row r="522" spans="1:29" x14ac:dyDescent="0.2">
      <c r="A522" t="s">
        <v>1912</v>
      </c>
      <c r="B522" t="s">
        <v>1912</v>
      </c>
      <c r="C522" t="s">
        <v>1912</v>
      </c>
      <c r="D522" t="s">
        <v>1912</v>
      </c>
      <c r="E522">
        <v>1</v>
      </c>
      <c r="F522" t="s">
        <v>2410</v>
      </c>
      <c r="G522">
        <v>196</v>
      </c>
      <c r="H522">
        <v>0.37282902345332553</v>
      </c>
      <c r="I522">
        <v>1.2241532845800644</v>
      </c>
      <c r="J522">
        <v>0.77118237564907843</v>
      </c>
      <c r="K522">
        <v>-0.45057668389875133</v>
      </c>
      <c r="L522">
        <v>6.3091967601307974E-2</v>
      </c>
      <c r="M522">
        <v>-0.10213004516926587</v>
      </c>
      <c r="N522">
        <v>0</v>
      </c>
      <c r="O522">
        <v>0</v>
      </c>
      <c r="P522">
        <v>0</v>
      </c>
      <c r="Q522" t="s">
        <v>1820</v>
      </c>
      <c r="R522" t="e">
        <v>#N/A</v>
      </c>
      <c r="S522" t="s">
        <v>2981</v>
      </c>
      <c r="U522" t="s">
        <v>27</v>
      </c>
      <c r="V522" t="s">
        <v>27</v>
      </c>
      <c r="W522" t="e">
        <v>#N/A</v>
      </c>
      <c r="X522" t="s">
        <v>27</v>
      </c>
      <c r="Y522">
        <f t="shared" si="24"/>
        <v>0</v>
      </c>
      <c r="Z522">
        <f t="shared" si="25"/>
        <v>0</v>
      </c>
      <c r="AA522">
        <f t="shared" si="26"/>
        <v>0</v>
      </c>
      <c r="AB522" t="s">
        <v>107</v>
      </c>
      <c r="AC522" t="e">
        <v>#N/A</v>
      </c>
    </row>
    <row r="523" spans="1:29" x14ac:dyDescent="0.2">
      <c r="A523" t="s">
        <v>1912</v>
      </c>
      <c r="B523" t="s">
        <v>1912</v>
      </c>
      <c r="C523" t="s">
        <v>1912</v>
      </c>
      <c r="D523" t="s">
        <v>1912</v>
      </c>
      <c r="E523">
        <v>1</v>
      </c>
      <c r="F523" t="s">
        <v>876</v>
      </c>
      <c r="G523">
        <v>156</v>
      </c>
      <c r="H523">
        <v>0.37282902345332553</v>
      </c>
      <c r="I523">
        <v>0.49062604740341303</v>
      </c>
      <c r="J523">
        <v>-0.88425042394104991</v>
      </c>
      <c r="K523">
        <v>-0.67636881202897436</v>
      </c>
      <c r="L523">
        <v>-0.38890938118435853</v>
      </c>
      <c r="M523">
        <v>-0.10213004516926587</v>
      </c>
      <c r="N523">
        <v>0</v>
      </c>
      <c r="O523">
        <v>0</v>
      </c>
      <c r="P523">
        <v>0</v>
      </c>
      <c r="Q523" t="s">
        <v>1820</v>
      </c>
      <c r="R523" t="e">
        <v>#N/A</v>
      </c>
      <c r="S523" t="s">
        <v>2981</v>
      </c>
      <c r="U523" t="s">
        <v>27</v>
      </c>
      <c r="V523" t="s">
        <v>27</v>
      </c>
      <c r="W523" t="e">
        <v>#N/A</v>
      </c>
      <c r="X523" t="s">
        <v>27</v>
      </c>
      <c r="Y523">
        <f t="shared" si="24"/>
        <v>0</v>
      </c>
      <c r="Z523">
        <f t="shared" si="25"/>
        <v>0</v>
      </c>
      <c r="AA523">
        <f t="shared" si="26"/>
        <v>0</v>
      </c>
      <c r="AB523" t="s">
        <v>107</v>
      </c>
      <c r="AC523" t="e">
        <v>#N/A</v>
      </c>
    </row>
    <row r="524" spans="1:29" x14ac:dyDescent="0.2">
      <c r="A524" t="s">
        <v>1912</v>
      </c>
      <c r="B524" t="s">
        <v>1912</v>
      </c>
      <c r="C524" t="s">
        <v>1912</v>
      </c>
      <c r="D524" t="s">
        <v>1912</v>
      </c>
      <c r="E524">
        <v>1</v>
      </c>
      <c r="F524" t="s">
        <v>2236</v>
      </c>
      <c r="G524">
        <v>110</v>
      </c>
      <c r="H524">
        <v>0.37282902345332553</v>
      </c>
      <c r="I524">
        <v>0.49062604740341303</v>
      </c>
      <c r="J524">
        <v>-0.60834495734275273</v>
      </c>
      <c r="K524">
        <v>-0.22478455576866946</v>
      </c>
      <c r="L524">
        <v>-0.50190971838073173</v>
      </c>
      <c r="M524">
        <v>-0.10213004516926587</v>
      </c>
      <c r="N524">
        <v>0</v>
      </c>
      <c r="O524">
        <v>0</v>
      </c>
      <c r="P524">
        <v>0</v>
      </c>
      <c r="Q524" t="s">
        <v>1820</v>
      </c>
      <c r="R524" t="e">
        <v>#N/A</v>
      </c>
      <c r="S524" t="s">
        <v>2981</v>
      </c>
      <c r="U524" t="s">
        <v>27</v>
      </c>
      <c r="V524" t="s">
        <v>27</v>
      </c>
      <c r="W524" t="e">
        <v>#N/A</v>
      </c>
      <c r="X524" t="s">
        <v>27</v>
      </c>
      <c r="Y524">
        <f t="shared" si="24"/>
        <v>0</v>
      </c>
      <c r="Z524">
        <f t="shared" si="25"/>
        <v>0</v>
      </c>
      <c r="AA524">
        <f t="shared" si="26"/>
        <v>0</v>
      </c>
      <c r="AB524" t="s">
        <v>107</v>
      </c>
      <c r="AC524" t="e">
        <v>#N/A</v>
      </c>
    </row>
    <row r="525" spans="1:29" x14ac:dyDescent="0.2">
      <c r="A525" t="s">
        <v>1912</v>
      </c>
      <c r="B525" t="s">
        <v>1912</v>
      </c>
      <c r="C525" t="s">
        <v>1912</v>
      </c>
      <c r="D525" t="s">
        <v>1912</v>
      </c>
      <c r="E525">
        <v>1</v>
      </c>
      <c r="F525" t="s">
        <v>2447</v>
      </c>
      <c r="G525">
        <v>254</v>
      </c>
      <c r="H525">
        <v>0.37282902345332553</v>
      </c>
      <c r="I525">
        <v>-0.97642842694969789</v>
      </c>
      <c r="J525">
        <v>-1.0222031572401986</v>
      </c>
      <c r="K525">
        <v>-1.8053294526795185</v>
      </c>
      <c r="L525">
        <v>-1.179911741559299</v>
      </c>
      <c r="M525">
        <v>-0.10213004516926587</v>
      </c>
      <c r="N525">
        <v>0</v>
      </c>
      <c r="O525">
        <v>0</v>
      </c>
      <c r="P525">
        <v>0</v>
      </c>
      <c r="Q525" t="s">
        <v>1820</v>
      </c>
      <c r="R525" t="e">
        <v>#N/A</v>
      </c>
      <c r="S525" t="s">
        <v>2981</v>
      </c>
      <c r="U525" t="s">
        <v>27</v>
      </c>
      <c r="V525" t="s">
        <v>27</v>
      </c>
      <c r="W525" t="e">
        <v>#N/A</v>
      </c>
      <c r="X525" t="s">
        <v>27</v>
      </c>
      <c r="Y525">
        <f t="shared" si="24"/>
        <v>0</v>
      </c>
      <c r="Z525">
        <f t="shared" si="25"/>
        <v>0</v>
      </c>
      <c r="AA525">
        <f t="shared" si="26"/>
        <v>0</v>
      </c>
      <c r="AB525" t="s">
        <v>107</v>
      </c>
      <c r="AC525" t="e">
        <v>#N/A</v>
      </c>
    </row>
    <row r="526" spans="1:29" x14ac:dyDescent="0.2">
      <c r="A526" t="s">
        <v>2606</v>
      </c>
      <c r="B526" t="s">
        <v>2607</v>
      </c>
      <c r="C526" t="s">
        <v>23</v>
      </c>
      <c r="D526" t="s">
        <v>2608</v>
      </c>
      <c r="E526">
        <v>1</v>
      </c>
      <c r="F526" t="s">
        <v>2609</v>
      </c>
      <c r="G526">
        <v>152</v>
      </c>
      <c r="H526">
        <v>0.37282902345332553</v>
      </c>
      <c r="I526">
        <v>-1.563250216691064</v>
      </c>
      <c r="J526">
        <v>0.21937144245249182</v>
      </c>
      <c r="K526">
        <v>-0.45057668389875133</v>
      </c>
      <c r="L526">
        <v>0.17609230479768123</v>
      </c>
      <c r="M526">
        <v>-0.44550614964426938</v>
      </c>
      <c r="N526">
        <v>0</v>
      </c>
      <c r="O526">
        <v>0</v>
      </c>
      <c r="P526">
        <v>0</v>
      </c>
      <c r="Q526" t="s">
        <v>1820</v>
      </c>
      <c r="R526" t="s">
        <v>27</v>
      </c>
      <c r="S526" t="s">
        <v>2981</v>
      </c>
      <c r="U526" t="s">
        <v>27</v>
      </c>
      <c r="V526" t="s">
        <v>27</v>
      </c>
      <c r="W526" t="e">
        <v>#N/A</v>
      </c>
      <c r="X526" t="s">
        <v>27</v>
      </c>
      <c r="Y526">
        <f t="shared" si="24"/>
        <v>0</v>
      </c>
      <c r="Z526">
        <f t="shared" si="25"/>
        <v>0</v>
      </c>
      <c r="AA526">
        <f t="shared" si="26"/>
        <v>0</v>
      </c>
      <c r="AB526" t="s">
        <v>113</v>
      </c>
      <c r="AC526" t="s">
        <v>2610</v>
      </c>
    </row>
    <row r="527" spans="1:29" x14ac:dyDescent="0.2">
      <c r="A527" t="s">
        <v>1912</v>
      </c>
      <c r="B527" t="s">
        <v>1912</v>
      </c>
      <c r="C527" t="s">
        <v>1912</v>
      </c>
      <c r="D527" t="s">
        <v>1912</v>
      </c>
      <c r="E527">
        <v>1</v>
      </c>
      <c r="F527" t="s">
        <v>2438</v>
      </c>
      <c r="G527">
        <v>136</v>
      </c>
      <c r="H527">
        <v>0.37282902345332553</v>
      </c>
      <c r="I527">
        <v>-0.68301753207911908</v>
      </c>
      <c r="J527">
        <v>-5.6534024145985746E-2</v>
      </c>
      <c r="K527">
        <v>1.0075723615600217E-3</v>
      </c>
      <c r="L527">
        <v>6.3091967601307974E-2</v>
      </c>
      <c r="M527">
        <v>-0.44550614964426938</v>
      </c>
      <c r="N527">
        <v>0</v>
      </c>
      <c r="O527">
        <v>0</v>
      </c>
      <c r="P527">
        <v>0</v>
      </c>
      <c r="Q527" t="s">
        <v>1820</v>
      </c>
      <c r="R527" t="e">
        <v>#N/A</v>
      </c>
      <c r="S527" t="s">
        <v>2981</v>
      </c>
      <c r="U527" t="s">
        <v>27</v>
      </c>
      <c r="V527" t="s">
        <v>27</v>
      </c>
      <c r="W527" t="e">
        <v>#N/A</v>
      </c>
      <c r="X527" t="s">
        <v>27</v>
      </c>
      <c r="Y527">
        <f t="shared" si="24"/>
        <v>0</v>
      </c>
      <c r="Z527">
        <f t="shared" si="25"/>
        <v>0</v>
      </c>
      <c r="AA527">
        <f t="shared" si="26"/>
        <v>0</v>
      </c>
      <c r="AB527" t="s">
        <v>107</v>
      </c>
      <c r="AC527" t="e">
        <v>#N/A</v>
      </c>
    </row>
    <row r="528" spans="1:29" x14ac:dyDescent="0.2">
      <c r="A528" t="s">
        <v>2620</v>
      </c>
      <c r="B528" t="s">
        <v>2621</v>
      </c>
      <c r="C528" t="s">
        <v>23</v>
      </c>
      <c r="D528" t="s">
        <v>2622</v>
      </c>
      <c r="E528">
        <v>1</v>
      </c>
      <c r="F528" t="s">
        <v>818</v>
      </c>
      <c r="G528">
        <v>134</v>
      </c>
      <c r="H528">
        <v>0.37282902345332553</v>
      </c>
      <c r="I528">
        <v>0.78403694227418363</v>
      </c>
      <c r="J528">
        <v>0.21937144245249182</v>
      </c>
      <c r="K528">
        <v>-0.45057668389875133</v>
      </c>
      <c r="L528">
        <v>-0.38890938118435853</v>
      </c>
      <c r="M528">
        <v>-0.44550614964426938</v>
      </c>
      <c r="N528">
        <v>0</v>
      </c>
      <c r="O528">
        <v>0</v>
      </c>
      <c r="P528">
        <v>0</v>
      </c>
      <c r="Q528" t="s">
        <v>1820</v>
      </c>
      <c r="R528" t="s">
        <v>2980</v>
      </c>
      <c r="S528" t="s">
        <v>2981</v>
      </c>
      <c r="U528" t="s">
        <v>27</v>
      </c>
      <c r="V528" t="s">
        <v>27</v>
      </c>
      <c r="W528" t="e">
        <v>#N/A</v>
      </c>
      <c r="X528" t="s">
        <v>27</v>
      </c>
      <c r="Y528">
        <f t="shared" si="24"/>
        <v>0</v>
      </c>
      <c r="Z528">
        <f t="shared" si="25"/>
        <v>0</v>
      </c>
      <c r="AA528">
        <f t="shared" si="26"/>
        <v>0</v>
      </c>
      <c r="AB528" t="s">
        <v>1680</v>
      </c>
      <c r="AC528" t="s">
        <v>2623</v>
      </c>
    </row>
    <row r="529" spans="1:29" x14ac:dyDescent="0.2">
      <c r="A529" t="s">
        <v>1912</v>
      </c>
      <c r="B529" t="s">
        <v>1912</v>
      </c>
      <c r="C529" t="s">
        <v>1912</v>
      </c>
      <c r="D529" t="s">
        <v>1912</v>
      </c>
      <c r="E529">
        <v>1</v>
      </c>
      <c r="F529" t="s">
        <v>779</v>
      </c>
      <c r="G529">
        <v>131</v>
      </c>
      <c r="H529">
        <v>0.37282902345332553</v>
      </c>
      <c r="I529">
        <v>-0.97642842694969789</v>
      </c>
      <c r="J529">
        <v>0.21937144245249182</v>
      </c>
      <c r="K529">
        <v>-0.22478455576866946</v>
      </c>
      <c r="L529">
        <v>-0.84091072997001859</v>
      </c>
      <c r="M529">
        <v>-0.44550614964426938</v>
      </c>
      <c r="N529">
        <v>0</v>
      </c>
      <c r="O529">
        <v>0</v>
      </c>
      <c r="P529">
        <v>0</v>
      </c>
      <c r="Q529" t="s">
        <v>1820</v>
      </c>
      <c r="R529" t="e">
        <v>#N/A</v>
      </c>
      <c r="S529" t="s">
        <v>2981</v>
      </c>
      <c r="U529" t="s">
        <v>27</v>
      </c>
      <c r="V529" t="s">
        <v>27</v>
      </c>
      <c r="W529" t="e">
        <v>#N/A</v>
      </c>
      <c r="X529" t="s">
        <v>27</v>
      </c>
      <c r="Y529">
        <f t="shared" si="24"/>
        <v>0</v>
      </c>
      <c r="Z529">
        <f t="shared" si="25"/>
        <v>0</v>
      </c>
      <c r="AA529">
        <f t="shared" si="26"/>
        <v>0</v>
      </c>
      <c r="AB529" t="s">
        <v>107</v>
      </c>
      <c r="AC529" t="e">
        <v>#N/A</v>
      </c>
    </row>
    <row r="530" spans="1:29" x14ac:dyDescent="0.2">
      <c r="A530" t="s">
        <v>1912</v>
      </c>
      <c r="B530" t="s">
        <v>1912</v>
      </c>
      <c r="C530" t="s">
        <v>1912</v>
      </c>
      <c r="D530" t="s">
        <v>1912</v>
      </c>
      <c r="E530">
        <v>1</v>
      </c>
      <c r="F530" t="s">
        <v>752</v>
      </c>
      <c r="G530">
        <v>70</v>
      </c>
      <c r="H530">
        <v>0.37282902345332553</v>
      </c>
      <c r="I530">
        <v>0.1972151525328259</v>
      </c>
      <c r="J530">
        <v>-0.88425042394104991</v>
      </c>
      <c r="K530">
        <v>-41.093159747322765</v>
      </c>
      <c r="L530">
        <v>-41.069030771890326</v>
      </c>
      <c r="M530">
        <v>-0.44550614964426938</v>
      </c>
      <c r="N530">
        <v>0</v>
      </c>
      <c r="O530">
        <v>0</v>
      </c>
      <c r="P530">
        <v>0</v>
      </c>
      <c r="Q530" t="s">
        <v>1820</v>
      </c>
      <c r="R530" t="e">
        <v>#N/A</v>
      </c>
      <c r="S530" t="s">
        <v>2981</v>
      </c>
      <c r="U530" t="s">
        <v>27</v>
      </c>
      <c r="V530" t="s">
        <v>27</v>
      </c>
      <c r="W530" t="e">
        <v>#N/A</v>
      </c>
      <c r="X530" t="s">
        <v>27</v>
      </c>
      <c r="Y530">
        <f t="shared" si="24"/>
        <v>0</v>
      </c>
      <c r="Z530">
        <f t="shared" si="25"/>
        <v>0</v>
      </c>
      <c r="AA530">
        <f t="shared" si="26"/>
        <v>0</v>
      </c>
      <c r="AB530" t="s">
        <v>107</v>
      </c>
      <c r="AC530" t="e">
        <v>#N/A</v>
      </c>
    </row>
    <row r="531" spans="1:29" x14ac:dyDescent="0.2">
      <c r="A531" t="s">
        <v>1912</v>
      </c>
      <c r="B531" t="s">
        <v>1912</v>
      </c>
      <c r="C531" t="s">
        <v>1912</v>
      </c>
      <c r="D531" t="s">
        <v>1912</v>
      </c>
      <c r="E531">
        <v>1</v>
      </c>
      <c r="F531" t="s">
        <v>2036</v>
      </c>
      <c r="G531">
        <v>186</v>
      </c>
      <c r="H531">
        <v>0.37282902345332553</v>
      </c>
      <c r="I531">
        <v>0.49062604740341303</v>
      </c>
      <c r="J531">
        <v>-0.33243949074428297</v>
      </c>
      <c r="K531">
        <v>-0.67636881202897436</v>
      </c>
      <c r="L531">
        <v>0.40209297919044062</v>
      </c>
      <c r="M531">
        <v>-0.7888822541192827</v>
      </c>
      <c r="N531">
        <v>0</v>
      </c>
      <c r="O531">
        <v>0</v>
      </c>
      <c r="P531">
        <v>0</v>
      </c>
      <c r="Q531" t="s">
        <v>1820</v>
      </c>
      <c r="R531" t="e">
        <v>#N/A</v>
      </c>
      <c r="S531" t="s">
        <v>2981</v>
      </c>
      <c r="U531" t="s">
        <v>27</v>
      </c>
      <c r="V531" t="s">
        <v>27</v>
      </c>
      <c r="W531" t="e">
        <v>#N/A</v>
      </c>
      <c r="X531" t="s">
        <v>27</v>
      </c>
      <c r="Y531">
        <f t="shared" si="24"/>
        <v>0</v>
      </c>
      <c r="Z531">
        <f t="shared" si="25"/>
        <v>0</v>
      </c>
      <c r="AA531">
        <f t="shared" si="26"/>
        <v>0</v>
      </c>
      <c r="AB531" t="s">
        <v>107</v>
      </c>
      <c r="AC531" t="e">
        <v>#N/A</v>
      </c>
    </row>
    <row r="532" spans="1:29" x14ac:dyDescent="0.2">
      <c r="A532" t="s">
        <v>2693</v>
      </c>
      <c r="B532" t="s">
        <v>2694</v>
      </c>
      <c r="C532" t="s">
        <v>23</v>
      </c>
      <c r="D532" t="s">
        <v>2695</v>
      </c>
      <c r="E532">
        <v>1</v>
      </c>
      <c r="F532" t="s">
        <v>1566</v>
      </c>
      <c r="G532">
        <v>68</v>
      </c>
      <c r="H532">
        <v>0.37282902345332553</v>
      </c>
      <c r="I532">
        <v>5.0509705097532311E-2</v>
      </c>
      <c r="J532">
        <v>-0.60834495734275273</v>
      </c>
      <c r="K532">
        <v>-41.093159747322765</v>
      </c>
      <c r="L532">
        <v>-41.069030771890326</v>
      </c>
      <c r="M532">
        <v>-0.7888822541192827</v>
      </c>
      <c r="N532">
        <v>0</v>
      </c>
      <c r="O532">
        <v>0</v>
      </c>
      <c r="P532">
        <v>0</v>
      </c>
      <c r="Q532" t="s">
        <v>1820</v>
      </c>
      <c r="R532" t="s">
        <v>2980</v>
      </c>
      <c r="S532" t="s">
        <v>2981</v>
      </c>
      <c r="U532" t="s">
        <v>27</v>
      </c>
      <c r="V532" t="s">
        <v>27</v>
      </c>
      <c r="W532" t="e">
        <v>#N/A</v>
      </c>
      <c r="X532" t="s">
        <v>27</v>
      </c>
      <c r="Y532">
        <f t="shared" si="24"/>
        <v>0</v>
      </c>
      <c r="Z532">
        <f t="shared" si="25"/>
        <v>0</v>
      </c>
      <c r="AA532">
        <f t="shared" si="26"/>
        <v>0</v>
      </c>
      <c r="AB532" t="s">
        <v>261</v>
      </c>
      <c r="AC532" t="s">
        <v>2696</v>
      </c>
    </row>
    <row r="533" spans="1:29" x14ac:dyDescent="0.2">
      <c r="A533" t="s">
        <v>1912</v>
      </c>
      <c r="B533" t="s">
        <v>1912</v>
      </c>
      <c r="C533" t="s">
        <v>1912</v>
      </c>
      <c r="D533" t="s">
        <v>1912</v>
      </c>
      <c r="E533">
        <v>1</v>
      </c>
      <c r="F533" t="s">
        <v>1453</v>
      </c>
      <c r="G533">
        <v>5</v>
      </c>
      <c r="H533">
        <v>0.37282902345332553</v>
      </c>
      <c r="I533">
        <v>0.49062604740341303</v>
      </c>
      <c r="J533">
        <v>-0.33243949074428297</v>
      </c>
      <c r="K533">
        <v>1.6944485333374437</v>
      </c>
      <c r="L533">
        <v>0.28909264199406093</v>
      </c>
      <c r="M533">
        <v>-57.789315596984522</v>
      </c>
      <c r="N533">
        <v>0</v>
      </c>
      <c r="O533">
        <v>0</v>
      </c>
      <c r="P533">
        <v>0</v>
      </c>
      <c r="Q533" t="s">
        <v>1820</v>
      </c>
      <c r="R533" t="e">
        <v>#N/A</v>
      </c>
      <c r="S533" t="s">
        <v>2981</v>
      </c>
      <c r="U533" t="s">
        <v>27</v>
      </c>
      <c r="V533" t="s">
        <v>27</v>
      </c>
      <c r="W533" t="e">
        <v>#N/A</v>
      </c>
      <c r="X533" t="s">
        <v>27</v>
      </c>
      <c r="Y533">
        <f t="shared" si="24"/>
        <v>0</v>
      </c>
      <c r="Z533">
        <f t="shared" si="25"/>
        <v>0</v>
      </c>
      <c r="AA533">
        <f t="shared" si="26"/>
        <v>0</v>
      </c>
      <c r="AB533" t="s">
        <v>107</v>
      </c>
      <c r="AC533" t="e">
        <v>#N/A</v>
      </c>
    </row>
    <row r="534" spans="1:29" x14ac:dyDescent="0.2">
      <c r="A534" t="s">
        <v>2926</v>
      </c>
      <c r="B534" t="s">
        <v>2927</v>
      </c>
      <c r="C534" t="s">
        <v>23</v>
      </c>
      <c r="D534" t="s">
        <v>2928</v>
      </c>
      <c r="E534">
        <v>1</v>
      </c>
      <c r="F534" t="s">
        <v>2776</v>
      </c>
      <c r="G534">
        <v>193</v>
      </c>
      <c r="H534">
        <v>0.37282902345332553</v>
      </c>
      <c r="I534">
        <v>1.6642696268861286</v>
      </c>
      <c r="J534">
        <v>1.8748042420426123</v>
      </c>
      <c r="K534">
        <v>-0.11188849170362852</v>
      </c>
      <c r="L534">
        <v>6.3091967601307974E-2</v>
      </c>
      <c r="M534">
        <v>-57.789315596984522</v>
      </c>
      <c r="N534">
        <v>0</v>
      </c>
      <c r="O534">
        <v>0</v>
      </c>
      <c r="P534">
        <v>0</v>
      </c>
      <c r="Q534" t="s">
        <v>1820</v>
      </c>
      <c r="R534" t="s">
        <v>27</v>
      </c>
      <c r="S534" t="s">
        <v>2981</v>
      </c>
      <c r="U534" t="s">
        <v>27</v>
      </c>
      <c r="V534" t="s">
        <v>27</v>
      </c>
      <c r="W534" t="e">
        <v>#N/A</v>
      </c>
      <c r="X534" t="s">
        <v>27</v>
      </c>
      <c r="Y534">
        <f t="shared" si="24"/>
        <v>0</v>
      </c>
      <c r="Z534">
        <f t="shared" si="25"/>
        <v>0</v>
      </c>
      <c r="AA534">
        <f t="shared" si="26"/>
        <v>0</v>
      </c>
      <c r="AB534" t="s">
        <v>2618</v>
      </c>
      <c r="AC534" t="s">
        <v>2929</v>
      </c>
    </row>
    <row r="535" spans="1:29" x14ac:dyDescent="0.2">
      <c r="A535" t="s">
        <v>2257</v>
      </c>
      <c r="B535" t="s">
        <v>2258</v>
      </c>
      <c r="C535" t="s">
        <v>23</v>
      </c>
      <c r="D535" t="s">
        <v>2259</v>
      </c>
      <c r="E535">
        <v>1</v>
      </c>
      <c r="F535" t="s">
        <v>1734</v>
      </c>
      <c r="G535">
        <v>157</v>
      </c>
      <c r="H535">
        <v>0.37282902345332553</v>
      </c>
      <c r="I535">
        <v>2.9846186538039459</v>
      </c>
      <c r="J535">
        <v>1.8748042420426123</v>
      </c>
      <c r="K535">
        <v>-0.45057668389875133</v>
      </c>
      <c r="L535">
        <v>0.74109399077972105</v>
      </c>
      <c r="M535">
        <v>0.41293411154347853</v>
      </c>
      <c r="N535">
        <v>0</v>
      </c>
      <c r="O535">
        <v>0</v>
      </c>
      <c r="P535">
        <v>0</v>
      </c>
      <c r="Q535" t="s">
        <v>1820</v>
      </c>
      <c r="R535" t="s">
        <v>2980</v>
      </c>
      <c r="S535" t="s">
        <v>2981</v>
      </c>
      <c r="U535" t="s">
        <v>37</v>
      </c>
      <c r="V535" t="s">
        <v>37</v>
      </c>
      <c r="W535" t="s">
        <v>2947</v>
      </c>
      <c r="X535" t="s">
        <v>27</v>
      </c>
      <c r="Y535">
        <f t="shared" si="24"/>
        <v>1</v>
      </c>
      <c r="Z535">
        <f t="shared" si="25"/>
        <v>0</v>
      </c>
      <c r="AA535">
        <f t="shared" si="26"/>
        <v>1</v>
      </c>
      <c r="AB535" t="s">
        <v>261</v>
      </c>
      <c r="AC535" t="s">
        <v>2260</v>
      </c>
    </row>
    <row r="536" spans="1:29" x14ac:dyDescent="0.2">
      <c r="A536" t="s">
        <v>2616</v>
      </c>
      <c r="B536" t="s">
        <v>2616</v>
      </c>
      <c r="C536" t="s">
        <v>1673</v>
      </c>
      <c r="D536" t="s">
        <v>2617</v>
      </c>
      <c r="E536">
        <v>1</v>
      </c>
      <c r="F536" t="s">
        <v>1775</v>
      </c>
      <c r="G536">
        <v>207</v>
      </c>
      <c r="H536">
        <v>0.37282902345332553</v>
      </c>
      <c r="I536">
        <v>-0.97642842694969789</v>
      </c>
      <c r="J536">
        <v>-0.33243949074428297</v>
      </c>
      <c r="K536">
        <v>-0.90216094015905635</v>
      </c>
      <c r="L536">
        <v>-0.27590904398797883</v>
      </c>
      <c r="M536">
        <v>-0.44550614964426938</v>
      </c>
      <c r="N536">
        <v>0</v>
      </c>
      <c r="O536">
        <v>0</v>
      </c>
      <c r="P536">
        <v>0</v>
      </c>
      <c r="Q536" t="s">
        <v>1820</v>
      </c>
      <c r="R536" t="s">
        <v>27</v>
      </c>
      <c r="S536" t="s">
        <v>2981</v>
      </c>
      <c r="U536" t="s">
        <v>43</v>
      </c>
      <c r="V536" t="s">
        <v>44</v>
      </c>
      <c r="W536">
        <v>3.305934753328752</v>
      </c>
      <c r="X536" t="s">
        <v>27</v>
      </c>
      <c r="Y536">
        <f t="shared" si="24"/>
        <v>1</v>
      </c>
      <c r="Z536">
        <f t="shared" si="25"/>
        <v>0</v>
      </c>
      <c r="AA536">
        <f t="shared" si="26"/>
        <v>1</v>
      </c>
      <c r="AB536" t="s">
        <v>2618</v>
      </c>
      <c r="AC536" t="s">
        <v>2619</v>
      </c>
    </row>
    <row r="537" spans="1:29" x14ac:dyDescent="0.2">
      <c r="A537" t="s">
        <v>2730</v>
      </c>
      <c r="B537" t="s">
        <v>2731</v>
      </c>
      <c r="C537" t="s">
        <v>23</v>
      </c>
      <c r="D537" t="s">
        <v>2732</v>
      </c>
      <c r="E537">
        <v>1</v>
      </c>
      <c r="F537" t="s">
        <v>1176</v>
      </c>
      <c r="G537">
        <v>38</v>
      </c>
      <c r="H537">
        <v>0.37282902345332553</v>
      </c>
      <c r="I537">
        <v>1.9576805217567157</v>
      </c>
      <c r="J537">
        <v>-1.9878722903344035</v>
      </c>
      <c r="K537">
        <v>-0.22478455576866946</v>
      </c>
      <c r="L537">
        <v>-0.16290870679159913</v>
      </c>
      <c r="M537">
        <v>-1.4756344630695239</v>
      </c>
      <c r="N537">
        <v>0</v>
      </c>
      <c r="O537">
        <v>0</v>
      </c>
      <c r="P537">
        <v>0</v>
      </c>
      <c r="Q537" t="s">
        <v>1820</v>
      </c>
      <c r="R537" t="s">
        <v>27</v>
      </c>
      <c r="S537" t="s">
        <v>2981</v>
      </c>
      <c r="U537" t="s">
        <v>35</v>
      </c>
      <c r="V537" t="s">
        <v>36</v>
      </c>
      <c r="W537">
        <v>0.89759739379923198</v>
      </c>
      <c r="X537" t="s">
        <v>37</v>
      </c>
      <c r="Y537">
        <f t="shared" si="24"/>
        <v>1</v>
      </c>
      <c r="Z537">
        <f t="shared" si="25"/>
        <v>1</v>
      </c>
      <c r="AA537">
        <f t="shared" si="26"/>
        <v>2</v>
      </c>
      <c r="AB537" t="s">
        <v>1153</v>
      </c>
      <c r="AC537" t="s">
        <v>2733</v>
      </c>
    </row>
    <row r="538" spans="1:29" x14ac:dyDescent="0.2">
      <c r="A538" t="s">
        <v>2420</v>
      </c>
      <c r="B538" t="s">
        <v>2421</v>
      </c>
      <c r="C538" t="s">
        <v>1673</v>
      </c>
      <c r="D538" t="s">
        <v>2422</v>
      </c>
      <c r="E538">
        <v>1</v>
      </c>
      <c r="F538" t="s">
        <v>886</v>
      </c>
      <c r="G538">
        <v>75</v>
      </c>
      <c r="H538">
        <v>0.37282902345332553</v>
      </c>
      <c r="I538">
        <v>1.3708587320153496</v>
      </c>
      <c r="J538">
        <v>0.21937144245249182</v>
      </c>
      <c r="K538">
        <v>2.710513109923101</v>
      </c>
      <c r="L538">
        <v>-0.67141022417544904</v>
      </c>
      <c r="M538">
        <v>-0.10213004516926587</v>
      </c>
      <c r="N538">
        <v>0</v>
      </c>
      <c r="O538">
        <v>0</v>
      </c>
      <c r="P538">
        <v>0</v>
      </c>
      <c r="Q538" t="s">
        <v>1820</v>
      </c>
      <c r="R538" t="s">
        <v>27</v>
      </c>
      <c r="S538" t="s">
        <v>2981</v>
      </c>
      <c r="U538" t="s">
        <v>43</v>
      </c>
      <c r="V538" t="s">
        <v>44</v>
      </c>
      <c r="W538">
        <v>0.65572259570154778</v>
      </c>
      <c r="X538" t="s">
        <v>27</v>
      </c>
      <c r="Y538">
        <f t="shared" si="24"/>
        <v>1</v>
      </c>
      <c r="Z538">
        <f t="shared" si="25"/>
        <v>0</v>
      </c>
      <c r="AA538">
        <f t="shared" si="26"/>
        <v>1</v>
      </c>
      <c r="AB538" t="s">
        <v>113</v>
      </c>
      <c r="AC538" t="s">
        <v>2423</v>
      </c>
    </row>
    <row r="539" spans="1:29" x14ac:dyDescent="0.2">
      <c r="A539" t="s">
        <v>2430</v>
      </c>
      <c r="B539" t="s">
        <v>2431</v>
      </c>
      <c r="C539" t="s">
        <v>1684</v>
      </c>
      <c r="D539" t="s">
        <v>2432</v>
      </c>
      <c r="E539">
        <v>1</v>
      </c>
      <c r="F539" t="s">
        <v>2433</v>
      </c>
      <c r="G539">
        <v>346</v>
      </c>
      <c r="H539">
        <v>0.37282902345332553</v>
      </c>
      <c r="I539">
        <v>-9.6195742337761264E-2</v>
      </c>
      <c r="J539">
        <v>-0.88425042394104991</v>
      </c>
      <c r="K539">
        <v>-0.90216094015905635</v>
      </c>
      <c r="L539">
        <v>-0.84091072997001859</v>
      </c>
      <c r="M539">
        <v>-0.10213004516926587</v>
      </c>
      <c r="N539">
        <v>0</v>
      </c>
      <c r="O539">
        <v>0</v>
      </c>
      <c r="P539">
        <v>0</v>
      </c>
      <c r="Q539" t="s">
        <v>1820</v>
      </c>
      <c r="R539" t="s">
        <v>27</v>
      </c>
      <c r="S539" t="s">
        <v>2981</v>
      </c>
      <c r="U539" t="s">
        <v>35</v>
      </c>
      <c r="V539" t="s">
        <v>36</v>
      </c>
      <c r="W539">
        <v>0.53883424044362527</v>
      </c>
      <c r="X539" t="s">
        <v>27</v>
      </c>
      <c r="Y539">
        <f t="shared" si="24"/>
        <v>1</v>
      </c>
      <c r="Z539">
        <f t="shared" si="25"/>
        <v>0</v>
      </c>
      <c r="AA539">
        <f t="shared" si="26"/>
        <v>1</v>
      </c>
      <c r="AB539" t="s">
        <v>420</v>
      </c>
      <c r="AC539" t="s">
        <v>2434</v>
      </c>
    </row>
    <row r="540" spans="1:29" x14ac:dyDescent="0.2">
      <c r="A540" t="s">
        <v>2393</v>
      </c>
      <c r="B540" s="15" t="s">
        <v>2394</v>
      </c>
      <c r="C540" t="s">
        <v>2108</v>
      </c>
      <c r="D540" t="s">
        <v>2395</v>
      </c>
      <c r="E540">
        <v>1</v>
      </c>
      <c r="F540" t="s">
        <v>1709</v>
      </c>
      <c r="G540">
        <v>149</v>
      </c>
      <c r="H540">
        <v>0.37282902345332553</v>
      </c>
      <c r="I540">
        <v>1.3708587320153496</v>
      </c>
      <c r="J540">
        <v>-0.47039222404342373</v>
      </c>
      <c r="K540">
        <v>-0.11188849170362852</v>
      </c>
      <c r="L540">
        <v>0.51509331638682032</v>
      </c>
      <c r="M540">
        <v>-0.10213004516926587</v>
      </c>
      <c r="N540">
        <v>0</v>
      </c>
      <c r="O540">
        <v>0</v>
      </c>
      <c r="P540">
        <v>0</v>
      </c>
      <c r="Q540" t="s">
        <v>1820</v>
      </c>
      <c r="R540" t="s">
        <v>27</v>
      </c>
      <c r="S540" t="s">
        <v>2981</v>
      </c>
      <c r="U540" t="s">
        <v>43</v>
      </c>
      <c r="V540" t="s">
        <v>44</v>
      </c>
      <c r="W540">
        <v>0.23070776386820691</v>
      </c>
      <c r="X540" t="s">
        <v>28</v>
      </c>
      <c r="Y540">
        <f t="shared" si="24"/>
        <v>1</v>
      </c>
      <c r="Z540">
        <f t="shared" si="25"/>
        <v>1</v>
      </c>
      <c r="AA540">
        <f t="shared" si="26"/>
        <v>2</v>
      </c>
      <c r="AB540" t="s">
        <v>29</v>
      </c>
      <c r="AC540" t="s">
        <v>2396</v>
      </c>
    </row>
    <row r="541" spans="1:29" x14ac:dyDescent="0.2">
      <c r="A541" t="s">
        <v>2295</v>
      </c>
      <c r="B541" t="s">
        <v>2296</v>
      </c>
      <c r="C541" t="s">
        <v>23</v>
      </c>
      <c r="D541" t="s">
        <v>2297</v>
      </c>
      <c r="E541">
        <v>1</v>
      </c>
      <c r="F541" t="s">
        <v>2069</v>
      </c>
      <c r="G541">
        <v>381</v>
      </c>
      <c r="H541">
        <v>0.37282902345332553</v>
      </c>
      <c r="I541">
        <v>-1.2698393218204769</v>
      </c>
      <c r="J541">
        <v>1.0470878422475483</v>
      </c>
      <c r="K541">
        <v>1.0075723615600217E-3</v>
      </c>
      <c r="L541">
        <v>-2.1969147763268508</v>
      </c>
      <c r="M541">
        <v>0.24124605930597187</v>
      </c>
      <c r="N541">
        <v>0</v>
      </c>
      <c r="O541">
        <v>0</v>
      </c>
      <c r="P541">
        <v>0</v>
      </c>
      <c r="Q541" t="s">
        <v>1820</v>
      </c>
      <c r="R541" t="s">
        <v>27</v>
      </c>
      <c r="S541" t="s">
        <v>2981</v>
      </c>
      <c r="U541" t="s">
        <v>43</v>
      </c>
      <c r="V541" t="s">
        <v>194</v>
      </c>
      <c r="W541">
        <v>0</v>
      </c>
      <c r="X541" t="s">
        <v>37</v>
      </c>
      <c r="Y541">
        <f t="shared" si="24"/>
        <v>1</v>
      </c>
      <c r="Z541">
        <f t="shared" si="25"/>
        <v>1</v>
      </c>
      <c r="AA541">
        <f t="shared" si="26"/>
        <v>2</v>
      </c>
      <c r="AB541" t="s">
        <v>107</v>
      </c>
      <c r="AC541" t="s">
        <v>2298</v>
      </c>
    </row>
    <row r="542" spans="1:29" x14ac:dyDescent="0.2">
      <c r="A542" t="s">
        <v>2013</v>
      </c>
      <c r="B542" t="s">
        <v>2014</v>
      </c>
      <c r="C542" t="s">
        <v>23</v>
      </c>
      <c r="D542" t="s">
        <v>2015</v>
      </c>
      <c r="E542">
        <v>2</v>
      </c>
      <c r="F542" t="s">
        <v>1367</v>
      </c>
      <c r="G542">
        <v>336</v>
      </c>
      <c r="H542">
        <v>0.29058994015687423</v>
      </c>
      <c r="I542">
        <v>0.25620685963992645</v>
      </c>
      <c r="J542">
        <v>2.4462797405565539</v>
      </c>
      <c r="K542">
        <v>3.184250503376449</v>
      </c>
      <c r="L542">
        <v>-0.71386500897033978</v>
      </c>
      <c r="M542">
        <v>-29.835587881127786</v>
      </c>
      <c r="N542">
        <v>0</v>
      </c>
      <c r="O542">
        <v>1</v>
      </c>
      <c r="P542">
        <v>1</v>
      </c>
      <c r="Q542" t="s">
        <v>1820</v>
      </c>
      <c r="R542" t="s">
        <v>27</v>
      </c>
      <c r="S542" t="s">
        <v>2981</v>
      </c>
      <c r="U542" t="s">
        <v>27</v>
      </c>
      <c r="V542" t="s">
        <v>27</v>
      </c>
      <c r="W542" t="e">
        <v>#N/A</v>
      </c>
      <c r="X542" t="s">
        <v>27</v>
      </c>
      <c r="Y542">
        <f t="shared" si="24"/>
        <v>0</v>
      </c>
      <c r="Z542">
        <f t="shared" si="25"/>
        <v>0</v>
      </c>
      <c r="AA542">
        <f t="shared" si="26"/>
        <v>0</v>
      </c>
      <c r="AB542" t="s">
        <v>420</v>
      </c>
      <c r="AC542" t="s">
        <v>2016</v>
      </c>
    </row>
    <row r="543" spans="1:29" x14ac:dyDescent="0.2">
      <c r="A543" t="s">
        <v>1980</v>
      </c>
      <c r="B543" t="s">
        <v>1981</v>
      </c>
      <c r="C543" t="s">
        <v>23</v>
      </c>
      <c r="D543" t="s">
        <v>1982</v>
      </c>
      <c r="E543">
        <v>2</v>
      </c>
      <c r="F543" t="s">
        <v>226</v>
      </c>
      <c r="G543">
        <v>234</v>
      </c>
      <c r="H543">
        <v>0.29058994015687423</v>
      </c>
      <c r="I543">
        <v>3.1977820265393269</v>
      </c>
      <c r="J543">
        <v>2.8146319405889733</v>
      </c>
      <c r="K543">
        <v>-5.6087304520727709E-2</v>
      </c>
      <c r="L543">
        <v>0.40427283622282684</v>
      </c>
      <c r="M543">
        <v>1.2802572092387456</v>
      </c>
      <c r="N543">
        <v>0</v>
      </c>
      <c r="O543">
        <v>1</v>
      </c>
      <c r="P543">
        <v>1</v>
      </c>
      <c r="Q543" t="s">
        <v>1820</v>
      </c>
      <c r="R543" t="s">
        <v>27</v>
      </c>
      <c r="S543" t="s">
        <v>2981</v>
      </c>
      <c r="U543" t="s">
        <v>37</v>
      </c>
      <c r="V543" t="s">
        <v>37</v>
      </c>
      <c r="W543">
        <v>0.36064742763572466</v>
      </c>
      <c r="X543" t="s">
        <v>37</v>
      </c>
      <c r="Y543">
        <f t="shared" si="24"/>
        <v>1</v>
      </c>
      <c r="Z543">
        <f t="shared" si="25"/>
        <v>1</v>
      </c>
      <c r="AA543">
        <f t="shared" si="26"/>
        <v>2</v>
      </c>
      <c r="AB543" t="s">
        <v>420</v>
      </c>
      <c r="AC543" t="s">
        <v>960</v>
      </c>
    </row>
    <row r="544" spans="1:29" x14ac:dyDescent="0.2">
      <c r="A544" t="s">
        <v>1912</v>
      </c>
      <c r="B544" t="s">
        <v>1912</v>
      </c>
      <c r="C544" t="s">
        <v>1912</v>
      </c>
      <c r="D544" t="s">
        <v>1912</v>
      </c>
      <c r="E544">
        <v>2</v>
      </c>
      <c r="F544" t="s">
        <v>1506</v>
      </c>
      <c r="G544">
        <v>183</v>
      </c>
      <c r="H544">
        <v>0.29058994015687423</v>
      </c>
      <c r="I544">
        <v>1.1386794097097099</v>
      </c>
      <c r="J544">
        <v>-0.13218565967107351</v>
      </c>
      <c r="K544">
        <v>-0.53028308128616197</v>
      </c>
      <c r="L544">
        <v>0.68380729752118341</v>
      </c>
      <c r="M544">
        <v>5.448149355768668E-2</v>
      </c>
      <c r="N544">
        <v>0</v>
      </c>
      <c r="O544">
        <v>0</v>
      </c>
      <c r="P544">
        <v>0</v>
      </c>
      <c r="Q544" t="s">
        <v>1820</v>
      </c>
      <c r="R544" t="e">
        <v>#N/A</v>
      </c>
      <c r="S544" t="s">
        <v>2981</v>
      </c>
      <c r="U544" t="s">
        <v>27</v>
      </c>
      <c r="V544" t="s">
        <v>27</v>
      </c>
      <c r="W544" t="e">
        <v>#N/A</v>
      </c>
      <c r="X544" t="s">
        <v>27</v>
      </c>
      <c r="Y544">
        <f t="shared" si="24"/>
        <v>0</v>
      </c>
      <c r="Z544">
        <f t="shared" si="25"/>
        <v>0</v>
      </c>
      <c r="AA544">
        <f t="shared" si="26"/>
        <v>0</v>
      </c>
      <c r="AB544" t="s">
        <v>107</v>
      </c>
      <c r="AC544" t="e">
        <v>#N/A</v>
      </c>
    </row>
    <row r="545" spans="1:29" x14ac:dyDescent="0.2">
      <c r="A545" t="s">
        <v>2381</v>
      </c>
      <c r="B545" t="s">
        <v>2382</v>
      </c>
      <c r="C545" t="s">
        <v>23</v>
      </c>
      <c r="D545" t="s">
        <v>2383</v>
      </c>
      <c r="E545">
        <v>2</v>
      </c>
      <c r="F545" t="s">
        <v>440</v>
      </c>
      <c r="G545">
        <v>184</v>
      </c>
      <c r="H545">
        <v>0.29058994015687423</v>
      </c>
      <c r="I545">
        <v>0.84452189301984337</v>
      </c>
      <c r="J545">
        <v>0.2361665403615763</v>
      </c>
      <c r="K545">
        <v>-0.76738096966893532</v>
      </c>
      <c r="L545">
        <v>0.40427283622282684</v>
      </c>
      <c r="M545">
        <v>-3.9808946110069361E-2</v>
      </c>
      <c r="N545">
        <v>0</v>
      </c>
      <c r="O545">
        <v>0</v>
      </c>
      <c r="P545">
        <v>0</v>
      </c>
      <c r="Q545" t="s">
        <v>1820</v>
      </c>
      <c r="R545" t="s">
        <v>27</v>
      </c>
      <c r="S545" t="s">
        <v>2981</v>
      </c>
      <c r="U545" t="s">
        <v>27</v>
      </c>
      <c r="V545" t="s">
        <v>27</v>
      </c>
      <c r="W545" t="e">
        <v>#N/A</v>
      </c>
      <c r="X545" t="s">
        <v>27</v>
      </c>
      <c r="Y545">
        <f t="shared" si="24"/>
        <v>0</v>
      </c>
      <c r="Z545">
        <f t="shared" si="25"/>
        <v>0</v>
      </c>
      <c r="AA545">
        <f t="shared" si="26"/>
        <v>0</v>
      </c>
      <c r="AB545" t="s">
        <v>420</v>
      </c>
      <c r="AC545" t="s">
        <v>2384</v>
      </c>
    </row>
    <row r="546" spans="1:29" x14ac:dyDescent="0.2">
      <c r="A546" t="s">
        <v>1912</v>
      </c>
      <c r="B546" t="s">
        <v>1912</v>
      </c>
      <c r="C546" t="s">
        <v>1912</v>
      </c>
      <c r="D546" t="s">
        <v>1912</v>
      </c>
      <c r="E546">
        <v>2</v>
      </c>
      <c r="F546" t="s">
        <v>2306</v>
      </c>
      <c r="G546">
        <v>108</v>
      </c>
      <c r="H546">
        <v>0.29058994015687423</v>
      </c>
      <c r="I546">
        <v>-1.2145807238097737</v>
      </c>
      <c r="J546">
        <v>0.97287094042665612</v>
      </c>
      <c r="K546">
        <v>0.65520636062737647</v>
      </c>
      <c r="L546">
        <v>0.96334175881941275</v>
      </c>
      <c r="M546">
        <v>-0.41697070478121145</v>
      </c>
      <c r="N546">
        <v>0</v>
      </c>
      <c r="O546">
        <v>0</v>
      </c>
      <c r="P546">
        <v>0</v>
      </c>
      <c r="Q546" t="s">
        <v>1820</v>
      </c>
      <c r="R546" t="e">
        <v>#N/A</v>
      </c>
      <c r="S546" t="s">
        <v>2981</v>
      </c>
      <c r="U546" t="s">
        <v>27</v>
      </c>
      <c r="V546" t="s">
        <v>27</v>
      </c>
      <c r="W546" t="e">
        <v>#N/A</v>
      </c>
      <c r="X546" t="s">
        <v>27</v>
      </c>
      <c r="Y546">
        <f t="shared" si="24"/>
        <v>0</v>
      </c>
      <c r="Z546">
        <f t="shared" si="25"/>
        <v>0</v>
      </c>
      <c r="AA546">
        <f t="shared" si="26"/>
        <v>0</v>
      </c>
      <c r="AB546" t="s">
        <v>107</v>
      </c>
      <c r="AC546" t="e">
        <v>#N/A</v>
      </c>
    </row>
    <row r="547" spans="1:29" x14ac:dyDescent="0.2">
      <c r="A547" t="s">
        <v>1912</v>
      </c>
      <c r="B547" t="s">
        <v>1912</v>
      </c>
      <c r="C547" t="s">
        <v>1912</v>
      </c>
      <c r="D547" t="s">
        <v>1912</v>
      </c>
      <c r="E547">
        <v>2</v>
      </c>
      <c r="F547" t="s">
        <v>2737</v>
      </c>
      <c r="G547">
        <v>72</v>
      </c>
      <c r="H547">
        <v>0.29058994015687423</v>
      </c>
      <c r="I547">
        <v>-1.2145807238097737</v>
      </c>
      <c r="J547">
        <v>2.0779275405241346</v>
      </c>
      <c r="K547">
        <v>0.81327161954925986</v>
      </c>
      <c r="L547">
        <v>-0.5275087014380615</v>
      </c>
      <c r="M547">
        <v>-29.835587881127786</v>
      </c>
      <c r="N547">
        <v>0</v>
      </c>
      <c r="O547">
        <v>0</v>
      </c>
      <c r="P547">
        <v>0</v>
      </c>
      <c r="Q547" t="s">
        <v>1820</v>
      </c>
      <c r="R547" t="e">
        <v>#N/A</v>
      </c>
      <c r="S547" t="s">
        <v>2981</v>
      </c>
      <c r="U547" t="s">
        <v>27</v>
      </c>
      <c r="V547" t="s">
        <v>27</v>
      </c>
      <c r="W547" t="e">
        <v>#N/A</v>
      </c>
      <c r="X547" t="s">
        <v>27</v>
      </c>
      <c r="Y547">
        <f t="shared" si="24"/>
        <v>0</v>
      </c>
      <c r="Z547">
        <f t="shared" si="25"/>
        <v>0</v>
      </c>
      <c r="AA547">
        <f t="shared" si="26"/>
        <v>0</v>
      </c>
      <c r="AB547" t="s">
        <v>107</v>
      </c>
      <c r="AC547" t="e">
        <v>#N/A</v>
      </c>
    </row>
    <row r="548" spans="1:29" x14ac:dyDescent="0.2">
      <c r="A548" t="s">
        <v>2641</v>
      </c>
      <c r="B548" t="s">
        <v>2642</v>
      </c>
      <c r="C548" t="s">
        <v>1684</v>
      </c>
      <c r="D548" t="s">
        <v>2643</v>
      </c>
      <c r="E548">
        <v>2</v>
      </c>
      <c r="F548" t="s">
        <v>2609</v>
      </c>
      <c r="G548">
        <v>152</v>
      </c>
      <c r="H548">
        <v>0.29058994015687423</v>
      </c>
      <c r="I548">
        <v>-1.5087382404996403</v>
      </c>
      <c r="J548">
        <v>0.60451874039399578</v>
      </c>
      <c r="K548">
        <v>-0.13511993398161321</v>
      </c>
      <c r="L548">
        <v>0.7769854512872616</v>
      </c>
      <c r="M548">
        <v>-0.6055515841167235</v>
      </c>
      <c r="N548">
        <v>0</v>
      </c>
      <c r="O548">
        <v>0</v>
      </c>
      <c r="P548">
        <v>0</v>
      </c>
      <c r="Q548" t="s">
        <v>1820</v>
      </c>
      <c r="R548" t="s">
        <v>27</v>
      </c>
      <c r="S548" t="s">
        <v>2981</v>
      </c>
      <c r="U548" t="s">
        <v>35</v>
      </c>
      <c r="V548" t="s">
        <v>36</v>
      </c>
      <c r="W548" t="s">
        <v>2947</v>
      </c>
      <c r="X548" t="s">
        <v>27</v>
      </c>
      <c r="Y548">
        <f t="shared" si="24"/>
        <v>1</v>
      </c>
      <c r="Z548">
        <f t="shared" si="25"/>
        <v>0</v>
      </c>
      <c r="AA548">
        <f t="shared" si="26"/>
        <v>1</v>
      </c>
      <c r="AB548" t="s">
        <v>221</v>
      </c>
      <c r="AC548" t="s">
        <v>2644</v>
      </c>
    </row>
    <row r="549" spans="1:29" x14ac:dyDescent="0.2">
      <c r="A549" t="s">
        <v>2801</v>
      </c>
      <c r="B549" t="s">
        <v>2801</v>
      </c>
      <c r="C549" t="s">
        <v>1684</v>
      </c>
      <c r="D549" t="s">
        <v>2802</v>
      </c>
      <c r="E549">
        <v>2</v>
      </c>
      <c r="F549" t="s">
        <v>351</v>
      </c>
      <c r="G549">
        <v>319</v>
      </c>
      <c r="H549">
        <v>0.29058994015687423</v>
      </c>
      <c r="I549">
        <v>-0.62626569042985691</v>
      </c>
      <c r="J549">
        <v>-0.50053785970349307</v>
      </c>
      <c r="K549">
        <v>0.33907584278382108</v>
      </c>
      <c r="L549">
        <v>0.49745098998902693</v>
      </c>
      <c r="M549">
        <v>-29.835587881127786</v>
      </c>
      <c r="N549">
        <v>0</v>
      </c>
      <c r="O549">
        <v>0</v>
      </c>
      <c r="P549">
        <v>0</v>
      </c>
      <c r="Q549" t="s">
        <v>1820</v>
      </c>
      <c r="R549" t="s">
        <v>27</v>
      </c>
      <c r="S549" t="s">
        <v>2981</v>
      </c>
      <c r="U549" t="s">
        <v>35</v>
      </c>
      <c r="V549" t="s">
        <v>36</v>
      </c>
      <c r="W549" t="s">
        <v>2947</v>
      </c>
      <c r="X549" t="s">
        <v>37</v>
      </c>
      <c r="Y549">
        <f t="shared" si="24"/>
        <v>1</v>
      </c>
      <c r="Z549">
        <f t="shared" si="25"/>
        <v>1</v>
      </c>
      <c r="AA549">
        <f t="shared" si="26"/>
        <v>2</v>
      </c>
      <c r="AB549" t="s">
        <v>420</v>
      </c>
      <c r="AC549" t="s">
        <v>2803</v>
      </c>
    </row>
    <row r="550" spans="1:29" x14ac:dyDescent="0.2">
      <c r="A550" t="s">
        <v>2308</v>
      </c>
      <c r="B550" t="s">
        <v>2309</v>
      </c>
      <c r="C550" t="s">
        <v>1673</v>
      </c>
      <c r="D550" t="s">
        <v>2310</v>
      </c>
      <c r="E550">
        <v>2</v>
      </c>
      <c r="F550" t="s">
        <v>133</v>
      </c>
      <c r="G550">
        <v>168</v>
      </c>
      <c r="H550">
        <v>0.29058994015687423</v>
      </c>
      <c r="I550">
        <v>1.7269944430896267</v>
      </c>
      <c r="J550">
        <v>-0.13218565967107351</v>
      </c>
      <c r="K550">
        <v>-0.13511993398161321</v>
      </c>
      <c r="L550">
        <v>0.21791652869067565</v>
      </c>
      <c r="M550">
        <v>0.14877193322544272</v>
      </c>
      <c r="N550">
        <v>0</v>
      </c>
      <c r="O550">
        <v>0</v>
      </c>
      <c r="P550">
        <v>0</v>
      </c>
      <c r="Q550" t="s">
        <v>1820</v>
      </c>
      <c r="R550" t="s">
        <v>27</v>
      </c>
      <c r="S550" t="s">
        <v>2981</v>
      </c>
      <c r="U550" t="s">
        <v>43</v>
      </c>
      <c r="V550" t="s">
        <v>44</v>
      </c>
      <c r="W550">
        <v>10.433014870885193</v>
      </c>
      <c r="X550" t="s">
        <v>27</v>
      </c>
      <c r="Y550">
        <f t="shared" si="24"/>
        <v>1</v>
      </c>
      <c r="Z550">
        <f t="shared" si="25"/>
        <v>0</v>
      </c>
      <c r="AA550">
        <f t="shared" si="26"/>
        <v>1</v>
      </c>
      <c r="AB550" t="s">
        <v>113</v>
      </c>
      <c r="AC550" t="s">
        <v>2311</v>
      </c>
    </row>
    <row r="551" spans="1:29" x14ac:dyDescent="0.2">
      <c r="A551" t="s">
        <v>2479</v>
      </c>
      <c r="B551" t="s">
        <v>2480</v>
      </c>
      <c r="C551" t="s">
        <v>1673</v>
      </c>
      <c r="D551" t="s">
        <v>2481</v>
      </c>
      <c r="E551">
        <v>2</v>
      </c>
      <c r="F551" t="s">
        <v>2217</v>
      </c>
      <c r="G551">
        <v>204</v>
      </c>
      <c r="H551">
        <v>0.29058994015687423</v>
      </c>
      <c r="I551">
        <v>2.168230718124418</v>
      </c>
      <c r="J551">
        <v>-0.50053785970349307</v>
      </c>
      <c r="K551">
        <v>0.10197795440105227</v>
      </c>
      <c r="L551">
        <v>0.21791652869067565</v>
      </c>
      <c r="M551">
        <v>-0.22838982544569936</v>
      </c>
      <c r="N551">
        <v>0</v>
      </c>
      <c r="O551">
        <v>0</v>
      </c>
      <c r="P551">
        <v>0</v>
      </c>
      <c r="Q551" t="s">
        <v>1820</v>
      </c>
      <c r="R551" t="s">
        <v>27</v>
      </c>
      <c r="S551" t="s">
        <v>2981</v>
      </c>
      <c r="U551" t="s">
        <v>43</v>
      </c>
      <c r="V551" t="s">
        <v>44</v>
      </c>
      <c r="W551">
        <v>1.3524278536336622</v>
      </c>
      <c r="X551" t="s">
        <v>27</v>
      </c>
      <c r="Y551">
        <f t="shared" si="24"/>
        <v>1</v>
      </c>
      <c r="Z551">
        <f t="shared" si="25"/>
        <v>0</v>
      </c>
      <c r="AA551">
        <f t="shared" si="26"/>
        <v>1</v>
      </c>
      <c r="AB551" t="s">
        <v>50</v>
      </c>
      <c r="AC551" t="s">
        <v>2482</v>
      </c>
    </row>
    <row r="552" spans="1:29" x14ac:dyDescent="0.2">
      <c r="A552" t="s">
        <v>2773</v>
      </c>
      <c r="B552" t="s">
        <v>2774</v>
      </c>
      <c r="C552" t="s">
        <v>23</v>
      </c>
      <c r="D552" t="s">
        <v>2775</v>
      </c>
      <c r="E552">
        <v>2</v>
      </c>
      <c r="F552" t="s">
        <v>2776</v>
      </c>
      <c r="G552">
        <v>193</v>
      </c>
      <c r="H552">
        <v>0.29058994015687423</v>
      </c>
      <c r="I552">
        <v>-0.18502941539505718</v>
      </c>
      <c r="J552">
        <v>0.78869484041020554</v>
      </c>
      <c r="K552">
        <v>0.49714110170560105</v>
      </c>
      <c r="L552">
        <v>0.59062914375510511</v>
      </c>
      <c r="M552">
        <v>-29.835587881127786</v>
      </c>
      <c r="N552">
        <v>0</v>
      </c>
      <c r="O552">
        <v>0</v>
      </c>
      <c r="P552">
        <v>0</v>
      </c>
      <c r="Q552" t="s">
        <v>1820</v>
      </c>
      <c r="R552" t="s">
        <v>27</v>
      </c>
      <c r="S552" t="s">
        <v>2981</v>
      </c>
      <c r="U552" t="s">
        <v>37</v>
      </c>
      <c r="V552" t="s">
        <v>37</v>
      </c>
      <c r="W552">
        <v>0.50384567096189892</v>
      </c>
      <c r="X552" t="s">
        <v>37</v>
      </c>
      <c r="Y552">
        <f t="shared" si="24"/>
        <v>1</v>
      </c>
      <c r="Z552">
        <f t="shared" si="25"/>
        <v>1</v>
      </c>
      <c r="AA552">
        <f t="shared" si="26"/>
        <v>2</v>
      </c>
      <c r="AB552" t="s">
        <v>221</v>
      </c>
      <c r="AC552" t="s">
        <v>2777</v>
      </c>
    </row>
    <row r="553" spans="1:29" x14ac:dyDescent="0.2">
      <c r="A553" t="s">
        <v>2536</v>
      </c>
      <c r="B553" s="15" t="s">
        <v>2537</v>
      </c>
      <c r="C553" t="s">
        <v>23</v>
      </c>
      <c r="D553" t="s">
        <v>2538</v>
      </c>
      <c r="E553">
        <v>2</v>
      </c>
      <c r="F553" t="s">
        <v>2148</v>
      </c>
      <c r="G553">
        <v>113</v>
      </c>
      <c r="H553">
        <v>0.29058994015687423</v>
      </c>
      <c r="I553">
        <v>0.84452189301984337</v>
      </c>
      <c r="J553">
        <v>0.2361665403615763</v>
      </c>
      <c r="K553">
        <v>-0.88592991386026576</v>
      </c>
      <c r="L553">
        <v>1.0565199125856128</v>
      </c>
      <c r="M553">
        <v>-0.41697070478121145</v>
      </c>
      <c r="N553">
        <v>0</v>
      </c>
      <c r="O553">
        <v>0</v>
      </c>
      <c r="P553">
        <v>0</v>
      </c>
      <c r="Q553" t="s">
        <v>1820</v>
      </c>
      <c r="R553" t="s">
        <v>27</v>
      </c>
      <c r="S553" t="s">
        <v>2981</v>
      </c>
      <c r="U553" t="s">
        <v>366</v>
      </c>
      <c r="V553" t="s">
        <v>44</v>
      </c>
      <c r="W553">
        <v>0.38931935152745784</v>
      </c>
      <c r="X553" t="s">
        <v>220</v>
      </c>
      <c r="Y553">
        <f t="shared" si="24"/>
        <v>1</v>
      </c>
      <c r="Z553">
        <f t="shared" si="25"/>
        <v>1</v>
      </c>
      <c r="AA553">
        <f t="shared" si="26"/>
        <v>2</v>
      </c>
      <c r="AB553" t="s">
        <v>29</v>
      </c>
      <c r="AC553" t="s">
        <v>2024</v>
      </c>
    </row>
    <row r="554" spans="1:29" x14ac:dyDescent="0.2">
      <c r="A554" t="s">
        <v>2440</v>
      </c>
      <c r="B554" s="15" t="s">
        <v>2441</v>
      </c>
      <c r="C554" t="s">
        <v>2108</v>
      </c>
      <c r="D554" t="s">
        <v>2442</v>
      </c>
      <c r="E554">
        <v>2</v>
      </c>
      <c r="F554" t="s">
        <v>2302</v>
      </c>
      <c r="G554">
        <v>127</v>
      </c>
      <c r="H554">
        <v>0.29058994015687423</v>
      </c>
      <c r="I554">
        <v>-0.33210817373999041</v>
      </c>
      <c r="J554">
        <v>0.60451874039399578</v>
      </c>
      <c r="K554">
        <v>0.33907584278382108</v>
      </c>
      <c r="L554">
        <v>3.156022115851919E-2</v>
      </c>
      <c r="M554">
        <v>-0.1340993857778254</v>
      </c>
      <c r="N554">
        <v>0</v>
      </c>
      <c r="O554">
        <v>0</v>
      </c>
      <c r="P554">
        <v>0</v>
      </c>
      <c r="Q554" t="s">
        <v>1820</v>
      </c>
      <c r="R554" t="s">
        <v>27</v>
      </c>
      <c r="S554" t="s">
        <v>2981</v>
      </c>
      <c r="U554" t="s">
        <v>43</v>
      </c>
      <c r="V554" t="s">
        <v>194</v>
      </c>
      <c r="W554">
        <v>0.14319792240093587</v>
      </c>
      <c r="X554" t="s">
        <v>28</v>
      </c>
      <c r="Y554">
        <f t="shared" si="24"/>
        <v>1</v>
      </c>
      <c r="Z554">
        <f t="shared" si="25"/>
        <v>1</v>
      </c>
      <c r="AA554">
        <f t="shared" si="26"/>
        <v>2</v>
      </c>
      <c r="AB554" t="s">
        <v>29</v>
      </c>
      <c r="AC554" t="s">
        <v>2443</v>
      </c>
    </row>
    <row r="555" spans="1:29" x14ac:dyDescent="0.2">
      <c r="A555" t="s">
        <v>2312</v>
      </c>
      <c r="B555" t="s">
        <v>2312</v>
      </c>
      <c r="C555" t="s">
        <v>1673</v>
      </c>
      <c r="D555" t="s">
        <v>2313</v>
      </c>
      <c r="E555">
        <v>2</v>
      </c>
      <c r="F555" t="s">
        <v>713</v>
      </c>
      <c r="G555">
        <v>142</v>
      </c>
      <c r="H555">
        <v>0.29058994015687423</v>
      </c>
      <c r="I555">
        <v>-3.7950657049940009E-2</v>
      </c>
      <c r="J555">
        <v>-0.13218565967107351</v>
      </c>
      <c r="K555">
        <v>-0.9254462285907108</v>
      </c>
      <c r="L555">
        <v>3.156022115851919E-2</v>
      </c>
      <c r="M555">
        <v>0.14877193322544272</v>
      </c>
      <c r="N555">
        <v>0</v>
      </c>
      <c r="O555">
        <v>0</v>
      </c>
      <c r="P555">
        <v>0</v>
      </c>
      <c r="Q555" t="s">
        <v>1820</v>
      </c>
      <c r="R555" t="s">
        <v>27</v>
      </c>
      <c r="S555" t="s">
        <v>2981</v>
      </c>
      <c r="U555" t="s">
        <v>43</v>
      </c>
      <c r="V555" t="s">
        <v>44</v>
      </c>
      <c r="W555">
        <v>0</v>
      </c>
      <c r="X555" t="s">
        <v>220</v>
      </c>
      <c r="Y555">
        <f t="shared" si="24"/>
        <v>1</v>
      </c>
      <c r="Z555">
        <f t="shared" si="25"/>
        <v>1</v>
      </c>
      <c r="AA555">
        <f t="shared" si="26"/>
        <v>2</v>
      </c>
      <c r="AB555" t="s">
        <v>107</v>
      </c>
      <c r="AC555" t="s">
        <v>2314</v>
      </c>
    </row>
    <row r="556" spans="1:29" x14ac:dyDescent="0.2">
      <c r="A556" t="s">
        <v>2343</v>
      </c>
      <c r="B556" t="s">
        <v>2344</v>
      </c>
      <c r="C556" t="s">
        <v>1673</v>
      </c>
      <c r="D556" t="s">
        <v>2345</v>
      </c>
      <c r="E556">
        <v>2</v>
      </c>
      <c r="F556" t="s">
        <v>1014</v>
      </c>
      <c r="G556">
        <v>162</v>
      </c>
      <c r="H556">
        <v>0.29058994015687423</v>
      </c>
      <c r="I556">
        <v>0.9916006513647766</v>
      </c>
      <c r="J556">
        <v>0.60451874039399578</v>
      </c>
      <c r="K556">
        <v>2.2945324940162281E-2</v>
      </c>
      <c r="L556">
        <v>0.7769854512872616</v>
      </c>
      <c r="M556">
        <v>-3.9808946110069361E-2</v>
      </c>
      <c r="N556">
        <v>0</v>
      </c>
      <c r="O556">
        <v>0</v>
      </c>
      <c r="P556">
        <v>0</v>
      </c>
      <c r="Q556" t="s">
        <v>1820</v>
      </c>
      <c r="R556" t="s">
        <v>27</v>
      </c>
      <c r="S556" t="s">
        <v>2981</v>
      </c>
      <c r="U556" t="s">
        <v>43</v>
      </c>
      <c r="V556" t="s">
        <v>44</v>
      </c>
      <c r="W556">
        <v>0</v>
      </c>
      <c r="X556" t="s">
        <v>366</v>
      </c>
      <c r="Y556">
        <f t="shared" si="24"/>
        <v>1</v>
      </c>
      <c r="Z556">
        <f t="shared" si="25"/>
        <v>1</v>
      </c>
      <c r="AA556">
        <f t="shared" si="26"/>
        <v>2</v>
      </c>
      <c r="AB556" t="s">
        <v>834</v>
      </c>
      <c r="AC556" t="s">
        <v>2346</v>
      </c>
    </row>
    <row r="557" spans="1:29" x14ac:dyDescent="0.2">
      <c r="A557" t="s">
        <v>2846</v>
      </c>
      <c r="B557" t="s">
        <v>663</v>
      </c>
      <c r="C557" t="s">
        <v>23</v>
      </c>
      <c r="D557" t="s">
        <v>2847</v>
      </c>
      <c r="E557">
        <v>2</v>
      </c>
      <c r="F557" t="s">
        <v>1046</v>
      </c>
      <c r="G557">
        <v>373</v>
      </c>
      <c r="H557">
        <v>0.22336390922499977</v>
      </c>
      <c r="I557">
        <v>1.7269944430896267</v>
      </c>
      <c r="J557">
        <v>0.60451874039399578</v>
      </c>
      <c r="K557">
        <v>1.2874673963146985</v>
      </c>
      <c r="L557">
        <v>-0.15479608637375381</v>
      </c>
      <c r="M557">
        <v>-29.835587881127786</v>
      </c>
      <c r="N557">
        <v>0</v>
      </c>
      <c r="O557">
        <v>0</v>
      </c>
      <c r="P557">
        <v>0</v>
      </c>
      <c r="Q557" t="s">
        <v>1820</v>
      </c>
      <c r="R557" t="e">
        <v>#N/A</v>
      </c>
      <c r="S557" t="s">
        <v>2981</v>
      </c>
      <c r="U557" t="s">
        <v>27</v>
      </c>
      <c r="V557" t="s">
        <v>27</v>
      </c>
      <c r="W557" t="e">
        <v>#N/A</v>
      </c>
      <c r="X557" t="s">
        <v>27</v>
      </c>
      <c r="Y557">
        <f t="shared" si="24"/>
        <v>0</v>
      </c>
      <c r="Z557">
        <f t="shared" si="25"/>
        <v>0</v>
      </c>
      <c r="AA557">
        <f t="shared" si="26"/>
        <v>0</v>
      </c>
      <c r="AB557" t="s">
        <v>50</v>
      </c>
      <c r="AC557" t="s">
        <v>2848</v>
      </c>
    </row>
    <row r="558" spans="1:29" x14ac:dyDescent="0.2">
      <c r="A558" t="s">
        <v>2673</v>
      </c>
      <c r="B558" t="s">
        <v>2674</v>
      </c>
      <c r="C558" t="s">
        <v>23</v>
      </c>
      <c r="D558" t="s">
        <v>2675</v>
      </c>
      <c r="E558">
        <v>1</v>
      </c>
      <c r="F558" t="s">
        <v>2640</v>
      </c>
      <c r="G558">
        <v>140</v>
      </c>
      <c r="H558">
        <v>0.18792932147283337</v>
      </c>
      <c r="I558">
        <v>-0.38960663720853189</v>
      </c>
      <c r="J558">
        <v>-0.88425042394104991</v>
      </c>
      <c r="K558">
        <v>0.45259182862171737</v>
      </c>
      <c r="L558">
        <v>1.1930953395652333</v>
      </c>
      <c r="M558">
        <v>-0.7888822541192827</v>
      </c>
      <c r="N558">
        <v>0</v>
      </c>
      <c r="O558">
        <v>0</v>
      </c>
      <c r="P558">
        <v>0</v>
      </c>
      <c r="Q558" t="s">
        <v>1820</v>
      </c>
      <c r="R558" t="s">
        <v>27</v>
      </c>
      <c r="S558" t="s">
        <v>2981</v>
      </c>
      <c r="U558" t="s">
        <v>27</v>
      </c>
      <c r="V558" t="s">
        <v>27</v>
      </c>
      <c r="W558" t="e">
        <v>#N/A</v>
      </c>
      <c r="X558" t="s">
        <v>27</v>
      </c>
      <c r="Y558">
        <f t="shared" si="24"/>
        <v>0</v>
      </c>
      <c r="Z558">
        <f t="shared" si="25"/>
        <v>0</v>
      </c>
      <c r="AA558">
        <f t="shared" si="26"/>
        <v>0</v>
      </c>
      <c r="AB558" t="s">
        <v>261</v>
      </c>
      <c r="AC558" t="s">
        <v>2676</v>
      </c>
    </row>
    <row r="559" spans="1:29" x14ac:dyDescent="0.2">
      <c r="A559" t="s">
        <v>1912</v>
      </c>
      <c r="B559" t="s">
        <v>1912</v>
      </c>
      <c r="C559" t="s">
        <v>1912</v>
      </c>
      <c r="D559" t="s">
        <v>1912</v>
      </c>
      <c r="E559">
        <v>1</v>
      </c>
      <c r="F559" t="s">
        <v>2705</v>
      </c>
      <c r="G559">
        <v>176</v>
      </c>
      <c r="H559">
        <v>0.18792932147283337</v>
      </c>
      <c r="I559">
        <v>-9.6195742337761264E-2</v>
      </c>
      <c r="J559">
        <v>0.4952769090507812</v>
      </c>
      <c r="K559">
        <v>-0.45057668389875133</v>
      </c>
      <c r="L559">
        <v>1.1930953395652333</v>
      </c>
      <c r="M559">
        <v>-1.1322583585945203</v>
      </c>
      <c r="N559">
        <v>0</v>
      </c>
      <c r="O559">
        <v>0</v>
      </c>
      <c r="P559">
        <v>0</v>
      </c>
      <c r="Q559" t="s">
        <v>1820</v>
      </c>
      <c r="R559" t="e">
        <v>#N/A</v>
      </c>
      <c r="S559" t="s">
        <v>2981</v>
      </c>
      <c r="U559" t="s">
        <v>27</v>
      </c>
      <c r="V559" t="s">
        <v>27</v>
      </c>
      <c r="W559" t="e">
        <v>#N/A</v>
      </c>
      <c r="X559" t="s">
        <v>27</v>
      </c>
      <c r="Y559">
        <f t="shared" si="24"/>
        <v>0</v>
      </c>
      <c r="Z559">
        <f t="shared" si="25"/>
        <v>0</v>
      </c>
      <c r="AA559">
        <f t="shared" si="26"/>
        <v>0</v>
      </c>
      <c r="AB559" t="s">
        <v>107</v>
      </c>
      <c r="AC559" t="e">
        <v>#N/A</v>
      </c>
    </row>
    <row r="560" spans="1:29" x14ac:dyDescent="0.2">
      <c r="A560" t="s">
        <v>2706</v>
      </c>
      <c r="B560" t="s">
        <v>2707</v>
      </c>
      <c r="C560" t="s">
        <v>23</v>
      </c>
      <c r="D560" t="s">
        <v>2708</v>
      </c>
      <c r="E560">
        <v>1</v>
      </c>
      <c r="F560" t="s">
        <v>2658</v>
      </c>
      <c r="G560">
        <v>197</v>
      </c>
      <c r="H560">
        <v>0.18792932147283337</v>
      </c>
      <c r="I560">
        <v>-1.2698393218204769</v>
      </c>
      <c r="J560">
        <v>0.4952769090507812</v>
      </c>
      <c r="K560">
        <v>-0.67636881202897436</v>
      </c>
      <c r="L560">
        <v>0.17609230479768123</v>
      </c>
      <c r="M560">
        <v>-1.1322583585945203</v>
      </c>
      <c r="N560">
        <v>0</v>
      </c>
      <c r="O560">
        <v>0</v>
      </c>
      <c r="P560">
        <v>0</v>
      </c>
      <c r="Q560" t="s">
        <v>1820</v>
      </c>
      <c r="R560" t="s">
        <v>27</v>
      </c>
      <c r="S560" t="s">
        <v>2981</v>
      </c>
      <c r="U560" t="s">
        <v>27</v>
      </c>
      <c r="V560" t="s">
        <v>27</v>
      </c>
      <c r="W560" t="e">
        <v>#N/A</v>
      </c>
      <c r="X560" t="s">
        <v>27</v>
      </c>
      <c r="Y560">
        <f t="shared" si="24"/>
        <v>0</v>
      </c>
      <c r="Z560">
        <f t="shared" si="25"/>
        <v>0</v>
      </c>
      <c r="AA560">
        <f t="shared" si="26"/>
        <v>0</v>
      </c>
      <c r="AB560" t="s">
        <v>221</v>
      </c>
      <c r="AC560" t="s">
        <v>2709</v>
      </c>
    </row>
    <row r="561" spans="1:29" x14ac:dyDescent="0.2">
      <c r="A561" t="s">
        <v>2598</v>
      </c>
      <c r="B561" t="s">
        <v>2599</v>
      </c>
      <c r="C561" t="s">
        <v>1673</v>
      </c>
      <c r="D561" t="s">
        <v>2600</v>
      </c>
      <c r="E561">
        <v>1</v>
      </c>
      <c r="F561" t="s">
        <v>2546</v>
      </c>
      <c r="G561">
        <v>224</v>
      </c>
      <c r="H561">
        <v>0.18792932147283337</v>
      </c>
      <c r="I561">
        <v>0.49062604740341303</v>
      </c>
      <c r="J561">
        <v>0.21937144245249182</v>
      </c>
      <c r="K561">
        <v>0.2267997004916355</v>
      </c>
      <c r="L561">
        <v>0.51509331638682032</v>
      </c>
      <c r="M561">
        <v>-0.44550614964426938</v>
      </c>
      <c r="N561">
        <v>0</v>
      </c>
      <c r="O561">
        <v>0</v>
      </c>
      <c r="P561">
        <v>0</v>
      </c>
      <c r="Q561" t="s">
        <v>1820</v>
      </c>
      <c r="R561" t="s">
        <v>27</v>
      </c>
      <c r="S561" t="s">
        <v>2981</v>
      </c>
      <c r="U561" t="s">
        <v>43</v>
      </c>
      <c r="V561" t="s">
        <v>44</v>
      </c>
      <c r="W561">
        <v>0.41216848872631767</v>
      </c>
      <c r="X561" t="s">
        <v>366</v>
      </c>
      <c r="Y561">
        <f t="shared" si="24"/>
        <v>1</v>
      </c>
      <c r="Z561">
        <f t="shared" si="25"/>
        <v>1</v>
      </c>
      <c r="AA561">
        <f t="shared" si="26"/>
        <v>2</v>
      </c>
      <c r="AB561" t="s">
        <v>272</v>
      </c>
      <c r="AC561" t="s">
        <v>2601</v>
      </c>
    </row>
    <row r="562" spans="1:29" x14ac:dyDescent="0.2">
      <c r="A562" t="s">
        <v>2570</v>
      </c>
      <c r="B562" t="s">
        <v>2571</v>
      </c>
      <c r="C562" t="s">
        <v>23</v>
      </c>
      <c r="D562" t="s">
        <v>2572</v>
      </c>
      <c r="E562">
        <v>2</v>
      </c>
      <c r="F562" t="s">
        <v>2212</v>
      </c>
      <c r="G562">
        <v>179</v>
      </c>
      <c r="H562">
        <v>0.15613787829313294</v>
      </c>
      <c r="I562">
        <v>0.55036437632979296</v>
      </c>
      <c r="J562">
        <v>0.2361665403615763</v>
      </c>
      <c r="K562">
        <v>-1.2415767464343741</v>
      </c>
      <c r="L562">
        <v>-6.1617932607680864E-2</v>
      </c>
      <c r="M562">
        <v>-0.41697070478121145</v>
      </c>
      <c r="N562">
        <v>0</v>
      </c>
      <c r="O562">
        <v>0</v>
      </c>
      <c r="P562">
        <v>0</v>
      </c>
      <c r="Q562" t="s">
        <v>1820</v>
      </c>
      <c r="R562" t="s">
        <v>27</v>
      </c>
      <c r="S562" t="s">
        <v>2981</v>
      </c>
      <c r="U562" t="s">
        <v>27</v>
      </c>
      <c r="V562" t="s">
        <v>27</v>
      </c>
      <c r="W562" t="e">
        <v>#N/A</v>
      </c>
      <c r="X562" t="s">
        <v>27</v>
      </c>
      <c r="Y562">
        <f t="shared" si="24"/>
        <v>0</v>
      </c>
      <c r="Z562">
        <f t="shared" si="25"/>
        <v>0</v>
      </c>
      <c r="AA562">
        <f t="shared" si="26"/>
        <v>0</v>
      </c>
      <c r="AB562" t="s">
        <v>420</v>
      </c>
      <c r="AC562" t="s">
        <v>2573</v>
      </c>
    </row>
    <row r="563" spans="1:29" x14ac:dyDescent="0.2">
      <c r="A563" t="s">
        <v>2444</v>
      </c>
      <c r="B563" s="15" t="s">
        <v>2445</v>
      </c>
      <c r="C563" t="s">
        <v>2108</v>
      </c>
      <c r="D563" t="s">
        <v>2446</v>
      </c>
      <c r="E563">
        <v>2</v>
      </c>
      <c r="F563" t="s">
        <v>2447</v>
      </c>
      <c r="G563">
        <v>254</v>
      </c>
      <c r="H563">
        <v>0.15613787829313294</v>
      </c>
      <c r="I563">
        <v>-0.33210817373999041</v>
      </c>
      <c r="J563">
        <v>-0.31636175968728325</v>
      </c>
      <c r="K563">
        <v>2.2945324940162281E-2</v>
      </c>
      <c r="L563">
        <v>3.156022115851919E-2</v>
      </c>
      <c r="M563">
        <v>-0.1340993857778254</v>
      </c>
      <c r="N563">
        <v>0</v>
      </c>
      <c r="O563">
        <v>0</v>
      </c>
      <c r="P563">
        <v>0</v>
      </c>
      <c r="Q563" t="s">
        <v>1820</v>
      </c>
      <c r="R563" t="s">
        <v>27</v>
      </c>
      <c r="S563" t="s">
        <v>2981</v>
      </c>
      <c r="U563" t="s">
        <v>43</v>
      </c>
      <c r="V563" t="s">
        <v>194</v>
      </c>
      <c r="W563">
        <v>0</v>
      </c>
      <c r="X563" t="s">
        <v>28</v>
      </c>
      <c r="Y563">
        <f t="shared" si="24"/>
        <v>1</v>
      </c>
      <c r="Z563">
        <f t="shared" si="25"/>
        <v>1</v>
      </c>
      <c r="AA563">
        <f t="shared" si="26"/>
        <v>2</v>
      </c>
      <c r="AB563" t="s">
        <v>29</v>
      </c>
      <c r="AC563" t="s">
        <v>2448</v>
      </c>
    </row>
    <row r="564" spans="1:29" x14ac:dyDescent="0.2">
      <c r="A564" t="s">
        <v>2552</v>
      </c>
      <c r="B564" s="15" t="s">
        <v>2553</v>
      </c>
      <c r="C564" t="s">
        <v>1673</v>
      </c>
      <c r="D564" t="s">
        <v>2554</v>
      </c>
      <c r="E564">
        <v>2</v>
      </c>
      <c r="F564" t="s">
        <v>1028</v>
      </c>
      <c r="G564">
        <v>147</v>
      </c>
      <c r="H564">
        <v>0.15613787829313294</v>
      </c>
      <c r="I564">
        <v>-3.7950657049940009E-2</v>
      </c>
      <c r="J564">
        <v>-0.86889005973590205</v>
      </c>
      <c r="K564">
        <v>-0.13511993398161321</v>
      </c>
      <c r="L564">
        <v>0.59062914375510511</v>
      </c>
      <c r="M564">
        <v>-0.41697070478121145</v>
      </c>
      <c r="N564">
        <v>0</v>
      </c>
      <c r="O564">
        <v>0</v>
      </c>
      <c r="P564">
        <v>0</v>
      </c>
      <c r="Q564" t="s">
        <v>1820</v>
      </c>
      <c r="R564" t="s">
        <v>27</v>
      </c>
      <c r="S564" t="s">
        <v>2981</v>
      </c>
      <c r="U564" t="s">
        <v>43</v>
      </c>
      <c r="V564" t="s">
        <v>44</v>
      </c>
      <c r="W564">
        <v>0</v>
      </c>
      <c r="X564" t="s">
        <v>220</v>
      </c>
      <c r="Y564">
        <f t="shared" si="24"/>
        <v>1</v>
      </c>
      <c r="Z564">
        <f t="shared" si="25"/>
        <v>1</v>
      </c>
      <c r="AA564">
        <f t="shared" si="26"/>
        <v>2</v>
      </c>
      <c r="AB564" t="s">
        <v>29</v>
      </c>
      <c r="AC564" t="s">
        <v>2555</v>
      </c>
    </row>
    <row r="565" spans="1:29" x14ac:dyDescent="0.2">
      <c r="A565" t="s">
        <v>2335</v>
      </c>
      <c r="B565" t="s">
        <v>2336</v>
      </c>
      <c r="C565" t="s">
        <v>23</v>
      </c>
      <c r="D565" t="s">
        <v>2337</v>
      </c>
      <c r="E565">
        <v>2</v>
      </c>
      <c r="F565" t="s">
        <v>2228</v>
      </c>
      <c r="G565">
        <v>216</v>
      </c>
      <c r="H565">
        <v>2.1685816429575046E-2</v>
      </c>
      <c r="I565">
        <v>1.7269944430896267</v>
      </c>
      <c r="J565">
        <v>-1.2372422597685624</v>
      </c>
      <c r="K565">
        <v>-0.29318519290349648</v>
      </c>
      <c r="L565">
        <v>-0.15479608637375381</v>
      </c>
      <c r="M565">
        <v>0.14877193322544272</v>
      </c>
      <c r="N565">
        <v>0</v>
      </c>
      <c r="O565">
        <v>0</v>
      </c>
      <c r="P565">
        <v>0</v>
      </c>
      <c r="Q565" t="s">
        <v>1820</v>
      </c>
      <c r="R565" t="s">
        <v>27</v>
      </c>
      <c r="S565" t="s">
        <v>2981</v>
      </c>
      <c r="U565" t="s">
        <v>27</v>
      </c>
      <c r="V565" t="s">
        <v>27</v>
      </c>
      <c r="W565" t="e">
        <v>#N/A</v>
      </c>
      <c r="X565" t="s">
        <v>27</v>
      </c>
      <c r="Y565">
        <f t="shared" si="24"/>
        <v>0</v>
      </c>
      <c r="Z565">
        <f t="shared" si="25"/>
        <v>0</v>
      </c>
      <c r="AA565">
        <f t="shared" si="26"/>
        <v>0</v>
      </c>
      <c r="AB565" t="s">
        <v>420</v>
      </c>
      <c r="AC565" t="s">
        <v>2338</v>
      </c>
    </row>
    <row r="566" spans="1:29" x14ac:dyDescent="0.2">
      <c r="A566" t="s">
        <v>1912</v>
      </c>
      <c r="B566" t="s">
        <v>1912</v>
      </c>
      <c r="C566" t="s">
        <v>1912</v>
      </c>
      <c r="D566" t="s">
        <v>1912</v>
      </c>
      <c r="E566">
        <v>2</v>
      </c>
      <c r="F566" t="s">
        <v>445</v>
      </c>
      <c r="G566">
        <v>208</v>
      </c>
      <c r="H566">
        <v>2.1685816429575046E-2</v>
      </c>
      <c r="I566">
        <v>0.84452189301984337</v>
      </c>
      <c r="J566">
        <v>0.60451874039399578</v>
      </c>
      <c r="K566">
        <v>-0.29318519290349648</v>
      </c>
      <c r="L566">
        <v>0.68380729752118341</v>
      </c>
      <c r="M566">
        <v>-0.22838982544569936</v>
      </c>
      <c r="N566">
        <v>0</v>
      </c>
      <c r="O566">
        <v>0</v>
      </c>
      <c r="P566">
        <v>0</v>
      </c>
      <c r="Q566" t="s">
        <v>1820</v>
      </c>
      <c r="R566" t="e">
        <v>#N/A</v>
      </c>
      <c r="S566" t="s">
        <v>2981</v>
      </c>
      <c r="U566" t="s">
        <v>27</v>
      </c>
      <c r="V566" t="s">
        <v>27</v>
      </c>
      <c r="W566" t="e">
        <v>#N/A</v>
      </c>
      <c r="X566" t="s">
        <v>27</v>
      </c>
      <c r="Y566">
        <f t="shared" si="24"/>
        <v>0</v>
      </c>
      <c r="Z566">
        <f t="shared" si="25"/>
        <v>0</v>
      </c>
      <c r="AA566">
        <f t="shared" si="26"/>
        <v>0</v>
      </c>
      <c r="AB566" t="s">
        <v>107</v>
      </c>
      <c r="AC566" t="e">
        <v>#N/A</v>
      </c>
    </row>
    <row r="567" spans="1:29" x14ac:dyDescent="0.2">
      <c r="A567" t="s">
        <v>2512</v>
      </c>
      <c r="B567" t="s">
        <v>2513</v>
      </c>
      <c r="C567" t="s">
        <v>23</v>
      </c>
      <c r="D567" t="s">
        <v>2514</v>
      </c>
      <c r="E567">
        <v>2</v>
      </c>
      <c r="F567" t="s">
        <v>193</v>
      </c>
      <c r="G567">
        <v>232</v>
      </c>
      <c r="H567">
        <v>2.1685816429575046E-2</v>
      </c>
      <c r="I567">
        <v>1.1386794097097099</v>
      </c>
      <c r="J567">
        <v>0.2361665403615763</v>
      </c>
      <c r="K567">
        <v>-0.76738096966893532</v>
      </c>
      <c r="L567">
        <v>0.12473837492459743</v>
      </c>
      <c r="M567">
        <v>-0.22838982544569936</v>
      </c>
      <c r="N567">
        <v>0</v>
      </c>
      <c r="O567">
        <v>0</v>
      </c>
      <c r="P567">
        <v>0</v>
      </c>
      <c r="Q567" t="s">
        <v>1820</v>
      </c>
      <c r="R567" t="s">
        <v>27</v>
      </c>
      <c r="S567" t="s">
        <v>2981</v>
      </c>
      <c r="U567" t="s">
        <v>27</v>
      </c>
      <c r="V567" t="s">
        <v>27</v>
      </c>
      <c r="W567" t="e">
        <v>#N/A</v>
      </c>
      <c r="X567" t="s">
        <v>27</v>
      </c>
      <c r="Y567">
        <f t="shared" si="24"/>
        <v>0</v>
      </c>
      <c r="Z567">
        <f t="shared" si="25"/>
        <v>0</v>
      </c>
      <c r="AA567">
        <f t="shared" si="26"/>
        <v>0</v>
      </c>
      <c r="AB567" t="s">
        <v>420</v>
      </c>
      <c r="AC567" t="s">
        <v>2515</v>
      </c>
    </row>
    <row r="568" spans="1:29" x14ac:dyDescent="0.2">
      <c r="A568" t="s">
        <v>1912</v>
      </c>
      <c r="B568" t="s">
        <v>1912</v>
      </c>
      <c r="C568" t="s">
        <v>1912</v>
      </c>
      <c r="D568" t="s">
        <v>1912</v>
      </c>
      <c r="E568">
        <v>2</v>
      </c>
      <c r="F568" t="s">
        <v>271</v>
      </c>
      <c r="G568">
        <v>190</v>
      </c>
      <c r="H568">
        <v>2.1685816429575046E-2</v>
      </c>
      <c r="I568">
        <v>-3.7950657049940009E-2</v>
      </c>
      <c r="J568">
        <v>0.60451874039399578</v>
      </c>
      <c r="K568">
        <v>-1.0044788580517041</v>
      </c>
      <c r="L568">
        <v>3.156022115851919E-2</v>
      </c>
      <c r="M568">
        <v>-0.22838982544569936</v>
      </c>
      <c r="N568">
        <v>0</v>
      </c>
      <c r="O568">
        <v>0</v>
      </c>
      <c r="P568">
        <v>0</v>
      </c>
      <c r="Q568" t="s">
        <v>1820</v>
      </c>
      <c r="R568" t="e">
        <v>#N/A</v>
      </c>
      <c r="S568" t="s">
        <v>2981</v>
      </c>
      <c r="U568" t="s">
        <v>27</v>
      </c>
      <c r="V568" t="s">
        <v>27</v>
      </c>
      <c r="W568" t="e">
        <v>#N/A</v>
      </c>
      <c r="X568" t="s">
        <v>27</v>
      </c>
      <c r="Y568">
        <f t="shared" si="24"/>
        <v>0</v>
      </c>
      <c r="Z568">
        <f t="shared" si="25"/>
        <v>0</v>
      </c>
      <c r="AA568">
        <f t="shared" si="26"/>
        <v>0</v>
      </c>
      <c r="AB568" t="s">
        <v>107</v>
      </c>
      <c r="AC568" t="e">
        <v>#N/A</v>
      </c>
    </row>
    <row r="569" spans="1:29" x14ac:dyDescent="0.2">
      <c r="A569" t="s">
        <v>2516</v>
      </c>
      <c r="B569" t="s">
        <v>2517</v>
      </c>
      <c r="C569" t="s">
        <v>23</v>
      </c>
      <c r="D569" t="s">
        <v>2518</v>
      </c>
      <c r="E569">
        <v>2</v>
      </c>
      <c r="F569" t="s">
        <v>2404</v>
      </c>
      <c r="G569">
        <v>172</v>
      </c>
      <c r="H569">
        <v>2.1685816429575046E-2</v>
      </c>
      <c r="I569">
        <v>-0.62626569042985691</v>
      </c>
      <c r="J569">
        <v>-0.86889005973590205</v>
      </c>
      <c r="K569">
        <v>-0.45125045182527651</v>
      </c>
      <c r="L569">
        <v>-0.48091962455502235</v>
      </c>
      <c r="M569">
        <v>-0.22838982544569936</v>
      </c>
      <c r="N569">
        <v>0</v>
      </c>
      <c r="O569">
        <v>0</v>
      </c>
      <c r="P569">
        <v>0</v>
      </c>
      <c r="Q569" t="s">
        <v>1820</v>
      </c>
      <c r="R569" t="s">
        <v>27</v>
      </c>
      <c r="S569" t="s">
        <v>2981</v>
      </c>
      <c r="U569" t="s">
        <v>27</v>
      </c>
      <c r="V569" t="s">
        <v>27</v>
      </c>
      <c r="W569" t="e">
        <v>#N/A</v>
      </c>
      <c r="X569" t="s">
        <v>27</v>
      </c>
      <c r="Y569">
        <f t="shared" si="24"/>
        <v>0</v>
      </c>
      <c r="Z569">
        <f t="shared" si="25"/>
        <v>0</v>
      </c>
      <c r="AA569">
        <f t="shared" si="26"/>
        <v>0</v>
      </c>
      <c r="AB569" t="s">
        <v>113</v>
      </c>
      <c r="AC569" t="s">
        <v>2519</v>
      </c>
    </row>
    <row r="570" spans="1:29" x14ac:dyDescent="0.2">
      <c r="A570" t="s">
        <v>1912</v>
      </c>
      <c r="B570" t="s">
        <v>1912</v>
      </c>
      <c r="C570" t="s">
        <v>1912</v>
      </c>
      <c r="D570" t="s">
        <v>1912</v>
      </c>
      <c r="E570">
        <v>2</v>
      </c>
      <c r="F570" t="s">
        <v>959</v>
      </c>
      <c r="G570">
        <v>133</v>
      </c>
      <c r="H570">
        <v>2.1685816429575046E-2</v>
      </c>
      <c r="I570">
        <v>0.84452189301984337</v>
      </c>
      <c r="J570">
        <v>0.60451874039399578</v>
      </c>
      <c r="K570">
        <v>-0.76738096966893532</v>
      </c>
      <c r="L570">
        <v>0.59062914375510511</v>
      </c>
      <c r="M570">
        <v>-0.41697070478121145</v>
      </c>
      <c r="N570">
        <v>0</v>
      </c>
      <c r="O570">
        <v>0</v>
      </c>
      <c r="P570">
        <v>0</v>
      </c>
      <c r="Q570" t="s">
        <v>1820</v>
      </c>
      <c r="R570" t="e">
        <v>#N/A</v>
      </c>
      <c r="S570" t="s">
        <v>2981</v>
      </c>
      <c r="U570" t="s">
        <v>27</v>
      </c>
      <c r="V570" t="s">
        <v>27</v>
      </c>
      <c r="W570" t="e">
        <v>#N/A</v>
      </c>
      <c r="X570" t="s">
        <v>27</v>
      </c>
      <c r="Y570">
        <f t="shared" si="24"/>
        <v>0</v>
      </c>
      <c r="Z570">
        <f t="shared" si="25"/>
        <v>0</v>
      </c>
      <c r="AA570">
        <f t="shared" si="26"/>
        <v>0</v>
      </c>
      <c r="AB570" t="s">
        <v>107</v>
      </c>
      <c r="AC570" t="e">
        <v>#N/A</v>
      </c>
    </row>
    <row r="571" spans="1:29" x14ac:dyDescent="0.2">
      <c r="A571" t="s">
        <v>1912</v>
      </c>
      <c r="B571" t="s">
        <v>1912</v>
      </c>
      <c r="C571" t="s">
        <v>1912</v>
      </c>
      <c r="D571" t="s">
        <v>1912</v>
      </c>
      <c r="E571">
        <v>2</v>
      </c>
      <c r="F571" t="s">
        <v>2640</v>
      </c>
      <c r="G571">
        <v>140</v>
      </c>
      <c r="H571">
        <v>2.1685816429575046E-2</v>
      </c>
      <c r="I571">
        <v>1.87407320143456</v>
      </c>
      <c r="J571">
        <v>0.2361665403615763</v>
      </c>
      <c r="K571">
        <v>-1.2415767464343741</v>
      </c>
      <c r="L571">
        <v>0.21791652869067565</v>
      </c>
      <c r="M571">
        <v>-0.51126114444896753</v>
      </c>
      <c r="N571">
        <v>0</v>
      </c>
      <c r="O571">
        <v>0</v>
      </c>
      <c r="P571">
        <v>0</v>
      </c>
      <c r="Q571" t="s">
        <v>1820</v>
      </c>
      <c r="R571" t="e">
        <v>#N/A</v>
      </c>
      <c r="S571" t="s">
        <v>2981</v>
      </c>
      <c r="U571" t="s">
        <v>27</v>
      </c>
      <c r="V571" t="s">
        <v>27</v>
      </c>
      <c r="W571" t="e">
        <v>#N/A</v>
      </c>
      <c r="X571" t="s">
        <v>27</v>
      </c>
      <c r="Y571">
        <f t="shared" si="24"/>
        <v>0</v>
      </c>
      <c r="Z571">
        <f t="shared" si="25"/>
        <v>0</v>
      </c>
      <c r="AA571">
        <f t="shared" si="26"/>
        <v>0</v>
      </c>
      <c r="AB571" t="s">
        <v>107</v>
      </c>
      <c r="AC571" t="e">
        <v>#N/A</v>
      </c>
    </row>
    <row r="572" spans="1:29" x14ac:dyDescent="0.2">
      <c r="A572" t="s">
        <v>2645</v>
      </c>
      <c r="B572" s="15" t="s">
        <v>2646</v>
      </c>
      <c r="C572" t="s">
        <v>23</v>
      </c>
      <c r="D572" t="s">
        <v>2647</v>
      </c>
      <c r="E572">
        <v>2</v>
      </c>
      <c r="F572" t="s">
        <v>2190</v>
      </c>
      <c r="G572">
        <v>250</v>
      </c>
      <c r="H572">
        <v>2.1685816429575046E-2</v>
      </c>
      <c r="I572">
        <v>-0.33210817373999041</v>
      </c>
      <c r="J572">
        <v>-0.13218565967107351</v>
      </c>
      <c r="K572">
        <v>0.18101058386194224</v>
      </c>
      <c r="L572">
        <v>0.7769854512872616</v>
      </c>
      <c r="M572">
        <v>-0.6055515841167235</v>
      </c>
      <c r="N572">
        <v>0</v>
      </c>
      <c r="O572">
        <v>0</v>
      </c>
      <c r="P572">
        <v>0</v>
      </c>
      <c r="Q572" t="s">
        <v>1820</v>
      </c>
      <c r="R572" t="s">
        <v>27</v>
      </c>
      <c r="S572" t="s">
        <v>2981</v>
      </c>
      <c r="U572" t="s">
        <v>27</v>
      </c>
      <c r="V572" t="s">
        <v>27</v>
      </c>
      <c r="W572" t="e">
        <v>#N/A</v>
      </c>
      <c r="X572" t="s">
        <v>37</v>
      </c>
      <c r="Y572">
        <f t="shared" si="24"/>
        <v>0</v>
      </c>
      <c r="Z572">
        <f t="shared" si="25"/>
        <v>1</v>
      </c>
      <c r="AA572">
        <f t="shared" si="26"/>
        <v>1</v>
      </c>
      <c r="AB572" t="s">
        <v>29</v>
      </c>
      <c r="AC572" t="s">
        <v>2648</v>
      </c>
    </row>
    <row r="573" spans="1:29" x14ac:dyDescent="0.2">
      <c r="A573" t="s">
        <v>1912</v>
      </c>
      <c r="B573" t="s">
        <v>1912</v>
      </c>
      <c r="C573" t="s">
        <v>1912</v>
      </c>
      <c r="D573" t="s">
        <v>1912</v>
      </c>
      <c r="E573">
        <v>2</v>
      </c>
      <c r="F573" t="s">
        <v>2433</v>
      </c>
      <c r="G573">
        <v>346</v>
      </c>
      <c r="H573">
        <v>2.1685816429575046E-2</v>
      </c>
      <c r="I573">
        <v>-1.8028957571896906</v>
      </c>
      <c r="J573">
        <v>-0.13218565967107351</v>
      </c>
      <c r="K573">
        <v>0.81327161954925986</v>
      </c>
      <c r="L573">
        <v>-0.34115239390591029</v>
      </c>
      <c r="M573">
        <v>-29.835587881127786</v>
      </c>
      <c r="N573">
        <v>0</v>
      </c>
      <c r="O573">
        <v>0</v>
      </c>
      <c r="P573">
        <v>0</v>
      </c>
      <c r="Q573" t="s">
        <v>1820</v>
      </c>
      <c r="R573" t="e">
        <v>#N/A</v>
      </c>
      <c r="S573" t="s">
        <v>2981</v>
      </c>
      <c r="U573" t="s">
        <v>27</v>
      </c>
      <c r="V573" t="s">
        <v>27</v>
      </c>
      <c r="W573" t="e">
        <v>#N/A</v>
      </c>
      <c r="X573" t="s">
        <v>27</v>
      </c>
      <c r="Y573">
        <f t="shared" si="24"/>
        <v>0</v>
      </c>
      <c r="Z573">
        <f t="shared" si="25"/>
        <v>0</v>
      </c>
      <c r="AA573">
        <f t="shared" si="26"/>
        <v>0</v>
      </c>
      <c r="AB573" t="s">
        <v>107</v>
      </c>
      <c r="AC573" t="e">
        <v>#N/A</v>
      </c>
    </row>
    <row r="574" spans="1:29" x14ac:dyDescent="0.2">
      <c r="A574" t="s">
        <v>2356</v>
      </c>
      <c r="B574" t="s">
        <v>2357</v>
      </c>
      <c r="C574" t="s">
        <v>2108</v>
      </c>
      <c r="D574" t="s">
        <v>2358</v>
      </c>
      <c r="E574">
        <v>2</v>
      </c>
      <c r="F574" t="s">
        <v>2359</v>
      </c>
      <c r="G574">
        <v>230</v>
      </c>
      <c r="H574">
        <v>2.1685816429575046E-2</v>
      </c>
      <c r="I574">
        <v>1.4328369263995679</v>
      </c>
      <c r="J574">
        <v>-0.13218565967107351</v>
      </c>
      <c r="K574">
        <v>-0.60931571074715529</v>
      </c>
      <c r="L574">
        <v>0.59062914375510511</v>
      </c>
      <c r="M574">
        <v>-3.9808946110069361E-2</v>
      </c>
      <c r="N574">
        <v>0</v>
      </c>
      <c r="O574">
        <v>0</v>
      </c>
      <c r="P574">
        <v>0</v>
      </c>
      <c r="Q574" t="s">
        <v>1820</v>
      </c>
      <c r="R574" t="s">
        <v>27</v>
      </c>
      <c r="S574" t="s">
        <v>2981</v>
      </c>
      <c r="U574" t="s">
        <v>43</v>
      </c>
      <c r="V574" t="s">
        <v>44</v>
      </c>
      <c r="W574">
        <v>6.0859253413656118</v>
      </c>
      <c r="X574" t="s">
        <v>28</v>
      </c>
      <c r="Y574">
        <f t="shared" si="24"/>
        <v>1</v>
      </c>
      <c r="Z574">
        <f t="shared" si="25"/>
        <v>1</v>
      </c>
      <c r="AA574">
        <f t="shared" si="26"/>
        <v>2</v>
      </c>
      <c r="AB574" t="s">
        <v>50</v>
      </c>
      <c r="AC574" t="s">
        <v>2360</v>
      </c>
    </row>
    <row r="575" spans="1:29" x14ac:dyDescent="0.2">
      <c r="A575" t="s">
        <v>2574</v>
      </c>
      <c r="B575" t="s">
        <v>2575</v>
      </c>
      <c r="C575" t="s">
        <v>1684</v>
      </c>
      <c r="D575" t="s">
        <v>2576</v>
      </c>
      <c r="E575">
        <v>2</v>
      </c>
      <c r="F575" t="s">
        <v>515</v>
      </c>
      <c r="G575">
        <v>286</v>
      </c>
      <c r="H575">
        <v>2.1685816429575046E-2</v>
      </c>
      <c r="I575">
        <v>1.4328369263995679</v>
      </c>
      <c r="J575">
        <v>-0.50053785970349307</v>
      </c>
      <c r="K575">
        <v>-0.60931571074715529</v>
      </c>
      <c r="L575">
        <v>-0.15479608637375381</v>
      </c>
      <c r="M575">
        <v>-0.41697070478121145</v>
      </c>
      <c r="N575">
        <v>0</v>
      </c>
      <c r="O575">
        <v>0</v>
      </c>
      <c r="P575">
        <v>0</v>
      </c>
      <c r="Q575" t="s">
        <v>1820</v>
      </c>
      <c r="R575" t="s">
        <v>27</v>
      </c>
      <c r="S575" t="s">
        <v>2981</v>
      </c>
      <c r="U575" t="s">
        <v>35</v>
      </c>
      <c r="V575" t="s">
        <v>36</v>
      </c>
      <c r="W575">
        <v>2.2063136749473196</v>
      </c>
      <c r="X575" t="s">
        <v>27</v>
      </c>
      <c r="Y575">
        <f t="shared" si="24"/>
        <v>1</v>
      </c>
      <c r="Z575">
        <f t="shared" si="25"/>
        <v>0</v>
      </c>
      <c r="AA575">
        <f t="shared" si="26"/>
        <v>1</v>
      </c>
      <c r="AB575" t="s">
        <v>261</v>
      </c>
      <c r="AC575" t="s">
        <v>2577</v>
      </c>
    </row>
    <row r="576" spans="1:29" x14ac:dyDescent="0.2">
      <c r="A576" t="s">
        <v>2710</v>
      </c>
      <c r="B576" t="s">
        <v>2711</v>
      </c>
      <c r="C576" t="s">
        <v>23</v>
      </c>
      <c r="D576" t="s">
        <v>2712</v>
      </c>
      <c r="E576">
        <v>2</v>
      </c>
      <c r="F576" t="s">
        <v>71</v>
      </c>
      <c r="G576">
        <v>219</v>
      </c>
      <c r="H576">
        <v>2.1685816429575046E-2</v>
      </c>
      <c r="I576">
        <v>2.0211519597794934</v>
      </c>
      <c r="J576">
        <v>0.2361665403615763</v>
      </c>
      <c r="K576">
        <v>1.2874673963146985</v>
      </c>
      <c r="L576">
        <v>0.96334175881941275</v>
      </c>
      <c r="M576">
        <v>-1.1712942221233724</v>
      </c>
      <c r="N576">
        <v>0</v>
      </c>
      <c r="O576">
        <v>0</v>
      </c>
      <c r="P576">
        <v>0</v>
      </c>
      <c r="Q576" t="s">
        <v>1820</v>
      </c>
      <c r="R576" t="s">
        <v>27</v>
      </c>
      <c r="S576" t="s">
        <v>2981</v>
      </c>
      <c r="U576" t="s">
        <v>43</v>
      </c>
      <c r="V576" t="s">
        <v>194</v>
      </c>
      <c r="W576">
        <v>0.31036918906027539</v>
      </c>
      <c r="X576" t="s">
        <v>37</v>
      </c>
      <c r="Y576">
        <f t="shared" si="24"/>
        <v>1</v>
      </c>
      <c r="Z576">
        <f t="shared" si="25"/>
        <v>1</v>
      </c>
      <c r="AA576">
        <f t="shared" si="26"/>
        <v>2</v>
      </c>
      <c r="AB576" t="s">
        <v>420</v>
      </c>
      <c r="AC576" t="s">
        <v>2713</v>
      </c>
    </row>
    <row r="577" spans="1:29" x14ac:dyDescent="0.2">
      <c r="A577" t="s">
        <v>2900</v>
      </c>
      <c r="B577" t="s">
        <v>2901</v>
      </c>
      <c r="C577" t="s">
        <v>2108</v>
      </c>
      <c r="D577" t="s">
        <v>2902</v>
      </c>
      <c r="E577">
        <v>2</v>
      </c>
      <c r="F577" t="s">
        <v>1753</v>
      </c>
      <c r="G577">
        <v>109</v>
      </c>
      <c r="H577">
        <v>2.1685816429575046E-2</v>
      </c>
      <c r="I577">
        <v>0.9916006513647766</v>
      </c>
      <c r="J577">
        <v>-55.016663464513954</v>
      </c>
      <c r="K577">
        <v>0.33907584278382108</v>
      </c>
      <c r="L577">
        <v>-4.4409911596142795</v>
      </c>
      <c r="M577">
        <v>-29.835587881127786</v>
      </c>
      <c r="N577">
        <v>0</v>
      </c>
      <c r="O577">
        <v>0</v>
      </c>
      <c r="P577">
        <v>0</v>
      </c>
      <c r="Q577" t="s">
        <v>1820</v>
      </c>
      <c r="R577" t="s">
        <v>27</v>
      </c>
      <c r="S577" t="s">
        <v>2981</v>
      </c>
      <c r="U577" t="s">
        <v>35</v>
      </c>
      <c r="V577" t="s">
        <v>36</v>
      </c>
      <c r="W577">
        <v>0.26366601584924665</v>
      </c>
      <c r="X577" t="s">
        <v>28</v>
      </c>
      <c r="Y577">
        <f t="shared" si="24"/>
        <v>1</v>
      </c>
      <c r="Z577">
        <f t="shared" si="25"/>
        <v>1</v>
      </c>
      <c r="AA577">
        <f t="shared" si="26"/>
        <v>2</v>
      </c>
      <c r="AB577" t="s">
        <v>29</v>
      </c>
      <c r="AC577" t="s">
        <v>2903</v>
      </c>
    </row>
    <row r="578" spans="1:29" x14ac:dyDescent="0.2">
      <c r="A578" t="s">
        <v>2655</v>
      </c>
      <c r="B578" t="s">
        <v>2656</v>
      </c>
      <c r="C578" t="s">
        <v>1673</v>
      </c>
      <c r="D578" t="s">
        <v>2657</v>
      </c>
      <c r="E578">
        <v>2</v>
      </c>
      <c r="F578" t="s">
        <v>2658</v>
      </c>
      <c r="G578">
        <v>197</v>
      </c>
      <c r="H578">
        <v>2.1685816429575046E-2</v>
      </c>
      <c r="I578">
        <v>-0.62626569042985691</v>
      </c>
      <c r="J578">
        <v>-0.86889005973590205</v>
      </c>
      <c r="K578">
        <v>-0.45125045182527651</v>
      </c>
      <c r="L578">
        <v>0.21791652869067565</v>
      </c>
      <c r="M578">
        <v>-0.6055515841167235</v>
      </c>
      <c r="N578">
        <v>0</v>
      </c>
      <c r="O578">
        <v>0</v>
      </c>
      <c r="P578">
        <v>0</v>
      </c>
      <c r="Q578" t="s">
        <v>1820</v>
      </c>
      <c r="R578" t="s">
        <v>27</v>
      </c>
      <c r="S578" t="s">
        <v>2981</v>
      </c>
      <c r="U578" t="s">
        <v>43</v>
      </c>
      <c r="V578" t="s">
        <v>44</v>
      </c>
      <c r="W578">
        <v>0</v>
      </c>
      <c r="X578" t="s">
        <v>220</v>
      </c>
      <c r="Y578">
        <f t="shared" si="24"/>
        <v>1</v>
      </c>
      <c r="Z578">
        <f t="shared" si="25"/>
        <v>1</v>
      </c>
      <c r="AA578">
        <f t="shared" si="26"/>
        <v>2</v>
      </c>
      <c r="AB578" t="s">
        <v>420</v>
      </c>
      <c r="AC578" t="s">
        <v>2659</v>
      </c>
    </row>
    <row r="579" spans="1:29" x14ac:dyDescent="0.2">
      <c r="A579" t="s">
        <v>2145</v>
      </c>
      <c r="B579" t="s">
        <v>2146</v>
      </c>
      <c r="C579" t="s">
        <v>23</v>
      </c>
      <c r="D579" t="s">
        <v>2147</v>
      </c>
      <c r="E579">
        <v>1</v>
      </c>
      <c r="F579" t="s">
        <v>2148</v>
      </c>
      <c r="G579">
        <v>113</v>
      </c>
      <c r="H579">
        <v>3.0296194920994678E-3</v>
      </c>
      <c r="I579">
        <v>0.78403694227418363</v>
      </c>
      <c r="J579">
        <v>1.5988987754441426</v>
      </c>
      <c r="K579">
        <v>0.2267997004916355</v>
      </c>
      <c r="L579">
        <v>-0.55840988697899874</v>
      </c>
      <c r="M579">
        <v>1.4430624249687232</v>
      </c>
      <c r="N579">
        <v>0</v>
      </c>
      <c r="O579">
        <v>0</v>
      </c>
      <c r="P579">
        <v>0</v>
      </c>
      <c r="Q579" t="s">
        <v>1820</v>
      </c>
      <c r="R579" t="s">
        <v>27</v>
      </c>
      <c r="S579" t="s">
        <v>2981</v>
      </c>
      <c r="U579" t="s">
        <v>27</v>
      </c>
      <c r="V579" t="s">
        <v>27</v>
      </c>
      <c r="W579" t="e">
        <v>#N/A</v>
      </c>
      <c r="X579" t="s">
        <v>27</v>
      </c>
      <c r="Y579">
        <f t="shared" ref="Y579:Y642" si="27">IF(U579="NOT FOUND", 0, 1)</f>
        <v>0</v>
      </c>
      <c r="Z579">
        <f t="shared" ref="Z579:Z642" si="28">IF(X579="NOT FOUND", 0, 1)</f>
        <v>0</v>
      </c>
      <c r="AA579">
        <f t="shared" ref="AA579:AA642" si="29">Y579+Z579</f>
        <v>0</v>
      </c>
      <c r="AB579" t="s">
        <v>221</v>
      </c>
      <c r="AC579" t="s">
        <v>2149</v>
      </c>
    </row>
    <row r="580" spans="1:29" x14ac:dyDescent="0.2">
      <c r="A580" t="s">
        <v>1912</v>
      </c>
      <c r="B580" t="s">
        <v>1912</v>
      </c>
      <c r="C580" t="s">
        <v>1912</v>
      </c>
      <c r="D580" t="s">
        <v>1912</v>
      </c>
      <c r="E580">
        <v>1</v>
      </c>
      <c r="F580" t="s">
        <v>2168</v>
      </c>
      <c r="G580">
        <v>166</v>
      </c>
      <c r="H580">
        <v>3.0296194920994678E-3</v>
      </c>
      <c r="I580">
        <v>-1.2698393218204769</v>
      </c>
      <c r="J580">
        <v>-0.88425042394104991</v>
      </c>
      <c r="K580">
        <v>1.0075723615600217E-3</v>
      </c>
      <c r="L580">
        <v>0.17609230479768123</v>
      </c>
      <c r="M580">
        <v>0.92799826825598863</v>
      </c>
      <c r="N580">
        <v>0</v>
      </c>
      <c r="O580">
        <v>0</v>
      </c>
      <c r="P580">
        <v>0</v>
      </c>
      <c r="Q580" t="s">
        <v>1820</v>
      </c>
      <c r="R580" t="e">
        <v>#N/A</v>
      </c>
      <c r="S580" t="s">
        <v>2981</v>
      </c>
      <c r="U580" t="s">
        <v>27</v>
      </c>
      <c r="V580" t="s">
        <v>27</v>
      </c>
      <c r="W580" t="e">
        <v>#N/A</v>
      </c>
      <c r="X580" t="s">
        <v>27</v>
      </c>
      <c r="Y580">
        <f t="shared" si="27"/>
        <v>0</v>
      </c>
      <c r="Z580">
        <f t="shared" si="28"/>
        <v>0</v>
      </c>
      <c r="AA580">
        <f t="shared" si="29"/>
        <v>0</v>
      </c>
      <c r="AB580" t="s">
        <v>107</v>
      </c>
      <c r="AC580" t="e">
        <v>#N/A</v>
      </c>
    </row>
    <row r="581" spans="1:29" x14ac:dyDescent="0.2">
      <c r="A581" t="s">
        <v>1912</v>
      </c>
      <c r="B581" t="s">
        <v>1912</v>
      </c>
      <c r="C581" t="s">
        <v>1912</v>
      </c>
      <c r="D581" t="s">
        <v>1912</v>
      </c>
      <c r="E581">
        <v>1</v>
      </c>
      <c r="F581" t="s">
        <v>419</v>
      </c>
      <c r="G581">
        <v>191</v>
      </c>
      <c r="H581">
        <v>3.0296194920994678E-3</v>
      </c>
      <c r="I581">
        <v>-2.7368937961737796</v>
      </c>
      <c r="J581">
        <v>-0.33243949074428297</v>
      </c>
      <c r="K581">
        <v>0.2267997004916355</v>
      </c>
      <c r="L581">
        <v>-0.6149100555772592</v>
      </c>
      <c r="M581">
        <v>0.24124605930597187</v>
      </c>
      <c r="N581">
        <v>0</v>
      </c>
      <c r="O581">
        <v>0</v>
      </c>
      <c r="P581">
        <v>0</v>
      </c>
      <c r="Q581" t="s">
        <v>1820</v>
      </c>
      <c r="R581" t="e">
        <v>#N/A</v>
      </c>
      <c r="S581" t="s">
        <v>2981</v>
      </c>
      <c r="U581" t="s">
        <v>27</v>
      </c>
      <c r="V581" t="s">
        <v>27</v>
      </c>
      <c r="W581" t="e">
        <v>#N/A</v>
      </c>
      <c r="X581" t="s">
        <v>27</v>
      </c>
      <c r="Y581">
        <f t="shared" si="27"/>
        <v>0</v>
      </c>
      <c r="Z581">
        <f t="shared" si="28"/>
        <v>0</v>
      </c>
      <c r="AA581">
        <f t="shared" si="29"/>
        <v>0</v>
      </c>
      <c r="AB581" t="s">
        <v>107</v>
      </c>
      <c r="AC581" t="e">
        <v>#N/A</v>
      </c>
    </row>
    <row r="582" spans="1:29" x14ac:dyDescent="0.2">
      <c r="A582" t="s">
        <v>2411</v>
      </c>
      <c r="B582" t="s">
        <v>2412</v>
      </c>
      <c r="C582" t="s">
        <v>23</v>
      </c>
      <c r="D582" t="s">
        <v>2413</v>
      </c>
      <c r="E582">
        <v>1</v>
      </c>
      <c r="F582" t="s">
        <v>2011</v>
      </c>
      <c r="G582">
        <v>274</v>
      </c>
      <c r="H582">
        <v>3.0296194920994678E-3</v>
      </c>
      <c r="I582">
        <v>-0.68301753207911908</v>
      </c>
      <c r="J582">
        <v>-0.88425042394104991</v>
      </c>
      <c r="K582">
        <v>-0.45057668389875133</v>
      </c>
      <c r="L582">
        <v>6.3091967601307974E-2</v>
      </c>
      <c r="M582">
        <v>-0.10213004516926587</v>
      </c>
      <c r="N582">
        <v>0</v>
      </c>
      <c r="O582">
        <v>0</v>
      </c>
      <c r="P582">
        <v>0</v>
      </c>
      <c r="Q582" t="s">
        <v>1820</v>
      </c>
      <c r="R582" t="s">
        <v>27</v>
      </c>
      <c r="S582" t="s">
        <v>2981</v>
      </c>
      <c r="U582" t="s">
        <v>27</v>
      </c>
      <c r="V582" t="s">
        <v>27</v>
      </c>
      <c r="W582" t="e">
        <v>#N/A</v>
      </c>
      <c r="X582" t="s">
        <v>27</v>
      </c>
      <c r="Y582">
        <f t="shared" si="27"/>
        <v>0</v>
      </c>
      <c r="Z582">
        <f t="shared" si="28"/>
        <v>0</v>
      </c>
      <c r="AA582">
        <f t="shared" si="29"/>
        <v>0</v>
      </c>
      <c r="AB582" t="s">
        <v>1680</v>
      </c>
      <c r="AC582" t="s">
        <v>2414</v>
      </c>
    </row>
    <row r="583" spans="1:29" x14ac:dyDescent="0.2">
      <c r="A583" t="s">
        <v>1912</v>
      </c>
      <c r="B583" t="s">
        <v>1912</v>
      </c>
      <c r="C583" t="s">
        <v>1912</v>
      </c>
      <c r="D583" t="s">
        <v>1912</v>
      </c>
      <c r="E583">
        <v>1</v>
      </c>
      <c r="F583" t="s">
        <v>1758</v>
      </c>
      <c r="G583">
        <v>284</v>
      </c>
      <c r="H583">
        <v>3.0296194920994678E-3</v>
      </c>
      <c r="I583">
        <v>-0.68301753207911908</v>
      </c>
      <c r="J583">
        <v>-0.88425042394104991</v>
      </c>
      <c r="K583">
        <v>-1.1279530682891317</v>
      </c>
      <c r="L583">
        <v>-0.72791039277363889</v>
      </c>
      <c r="M583">
        <v>-0.10213004516926587</v>
      </c>
      <c r="N583">
        <v>0</v>
      </c>
      <c r="O583">
        <v>0</v>
      </c>
      <c r="P583">
        <v>0</v>
      </c>
      <c r="Q583" t="s">
        <v>1820</v>
      </c>
      <c r="R583" t="e">
        <v>#N/A</v>
      </c>
      <c r="S583" t="s">
        <v>2981</v>
      </c>
      <c r="U583" t="s">
        <v>27</v>
      </c>
      <c r="V583" t="s">
        <v>27</v>
      </c>
      <c r="W583" t="e">
        <v>#N/A</v>
      </c>
      <c r="X583" t="s">
        <v>27</v>
      </c>
      <c r="Y583">
        <f t="shared" si="27"/>
        <v>0</v>
      </c>
      <c r="Z583">
        <f t="shared" si="28"/>
        <v>0</v>
      </c>
      <c r="AA583">
        <f t="shared" si="29"/>
        <v>0</v>
      </c>
      <c r="AB583" t="s">
        <v>107</v>
      </c>
      <c r="AC583" t="e">
        <v>#N/A</v>
      </c>
    </row>
    <row r="584" spans="1:29" x14ac:dyDescent="0.2">
      <c r="A584" t="s">
        <v>1912</v>
      </c>
      <c r="B584" t="s">
        <v>1912</v>
      </c>
      <c r="C584" t="s">
        <v>1912</v>
      </c>
      <c r="D584" t="s">
        <v>1912</v>
      </c>
      <c r="E584">
        <v>1</v>
      </c>
      <c r="F584" t="s">
        <v>2467</v>
      </c>
      <c r="G584">
        <v>300</v>
      </c>
      <c r="H584">
        <v>3.0296194920994678E-3</v>
      </c>
      <c r="I584">
        <v>0.49062604740341303</v>
      </c>
      <c r="J584">
        <v>0.4952769090507812</v>
      </c>
      <c r="K584">
        <v>-1.3537451964193612</v>
      </c>
      <c r="L584">
        <v>1.6450966883508997</v>
      </c>
      <c r="M584">
        <v>-0.7888822541192827</v>
      </c>
      <c r="N584">
        <v>0</v>
      </c>
      <c r="O584">
        <v>0</v>
      </c>
      <c r="P584">
        <v>0</v>
      </c>
      <c r="Q584" t="s">
        <v>1820</v>
      </c>
      <c r="R584" t="e">
        <v>#N/A</v>
      </c>
      <c r="S584" t="s">
        <v>2981</v>
      </c>
      <c r="U584" t="s">
        <v>27</v>
      </c>
      <c r="V584" t="s">
        <v>27</v>
      </c>
      <c r="W584" t="e">
        <v>#N/A</v>
      </c>
      <c r="X584" t="s">
        <v>27</v>
      </c>
      <c r="Y584">
        <f t="shared" si="27"/>
        <v>0</v>
      </c>
      <c r="Z584">
        <f t="shared" si="28"/>
        <v>0</v>
      </c>
      <c r="AA584">
        <f t="shared" si="29"/>
        <v>0</v>
      </c>
      <c r="AB584" t="s">
        <v>107</v>
      </c>
      <c r="AC584" t="e">
        <v>#N/A</v>
      </c>
    </row>
    <row r="585" spans="1:29" x14ac:dyDescent="0.2">
      <c r="A585" t="s">
        <v>2685</v>
      </c>
      <c r="B585" t="s">
        <v>2686</v>
      </c>
      <c r="C585" t="s">
        <v>1684</v>
      </c>
      <c r="D585" t="s">
        <v>2687</v>
      </c>
      <c r="E585">
        <v>1</v>
      </c>
      <c r="F585" t="s">
        <v>2359</v>
      </c>
      <c r="G585">
        <v>230</v>
      </c>
      <c r="H585">
        <v>3.0296194920994678E-3</v>
      </c>
      <c r="I585">
        <v>0.9307423897094772</v>
      </c>
      <c r="J585">
        <v>-5.6534024145985746E-2</v>
      </c>
      <c r="K585">
        <v>-1.8053294526795185</v>
      </c>
      <c r="L585">
        <v>-0.16290870679159913</v>
      </c>
      <c r="M585">
        <v>-0.7888822541192827</v>
      </c>
      <c r="N585">
        <v>0</v>
      </c>
      <c r="O585">
        <v>0</v>
      </c>
      <c r="P585">
        <v>0</v>
      </c>
      <c r="Q585" t="s">
        <v>1820</v>
      </c>
      <c r="R585" t="s">
        <v>27</v>
      </c>
      <c r="S585" t="s">
        <v>2981</v>
      </c>
      <c r="U585" t="s">
        <v>35</v>
      </c>
      <c r="V585" t="s">
        <v>36</v>
      </c>
      <c r="W585">
        <v>6.9212329160464447</v>
      </c>
      <c r="X585" t="s">
        <v>27</v>
      </c>
      <c r="Y585">
        <f t="shared" si="27"/>
        <v>1</v>
      </c>
      <c r="Z585">
        <f t="shared" si="28"/>
        <v>0</v>
      </c>
      <c r="AA585">
        <f t="shared" si="29"/>
        <v>1</v>
      </c>
      <c r="AB585" t="s">
        <v>221</v>
      </c>
      <c r="AC585" t="s">
        <v>2688</v>
      </c>
    </row>
    <row r="586" spans="1:29" x14ac:dyDescent="0.2">
      <c r="A586" t="s">
        <v>2209</v>
      </c>
      <c r="B586" t="s">
        <v>2210</v>
      </c>
      <c r="C586" t="s">
        <v>1684</v>
      </c>
      <c r="D586" t="s">
        <v>2211</v>
      </c>
      <c r="E586">
        <v>1</v>
      </c>
      <c r="F586" t="s">
        <v>2212</v>
      </c>
      <c r="G586">
        <v>179</v>
      </c>
      <c r="H586">
        <v>3.0296194920994678E-3</v>
      </c>
      <c r="I586">
        <v>2.2510914166274865</v>
      </c>
      <c r="J586">
        <v>-5.6534024145985746E-2</v>
      </c>
      <c r="K586">
        <v>-0.78926487609401541</v>
      </c>
      <c r="L586">
        <v>-1.7449134275411911</v>
      </c>
      <c r="M586">
        <v>0.58462216378097542</v>
      </c>
      <c r="N586">
        <v>0</v>
      </c>
      <c r="O586">
        <v>0</v>
      </c>
      <c r="P586">
        <v>0</v>
      </c>
      <c r="Q586" t="s">
        <v>1820</v>
      </c>
      <c r="R586" t="s">
        <v>2980</v>
      </c>
      <c r="S586" t="s">
        <v>2981</v>
      </c>
      <c r="U586" t="s">
        <v>35</v>
      </c>
      <c r="V586" t="s">
        <v>36</v>
      </c>
      <c r="W586">
        <v>0.71939908634735761</v>
      </c>
      <c r="X586" t="s">
        <v>37</v>
      </c>
      <c r="Y586">
        <f t="shared" si="27"/>
        <v>1</v>
      </c>
      <c r="Z586">
        <f t="shared" si="28"/>
        <v>1</v>
      </c>
      <c r="AA586">
        <f t="shared" si="29"/>
        <v>2</v>
      </c>
      <c r="AB586" t="s">
        <v>29</v>
      </c>
      <c r="AC586" t="s">
        <v>2213</v>
      </c>
    </row>
    <row r="587" spans="1:29" x14ac:dyDescent="0.2">
      <c r="A587" t="s">
        <v>2205</v>
      </c>
      <c r="B587" s="15" t="s">
        <v>2206</v>
      </c>
      <c r="C587" t="s">
        <v>23</v>
      </c>
      <c r="D587" t="s">
        <v>2207</v>
      </c>
      <c r="E587">
        <v>1</v>
      </c>
      <c r="F587" t="s">
        <v>1204</v>
      </c>
      <c r="G587">
        <v>218</v>
      </c>
      <c r="H587">
        <v>3.0296194920994678E-3</v>
      </c>
      <c r="I587">
        <v>-1.2698393218204769</v>
      </c>
      <c r="J587">
        <v>0.21937144245249182</v>
      </c>
      <c r="K587">
        <v>-2.9342900933302105</v>
      </c>
      <c r="L587">
        <v>-1.2929120787556787</v>
      </c>
      <c r="M587">
        <v>0.58462216378097542</v>
      </c>
      <c r="N587">
        <v>0</v>
      </c>
      <c r="O587">
        <v>0</v>
      </c>
      <c r="P587">
        <v>0</v>
      </c>
      <c r="Q587" t="s">
        <v>1820</v>
      </c>
      <c r="R587" t="s">
        <v>2980</v>
      </c>
      <c r="S587" t="s">
        <v>2981</v>
      </c>
      <c r="U587" t="s">
        <v>43</v>
      </c>
      <c r="V587" t="s">
        <v>44</v>
      </c>
      <c r="W587">
        <v>0.48263003475854555</v>
      </c>
      <c r="X587" t="s">
        <v>28</v>
      </c>
      <c r="Y587">
        <f t="shared" si="27"/>
        <v>1</v>
      </c>
      <c r="Z587">
        <f t="shared" si="28"/>
        <v>1</v>
      </c>
      <c r="AA587">
        <f t="shared" si="29"/>
        <v>2</v>
      </c>
      <c r="AB587" t="s">
        <v>29</v>
      </c>
      <c r="AC587" t="s">
        <v>2208</v>
      </c>
    </row>
    <row r="588" spans="1:29" x14ac:dyDescent="0.2">
      <c r="A588" t="s">
        <v>2631</v>
      </c>
      <c r="B588" s="15" t="s">
        <v>2632</v>
      </c>
      <c r="C588" t="s">
        <v>1673</v>
      </c>
      <c r="D588" t="s">
        <v>2633</v>
      </c>
      <c r="E588">
        <v>1</v>
      </c>
      <c r="F588" t="s">
        <v>1910</v>
      </c>
      <c r="G588">
        <v>159</v>
      </c>
      <c r="H588">
        <v>3.0296194920994678E-3</v>
      </c>
      <c r="I588">
        <v>1.3708587320153496</v>
      </c>
      <c r="J588">
        <v>1.3229933088458454</v>
      </c>
      <c r="K588">
        <v>-0.90216094015905635</v>
      </c>
      <c r="L588">
        <v>-1.7449134275411911</v>
      </c>
      <c r="M588">
        <v>-0.44550614964426938</v>
      </c>
      <c r="N588">
        <v>0</v>
      </c>
      <c r="O588">
        <v>0</v>
      </c>
      <c r="P588">
        <v>0</v>
      </c>
      <c r="Q588" t="s">
        <v>1820</v>
      </c>
      <c r="R588" t="s">
        <v>27</v>
      </c>
      <c r="S588" t="s">
        <v>2981</v>
      </c>
      <c r="U588" t="s">
        <v>43</v>
      </c>
      <c r="V588" t="s">
        <v>44</v>
      </c>
      <c r="W588">
        <v>0.25674445949595365</v>
      </c>
      <c r="X588" t="s">
        <v>220</v>
      </c>
      <c r="Y588">
        <f t="shared" si="27"/>
        <v>1</v>
      </c>
      <c r="Z588">
        <f t="shared" si="28"/>
        <v>1</v>
      </c>
      <c r="AA588">
        <f t="shared" si="29"/>
        <v>2</v>
      </c>
      <c r="AB588" t="s">
        <v>29</v>
      </c>
      <c r="AC588" t="s">
        <v>2634</v>
      </c>
    </row>
    <row r="589" spans="1:29" x14ac:dyDescent="0.2">
      <c r="A589" t="s">
        <v>2224</v>
      </c>
      <c r="B589" s="15" t="s">
        <v>2225</v>
      </c>
      <c r="C589" t="s">
        <v>2108</v>
      </c>
      <c r="D589" t="s">
        <v>2226</v>
      </c>
      <c r="E589">
        <v>1</v>
      </c>
      <c r="F589" t="s">
        <v>1921</v>
      </c>
      <c r="G589">
        <v>304</v>
      </c>
      <c r="H589">
        <v>3.0296194920994678E-3</v>
      </c>
      <c r="I589">
        <v>0.49062604740341303</v>
      </c>
      <c r="J589">
        <v>-0.33243949074428297</v>
      </c>
      <c r="K589">
        <v>-0.67636881202897436</v>
      </c>
      <c r="L589">
        <v>6.3091967601307974E-2</v>
      </c>
      <c r="M589">
        <v>0.49877813766223184</v>
      </c>
      <c r="N589">
        <v>0</v>
      </c>
      <c r="O589">
        <v>0</v>
      </c>
      <c r="P589">
        <v>0</v>
      </c>
      <c r="Q589" t="s">
        <v>1820</v>
      </c>
      <c r="R589" t="s">
        <v>27</v>
      </c>
      <c r="S589" t="s">
        <v>2981</v>
      </c>
      <c r="U589" t="s">
        <v>43</v>
      </c>
      <c r="V589" t="s">
        <v>44</v>
      </c>
      <c r="W589">
        <v>0</v>
      </c>
      <c r="X589" t="s">
        <v>28</v>
      </c>
      <c r="Y589">
        <f t="shared" si="27"/>
        <v>1</v>
      </c>
      <c r="Z589">
        <f t="shared" si="28"/>
        <v>1</v>
      </c>
      <c r="AA589">
        <f t="shared" si="29"/>
        <v>2</v>
      </c>
      <c r="AB589" t="s">
        <v>29</v>
      </c>
      <c r="AC589" t="s">
        <v>2227</v>
      </c>
    </row>
    <row r="590" spans="1:29" x14ac:dyDescent="0.2">
      <c r="A590" t="s">
        <v>2329</v>
      </c>
      <c r="B590" t="s">
        <v>2330</v>
      </c>
      <c r="C590" t="s">
        <v>1684</v>
      </c>
      <c r="D590" t="s">
        <v>2331</v>
      </c>
      <c r="E590">
        <v>2</v>
      </c>
      <c r="F590" t="s">
        <v>2332</v>
      </c>
      <c r="G590">
        <v>228</v>
      </c>
      <c r="H590">
        <v>-0.11276624543399048</v>
      </c>
      <c r="I590">
        <v>-3.7950657049940009E-2</v>
      </c>
      <c r="J590">
        <v>-0.50053785970349307</v>
      </c>
      <c r="K590">
        <v>-0.76738096966893532</v>
      </c>
      <c r="L590">
        <v>3.156022115851919E-2</v>
      </c>
      <c r="M590">
        <v>5.448149355768668E-2</v>
      </c>
      <c r="N590">
        <v>0</v>
      </c>
      <c r="O590">
        <v>0</v>
      </c>
      <c r="P590">
        <v>0</v>
      </c>
      <c r="Q590" t="s">
        <v>1820</v>
      </c>
      <c r="R590" t="s">
        <v>27</v>
      </c>
      <c r="S590" t="s">
        <v>2981</v>
      </c>
      <c r="U590" t="s">
        <v>35</v>
      </c>
      <c r="V590" t="s">
        <v>36</v>
      </c>
      <c r="W590" t="s">
        <v>2947</v>
      </c>
      <c r="X590" t="s">
        <v>27</v>
      </c>
      <c r="Y590">
        <f t="shared" si="27"/>
        <v>1</v>
      </c>
      <c r="Z590">
        <f t="shared" si="28"/>
        <v>0</v>
      </c>
      <c r="AA590">
        <f t="shared" si="29"/>
        <v>1</v>
      </c>
      <c r="AB590" t="s">
        <v>261</v>
      </c>
      <c r="AC590" t="s">
        <v>618</v>
      </c>
    </row>
    <row r="591" spans="1:29" x14ac:dyDescent="0.2">
      <c r="A591" t="s">
        <v>2563</v>
      </c>
      <c r="B591" t="s">
        <v>2564</v>
      </c>
      <c r="C591" t="s">
        <v>23</v>
      </c>
      <c r="D591" t="s">
        <v>2565</v>
      </c>
      <c r="E591">
        <v>2</v>
      </c>
      <c r="F591" t="s">
        <v>1714</v>
      </c>
      <c r="G591">
        <v>200</v>
      </c>
      <c r="H591">
        <v>-0.11276624543399048</v>
      </c>
      <c r="I591">
        <v>-1.2145807238097737</v>
      </c>
      <c r="J591">
        <v>-0.13218565967107351</v>
      </c>
      <c r="K591">
        <v>0.18101058386194224</v>
      </c>
      <c r="L591">
        <v>0.21791652869067565</v>
      </c>
      <c r="M591">
        <v>-0.41697070478121145</v>
      </c>
      <c r="N591">
        <v>0</v>
      </c>
      <c r="O591">
        <v>0</v>
      </c>
      <c r="P591">
        <v>0</v>
      </c>
      <c r="Q591" t="s">
        <v>1820</v>
      </c>
      <c r="R591" t="s">
        <v>27</v>
      </c>
      <c r="S591" t="s">
        <v>2981</v>
      </c>
      <c r="U591" t="s">
        <v>43</v>
      </c>
      <c r="V591" t="s">
        <v>194</v>
      </c>
      <c r="W591">
        <v>0.10330198382152768</v>
      </c>
      <c r="X591" t="s">
        <v>28</v>
      </c>
      <c r="Y591">
        <f t="shared" si="27"/>
        <v>1</v>
      </c>
      <c r="Z591">
        <f t="shared" si="28"/>
        <v>1</v>
      </c>
      <c r="AA591">
        <f t="shared" si="29"/>
        <v>2</v>
      </c>
      <c r="AB591" t="s">
        <v>50</v>
      </c>
      <c r="AC591" t="s">
        <v>2566</v>
      </c>
    </row>
    <row r="592" spans="1:29" x14ac:dyDescent="0.2">
      <c r="A592" t="s">
        <v>2548</v>
      </c>
      <c r="B592" t="s">
        <v>2549</v>
      </c>
      <c r="C592" t="s">
        <v>1673</v>
      </c>
      <c r="D592" t="s">
        <v>2550</v>
      </c>
      <c r="E592">
        <v>2</v>
      </c>
      <c r="F592" t="s">
        <v>1019</v>
      </c>
      <c r="G592">
        <v>167</v>
      </c>
      <c r="H592">
        <v>-0.17999227636577325</v>
      </c>
      <c r="I592">
        <v>0.25620685963992645</v>
      </c>
      <c r="J592">
        <v>0.2361665403615763</v>
      </c>
      <c r="K592">
        <v>-1.2415767464343741</v>
      </c>
      <c r="L592">
        <v>0.7769854512872616</v>
      </c>
      <c r="M592">
        <v>-0.41697070478121145</v>
      </c>
      <c r="N592">
        <v>0</v>
      </c>
      <c r="O592">
        <v>0</v>
      </c>
      <c r="P592">
        <v>0</v>
      </c>
      <c r="Q592" t="s">
        <v>1820</v>
      </c>
      <c r="R592" t="s">
        <v>27</v>
      </c>
      <c r="S592" t="s">
        <v>2981</v>
      </c>
      <c r="U592" t="s">
        <v>43</v>
      </c>
      <c r="V592" t="s">
        <v>44</v>
      </c>
      <c r="W592">
        <v>52.744686291719738</v>
      </c>
      <c r="X592" t="s">
        <v>27</v>
      </c>
      <c r="Y592">
        <f t="shared" si="27"/>
        <v>1</v>
      </c>
      <c r="Z592">
        <f t="shared" si="28"/>
        <v>0</v>
      </c>
      <c r="AA592">
        <f t="shared" si="29"/>
        <v>1</v>
      </c>
      <c r="AB592" t="s">
        <v>113</v>
      </c>
      <c r="AC592" t="s">
        <v>2551</v>
      </c>
    </row>
    <row r="593" spans="1:29" x14ac:dyDescent="0.2">
      <c r="A593" t="s">
        <v>1912</v>
      </c>
      <c r="B593" t="s">
        <v>1912</v>
      </c>
      <c r="C593" t="s">
        <v>1912</v>
      </c>
      <c r="D593" t="s">
        <v>1912</v>
      </c>
      <c r="E593">
        <v>1</v>
      </c>
      <c r="F593" t="s">
        <v>891</v>
      </c>
      <c r="G593">
        <v>95</v>
      </c>
      <c r="H593">
        <v>-0.18187008248838218</v>
      </c>
      <c r="I593">
        <v>-9.6195742337761264E-2</v>
      </c>
      <c r="J593">
        <v>0.21937144245249182</v>
      </c>
      <c r="K593">
        <v>1.1299682130120978</v>
      </c>
      <c r="L593">
        <v>1.4190960139581403</v>
      </c>
      <c r="M593">
        <v>-0.61719420188177598</v>
      </c>
      <c r="N593">
        <v>0</v>
      </c>
      <c r="O593">
        <v>0</v>
      </c>
      <c r="P593">
        <v>0</v>
      </c>
      <c r="Q593" t="s">
        <v>1820</v>
      </c>
      <c r="R593" t="e">
        <v>#N/A</v>
      </c>
      <c r="S593" t="s">
        <v>2981</v>
      </c>
      <c r="U593" t="s">
        <v>27</v>
      </c>
      <c r="V593" t="s">
        <v>27</v>
      </c>
      <c r="W593" t="e">
        <v>#N/A</v>
      </c>
      <c r="X593" t="s">
        <v>27</v>
      </c>
      <c r="Y593">
        <f t="shared" si="27"/>
        <v>0</v>
      </c>
      <c r="Z593">
        <f t="shared" si="28"/>
        <v>0</v>
      </c>
      <c r="AA593">
        <f t="shared" si="29"/>
        <v>0</v>
      </c>
      <c r="AB593" t="s">
        <v>107</v>
      </c>
      <c r="AC593" t="e">
        <v>#N/A</v>
      </c>
    </row>
    <row r="594" spans="1:29" x14ac:dyDescent="0.2">
      <c r="A594" t="s">
        <v>1912</v>
      </c>
      <c r="B594" t="s">
        <v>1912</v>
      </c>
      <c r="C594" t="s">
        <v>1912</v>
      </c>
      <c r="D594" t="s">
        <v>1912</v>
      </c>
      <c r="E594">
        <v>1</v>
      </c>
      <c r="F594" t="s">
        <v>2557</v>
      </c>
      <c r="G594">
        <v>201</v>
      </c>
      <c r="H594">
        <v>-0.18187008248838218</v>
      </c>
      <c r="I594">
        <v>1.0774478371447709</v>
      </c>
      <c r="J594">
        <v>0.4952769090507812</v>
      </c>
      <c r="K594">
        <v>-0.67636881202897436</v>
      </c>
      <c r="L594">
        <v>6.3091967601307974E-2</v>
      </c>
      <c r="M594">
        <v>-0.7888822541192827</v>
      </c>
      <c r="N594">
        <v>0</v>
      </c>
      <c r="O594">
        <v>0</v>
      </c>
      <c r="P594">
        <v>0</v>
      </c>
      <c r="Q594" t="s">
        <v>1820</v>
      </c>
      <c r="R594" t="e">
        <v>#N/A</v>
      </c>
      <c r="S594" t="s">
        <v>2981</v>
      </c>
      <c r="U594" t="s">
        <v>27</v>
      </c>
      <c r="V594" t="s">
        <v>27</v>
      </c>
      <c r="W594" t="e">
        <v>#N/A</v>
      </c>
      <c r="X594" t="s">
        <v>27</v>
      </c>
      <c r="Y594">
        <f t="shared" si="27"/>
        <v>0</v>
      </c>
      <c r="Z594">
        <f t="shared" si="28"/>
        <v>0</v>
      </c>
      <c r="AA594">
        <f t="shared" si="29"/>
        <v>0</v>
      </c>
      <c r="AB594" t="s">
        <v>107</v>
      </c>
      <c r="AC594" t="e">
        <v>#N/A</v>
      </c>
    </row>
    <row r="595" spans="1:29" x14ac:dyDescent="0.2">
      <c r="A595" t="s">
        <v>2389</v>
      </c>
      <c r="B595" t="s">
        <v>2390</v>
      </c>
      <c r="C595" t="s">
        <v>1673</v>
      </c>
      <c r="D595" t="s">
        <v>2391</v>
      </c>
      <c r="E595">
        <v>1</v>
      </c>
      <c r="F595" t="s">
        <v>2332</v>
      </c>
      <c r="G595">
        <v>228</v>
      </c>
      <c r="H595">
        <v>-0.18187008248838218</v>
      </c>
      <c r="I595">
        <v>5.0509705097532311E-2</v>
      </c>
      <c r="J595">
        <v>8.1418709153162863E-2</v>
      </c>
      <c r="K595">
        <v>-0.90216094015905635</v>
      </c>
      <c r="L595">
        <v>0.74109399077972105</v>
      </c>
      <c r="M595">
        <v>-0.10213004516926587</v>
      </c>
      <c r="N595">
        <v>0</v>
      </c>
      <c r="O595">
        <v>0</v>
      </c>
      <c r="P595">
        <v>0</v>
      </c>
      <c r="Q595" t="s">
        <v>1820</v>
      </c>
      <c r="R595" t="s">
        <v>27</v>
      </c>
      <c r="S595" t="s">
        <v>2981</v>
      </c>
      <c r="U595" t="s">
        <v>43</v>
      </c>
      <c r="V595" t="s">
        <v>44</v>
      </c>
      <c r="W595">
        <v>48.44863041233571</v>
      </c>
      <c r="X595" t="s">
        <v>37</v>
      </c>
      <c r="Y595">
        <f t="shared" si="27"/>
        <v>1</v>
      </c>
      <c r="Z595">
        <f t="shared" si="28"/>
        <v>1</v>
      </c>
      <c r="AA595">
        <f t="shared" si="29"/>
        <v>2</v>
      </c>
      <c r="AB595" t="s">
        <v>261</v>
      </c>
      <c r="AC595" t="s">
        <v>2392</v>
      </c>
    </row>
    <row r="596" spans="1:29" x14ac:dyDescent="0.2">
      <c r="A596" t="s">
        <v>1950</v>
      </c>
      <c r="B596" t="s">
        <v>1951</v>
      </c>
      <c r="C596" t="s">
        <v>23</v>
      </c>
      <c r="D596" t="s">
        <v>1952</v>
      </c>
      <c r="E596">
        <v>2</v>
      </c>
      <c r="F596" t="s">
        <v>1343</v>
      </c>
      <c r="G596">
        <v>380</v>
      </c>
      <c r="H596">
        <v>-0.24721830729755601</v>
      </c>
      <c r="I596">
        <v>0.55036437632979296</v>
      </c>
      <c r="J596">
        <v>2.4462797405565539</v>
      </c>
      <c r="K596">
        <v>1.445532655236474</v>
      </c>
      <c r="L596">
        <v>-0.62068685520426148</v>
      </c>
      <c r="M596">
        <v>3.5432277612654857</v>
      </c>
      <c r="N596">
        <v>0</v>
      </c>
      <c r="O596">
        <v>1</v>
      </c>
      <c r="P596">
        <v>1</v>
      </c>
      <c r="Q596" t="s">
        <v>1820</v>
      </c>
      <c r="R596" t="s">
        <v>27</v>
      </c>
      <c r="S596" t="s">
        <v>2981</v>
      </c>
      <c r="U596" t="s">
        <v>27</v>
      </c>
      <c r="V596" t="s">
        <v>27</v>
      </c>
      <c r="W596" t="e">
        <v>#N/A</v>
      </c>
      <c r="X596" t="s">
        <v>28</v>
      </c>
      <c r="Y596">
        <f t="shared" si="27"/>
        <v>0</v>
      </c>
      <c r="Z596">
        <f t="shared" si="28"/>
        <v>1</v>
      </c>
      <c r="AA596">
        <f t="shared" si="29"/>
        <v>1</v>
      </c>
      <c r="AB596" t="s">
        <v>420</v>
      </c>
      <c r="AC596" t="s">
        <v>1953</v>
      </c>
    </row>
    <row r="597" spans="1:29" x14ac:dyDescent="0.2">
      <c r="A597" t="s">
        <v>2100</v>
      </c>
      <c r="B597" t="s">
        <v>2101</v>
      </c>
      <c r="C597" t="s">
        <v>23</v>
      </c>
      <c r="D597" t="s">
        <v>2102</v>
      </c>
      <c r="E597">
        <v>2</v>
      </c>
      <c r="F597" t="s">
        <v>1511</v>
      </c>
      <c r="G597">
        <v>247</v>
      </c>
      <c r="H597">
        <v>-0.24721830729755601</v>
      </c>
      <c r="I597">
        <v>1.1386794097097099</v>
      </c>
      <c r="J597">
        <v>0.2361665403615763</v>
      </c>
      <c r="K597">
        <v>0.81327161954925986</v>
      </c>
      <c r="L597">
        <v>0.31109468245675392</v>
      </c>
      <c r="M597">
        <v>1.2802572092387456</v>
      </c>
      <c r="N597">
        <v>0</v>
      </c>
      <c r="O597">
        <v>0</v>
      </c>
      <c r="P597">
        <v>0</v>
      </c>
      <c r="Q597" t="s">
        <v>1820</v>
      </c>
      <c r="R597" t="s">
        <v>27</v>
      </c>
      <c r="S597" t="s">
        <v>2981</v>
      </c>
      <c r="U597" t="s">
        <v>27</v>
      </c>
      <c r="V597" t="s">
        <v>27</v>
      </c>
      <c r="W597" t="e">
        <v>#N/A</v>
      </c>
      <c r="X597" t="s">
        <v>28</v>
      </c>
      <c r="Y597">
        <f t="shared" si="27"/>
        <v>0</v>
      </c>
      <c r="Z597">
        <f t="shared" si="28"/>
        <v>1</v>
      </c>
      <c r="AA597">
        <f t="shared" si="29"/>
        <v>1</v>
      </c>
      <c r="AB597" t="s">
        <v>420</v>
      </c>
      <c r="AC597" t="s">
        <v>2103</v>
      </c>
    </row>
    <row r="598" spans="1:29" x14ac:dyDescent="0.2">
      <c r="A598" t="s">
        <v>1912</v>
      </c>
      <c r="B598" t="s">
        <v>1912</v>
      </c>
      <c r="C598" t="s">
        <v>1912</v>
      </c>
      <c r="D598" t="s">
        <v>1912</v>
      </c>
      <c r="E598">
        <v>2</v>
      </c>
      <c r="F598" t="s">
        <v>2133</v>
      </c>
      <c r="G598">
        <v>240</v>
      </c>
      <c r="H598">
        <v>-0.24721830729755601</v>
      </c>
      <c r="I598">
        <v>2.0211519597794934</v>
      </c>
      <c r="J598">
        <v>-0.86889005973590205</v>
      </c>
      <c r="K598">
        <v>-0.60931571074715529</v>
      </c>
      <c r="L598">
        <v>-0.34115239390591029</v>
      </c>
      <c r="M598">
        <v>0.24306237289319876</v>
      </c>
      <c r="N598">
        <v>0</v>
      </c>
      <c r="O598">
        <v>0</v>
      </c>
      <c r="P598">
        <v>0</v>
      </c>
      <c r="Q598" t="s">
        <v>1820</v>
      </c>
      <c r="R598" t="e">
        <v>#N/A</v>
      </c>
      <c r="S598" t="s">
        <v>2981</v>
      </c>
      <c r="U598" t="s">
        <v>27</v>
      </c>
      <c r="V598" t="s">
        <v>27</v>
      </c>
      <c r="W598" t="e">
        <v>#N/A</v>
      </c>
      <c r="X598" t="s">
        <v>27</v>
      </c>
      <c r="Y598">
        <f t="shared" si="27"/>
        <v>0</v>
      </c>
      <c r="Z598">
        <f t="shared" si="28"/>
        <v>0</v>
      </c>
      <c r="AA598">
        <f t="shared" si="29"/>
        <v>0</v>
      </c>
      <c r="AB598" t="s">
        <v>107</v>
      </c>
      <c r="AC598" t="e">
        <v>#N/A</v>
      </c>
    </row>
    <row r="599" spans="1:29" x14ac:dyDescent="0.2">
      <c r="A599" t="s">
        <v>2339</v>
      </c>
      <c r="B599" t="s">
        <v>2340</v>
      </c>
      <c r="C599" t="s">
        <v>23</v>
      </c>
      <c r="D599" t="s">
        <v>2341</v>
      </c>
      <c r="E599">
        <v>2</v>
      </c>
      <c r="F599" t="s">
        <v>935</v>
      </c>
      <c r="G599">
        <v>239</v>
      </c>
      <c r="H599">
        <v>-0.24721830729755601</v>
      </c>
      <c r="I599">
        <v>0.84452189301984337</v>
      </c>
      <c r="J599">
        <v>-1.9739466598333908</v>
      </c>
      <c r="K599">
        <v>0.18101058386194224</v>
      </c>
      <c r="L599">
        <v>-0.34115239390591029</v>
      </c>
      <c r="M599">
        <v>0.14877193322544272</v>
      </c>
      <c r="N599">
        <v>0</v>
      </c>
      <c r="O599">
        <v>0</v>
      </c>
      <c r="P599">
        <v>0</v>
      </c>
      <c r="Q599" t="s">
        <v>1820</v>
      </c>
      <c r="R599" t="s">
        <v>27</v>
      </c>
      <c r="S599" t="s">
        <v>2981</v>
      </c>
      <c r="U599" t="s">
        <v>27</v>
      </c>
      <c r="V599" t="s">
        <v>27</v>
      </c>
      <c r="W599" t="e">
        <v>#N/A</v>
      </c>
      <c r="X599" t="s">
        <v>37</v>
      </c>
      <c r="Y599">
        <f t="shared" si="27"/>
        <v>0</v>
      </c>
      <c r="Z599">
        <f t="shared" si="28"/>
        <v>1</v>
      </c>
      <c r="AA599">
        <f t="shared" si="29"/>
        <v>1</v>
      </c>
      <c r="AB599" t="s">
        <v>221</v>
      </c>
      <c r="AC599" t="s">
        <v>2342</v>
      </c>
    </row>
    <row r="600" spans="1:29" x14ac:dyDescent="0.2">
      <c r="A600" t="s">
        <v>2456</v>
      </c>
      <c r="B600" s="15" t="s">
        <v>2457</v>
      </c>
      <c r="C600" t="s">
        <v>23</v>
      </c>
      <c r="D600" t="s">
        <v>2458</v>
      </c>
      <c r="E600">
        <v>2</v>
      </c>
      <c r="F600" t="s">
        <v>118</v>
      </c>
      <c r="G600">
        <v>260</v>
      </c>
      <c r="H600">
        <v>-0.24721830729755601</v>
      </c>
      <c r="I600">
        <v>0.10912810129499323</v>
      </c>
      <c r="J600">
        <v>0.69660679040210072</v>
      </c>
      <c r="K600">
        <v>0.49714110170560105</v>
      </c>
      <c r="L600">
        <v>-0.34115239390591029</v>
      </c>
      <c r="M600">
        <v>-0.1340993857778254</v>
      </c>
      <c r="N600">
        <v>0</v>
      </c>
      <c r="O600">
        <v>0</v>
      </c>
      <c r="P600">
        <v>0</v>
      </c>
      <c r="Q600" t="s">
        <v>1820</v>
      </c>
      <c r="R600" t="s">
        <v>27</v>
      </c>
      <c r="S600" t="s">
        <v>2981</v>
      </c>
      <c r="U600" t="s">
        <v>27</v>
      </c>
      <c r="V600" t="s">
        <v>27</v>
      </c>
      <c r="W600" t="e">
        <v>#N/A</v>
      </c>
      <c r="X600" t="s">
        <v>37</v>
      </c>
      <c r="Y600">
        <f t="shared" si="27"/>
        <v>0</v>
      </c>
      <c r="Z600">
        <f t="shared" si="28"/>
        <v>1</v>
      </c>
      <c r="AA600">
        <f t="shared" si="29"/>
        <v>1</v>
      </c>
      <c r="AB600" t="s">
        <v>29</v>
      </c>
      <c r="AC600" t="s">
        <v>2459</v>
      </c>
    </row>
    <row r="601" spans="1:29" x14ac:dyDescent="0.2">
      <c r="A601" t="s">
        <v>2527</v>
      </c>
      <c r="B601" t="s">
        <v>2528</v>
      </c>
      <c r="C601" t="s">
        <v>23</v>
      </c>
      <c r="D601" t="s">
        <v>2529</v>
      </c>
      <c r="E601">
        <v>2</v>
      </c>
      <c r="F601" t="s">
        <v>548</v>
      </c>
      <c r="G601">
        <v>180</v>
      </c>
      <c r="H601">
        <v>-0.24721830729755601</v>
      </c>
      <c r="I601">
        <v>0.9916006513647766</v>
      </c>
      <c r="J601">
        <v>-0.40844980969538813</v>
      </c>
      <c r="K601">
        <v>-1.3996420053561496</v>
      </c>
      <c r="L601">
        <v>-1.0865776240347693</v>
      </c>
      <c r="M601">
        <v>-0.22838982544569936</v>
      </c>
      <c r="N601">
        <v>0</v>
      </c>
      <c r="O601">
        <v>0</v>
      </c>
      <c r="P601">
        <v>0</v>
      </c>
      <c r="Q601" t="s">
        <v>1820</v>
      </c>
      <c r="R601" t="s">
        <v>27</v>
      </c>
      <c r="S601" t="s">
        <v>2981</v>
      </c>
      <c r="U601" t="s">
        <v>27</v>
      </c>
      <c r="V601" t="s">
        <v>27</v>
      </c>
      <c r="W601" t="e">
        <v>#N/A</v>
      </c>
      <c r="X601" t="s">
        <v>27</v>
      </c>
      <c r="Y601">
        <f t="shared" si="27"/>
        <v>0</v>
      </c>
      <c r="Z601">
        <f t="shared" si="28"/>
        <v>0</v>
      </c>
      <c r="AA601">
        <f t="shared" si="29"/>
        <v>0</v>
      </c>
      <c r="AB601" t="s">
        <v>1680</v>
      </c>
      <c r="AC601" t="s">
        <v>2530</v>
      </c>
    </row>
    <row r="602" spans="1:29" x14ac:dyDescent="0.2">
      <c r="A602" t="s">
        <v>1912</v>
      </c>
      <c r="B602" t="s">
        <v>1912</v>
      </c>
      <c r="C602" t="s">
        <v>1912</v>
      </c>
      <c r="D602" t="s">
        <v>1912</v>
      </c>
      <c r="E602">
        <v>2</v>
      </c>
      <c r="F602" t="s">
        <v>2539</v>
      </c>
      <c r="G602">
        <v>151</v>
      </c>
      <c r="H602">
        <v>-0.24721830729755601</v>
      </c>
      <c r="I602">
        <v>-1.2145807238097737</v>
      </c>
      <c r="J602">
        <v>0.42034264037778607</v>
      </c>
      <c r="K602">
        <v>-0.29318519290349648</v>
      </c>
      <c r="L602">
        <v>0.96334175881941275</v>
      </c>
      <c r="M602">
        <v>-0.41697070478121145</v>
      </c>
      <c r="N602">
        <v>0</v>
      </c>
      <c r="O602">
        <v>0</v>
      </c>
      <c r="P602">
        <v>0</v>
      </c>
      <c r="Q602" t="s">
        <v>1820</v>
      </c>
      <c r="R602" t="e">
        <v>#N/A</v>
      </c>
      <c r="S602" t="s">
        <v>2981</v>
      </c>
      <c r="U602" t="s">
        <v>27</v>
      </c>
      <c r="V602" t="s">
        <v>27</v>
      </c>
      <c r="W602" t="e">
        <v>#N/A</v>
      </c>
      <c r="X602" t="s">
        <v>27</v>
      </c>
      <c r="Y602">
        <f t="shared" si="27"/>
        <v>0</v>
      </c>
      <c r="Z602">
        <f t="shared" si="28"/>
        <v>0</v>
      </c>
      <c r="AA602">
        <f t="shared" si="29"/>
        <v>0</v>
      </c>
      <c r="AB602" t="s">
        <v>107</v>
      </c>
      <c r="AC602" t="e">
        <v>#N/A</v>
      </c>
    </row>
    <row r="603" spans="1:29" x14ac:dyDescent="0.2">
      <c r="A603" t="s">
        <v>2540</v>
      </c>
      <c r="B603" t="s">
        <v>2541</v>
      </c>
      <c r="C603" t="s">
        <v>23</v>
      </c>
      <c r="D603" t="s">
        <v>2542</v>
      </c>
      <c r="E603">
        <v>2</v>
      </c>
      <c r="F603" t="s">
        <v>1913</v>
      </c>
      <c r="G603">
        <v>217</v>
      </c>
      <c r="H603">
        <v>-0.24721830729755601</v>
      </c>
      <c r="I603">
        <v>-3.7950657049940009E-2</v>
      </c>
      <c r="J603">
        <v>1.3412231404590651</v>
      </c>
      <c r="K603">
        <v>0.73423899008836979</v>
      </c>
      <c r="L603">
        <v>0.7769854512872616</v>
      </c>
      <c r="M603">
        <v>-0.41697070478121145</v>
      </c>
      <c r="N603">
        <v>0</v>
      </c>
      <c r="O603">
        <v>0</v>
      </c>
      <c r="P603">
        <v>0</v>
      </c>
      <c r="Q603" t="s">
        <v>1820</v>
      </c>
      <c r="R603" t="s">
        <v>27</v>
      </c>
      <c r="S603" t="s">
        <v>2981</v>
      </c>
      <c r="U603" t="s">
        <v>27</v>
      </c>
      <c r="V603" t="s">
        <v>27</v>
      </c>
      <c r="W603" t="e">
        <v>#N/A</v>
      </c>
      <c r="X603" t="s">
        <v>27</v>
      </c>
      <c r="Y603">
        <f t="shared" si="27"/>
        <v>0</v>
      </c>
      <c r="Z603">
        <f t="shared" si="28"/>
        <v>0</v>
      </c>
      <c r="AA603">
        <f t="shared" si="29"/>
        <v>0</v>
      </c>
      <c r="AB603" t="s">
        <v>261</v>
      </c>
      <c r="AC603" t="s">
        <v>2543</v>
      </c>
    </row>
    <row r="604" spans="1:29" x14ac:dyDescent="0.2">
      <c r="A604" t="s">
        <v>1912</v>
      </c>
      <c r="B604" t="s">
        <v>1912</v>
      </c>
      <c r="C604" t="s">
        <v>1912</v>
      </c>
      <c r="D604" t="s">
        <v>1912</v>
      </c>
      <c r="E604">
        <v>2</v>
      </c>
      <c r="F604" t="s">
        <v>2424</v>
      </c>
      <c r="G604">
        <v>226</v>
      </c>
      <c r="H604">
        <v>-0.24721830729755601</v>
      </c>
      <c r="I604">
        <v>1.285758168054643</v>
      </c>
      <c r="J604">
        <v>-1.0530661597521118</v>
      </c>
      <c r="K604">
        <v>-0.76738096966893532</v>
      </c>
      <c r="L604">
        <v>0.21791652869067565</v>
      </c>
      <c r="M604">
        <v>-0.41697070478121145</v>
      </c>
      <c r="N604">
        <v>0</v>
      </c>
      <c r="O604">
        <v>0</v>
      </c>
      <c r="P604">
        <v>0</v>
      </c>
      <c r="Q604" t="s">
        <v>1820</v>
      </c>
      <c r="R604" t="e">
        <v>#N/A</v>
      </c>
      <c r="S604" t="s">
        <v>2981</v>
      </c>
      <c r="U604" t="s">
        <v>27</v>
      </c>
      <c r="V604" t="s">
        <v>27</v>
      </c>
      <c r="W604" t="e">
        <v>#N/A</v>
      </c>
      <c r="X604" t="s">
        <v>27</v>
      </c>
      <c r="Y604">
        <f t="shared" si="27"/>
        <v>0</v>
      </c>
      <c r="Z604">
        <f t="shared" si="28"/>
        <v>0</v>
      </c>
      <c r="AA604">
        <f t="shared" si="29"/>
        <v>0</v>
      </c>
      <c r="AB604" t="s">
        <v>107</v>
      </c>
      <c r="AC604" t="e">
        <v>#N/A</v>
      </c>
    </row>
    <row r="605" spans="1:29" x14ac:dyDescent="0.2">
      <c r="A605" t="s">
        <v>1912</v>
      </c>
      <c r="B605" t="s">
        <v>1912</v>
      </c>
      <c r="C605" t="s">
        <v>1912</v>
      </c>
      <c r="D605" t="s">
        <v>1912</v>
      </c>
      <c r="E605">
        <v>2</v>
      </c>
      <c r="F605" t="s">
        <v>2007</v>
      </c>
      <c r="G605">
        <v>115</v>
      </c>
      <c r="H605">
        <v>-0.24721830729755601</v>
      </c>
      <c r="I605">
        <v>0.84452189301984337</v>
      </c>
      <c r="J605">
        <v>0.2361665403615763</v>
      </c>
      <c r="K605">
        <v>-1.083511487512594</v>
      </c>
      <c r="L605">
        <v>1.0565199125856128</v>
      </c>
      <c r="M605">
        <v>-0.6055515841167235</v>
      </c>
      <c r="N605">
        <v>0</v>
      </c>
      <c r="O605">
        <v>0</v>
      </c>
      <c r="P605">
        <v>0</v>
      </c>
      <c r="Q605" t="s">
        <v>1820</v>
      </c>
      <c r="R605" t="e">
        <v>#N/A</v>
      </c>
      <c r="S605" t="s">
        <v>2981</v>
      </c>
      <c r="U605" t="s">
        <v>27</v>
      </c>
      <c r="V605" t="s">
        <v>27</v>
      </c>
      <c r="W605" t="e">
        <v>#N/A</v>
      </c>
      <c r="X605" t="s">
        <v>27</v>
      </c>
      <c r="Y605">
        <f t="shared" si="27"/>
        <v>0</v>
      </c>
      <c r="Z605">
        <f t="shared" si="28"/>
        <v>0</v>
      </c>
      <c r="AA605">
        <f t="shared" si="29"/>
        <v>0</v>
      </c>
      <c r="AB605" t="s">
        <v>107</v>
      </c>
      <c r="AC605" t="e">
        <v>#N/A</v>
      </c>
    </row>
    <row r="606" spans="1:29" x14ac:dyDescent="0.2">
      <c r="A606" t="s">
        <v>2649</v>
      </c>
      <c r="B606" t="s">
        <v>2650</v>
      </c>
      <c r="C606" t="s">
        <v>23</v>
      </c>
      <c r="D606" t="s">
        <v>2651</v>
      </c>
      <c r="E606">
        <v>2</v>
      </c>
      <c r="F606" t="s">
        <v>2652</v>
      </c>
      <c r="G606">
        <v>117</v>
      </c>
      <c r="H606">
        <v>-0.24721830729755601</v>
      </c>
      <c r="I606">
        <v>-0.62626569042985691</v>
      </c>
      <c r="J606">
        <v>-0.50053785970349307</v>
      </c>
      <c r="K606">
        <v>-1.083511487512594</v>
      </c>
      <c r="L606">
        <v>0.7769854512872616</v>
      </c>
      <c r="M606">
        <v>-0.6055515841167235</v>
      </c>
      <c r="N606">
        <v>0</v>
      </c>
      <c r="O606">
        <v>0</v>
      </c>
      <c r="P606">
        <v>0</v>
      </c>
      <c r="Q606" t="s">
        <v>1820</v>
      </c>
      <c r="R606" t="s">
        <v>27</v>
      </c>
      <c r="S606" t="s">
        <v>2981</v>
      </c>
      <c r="U606" t="s">
        <v>27</v>
      </c>
      <c r="V606" t="s">
        <v>27</v>
      </c>
      <c r="W606" t="e">
        <v>#N/A</v>
      </c>
      <c r="X606" t="s">
        <v>27</v>
      </c>
      <c r="Y606">
        <f t="shared" si="27"/>
        <v>0</v>
      </c>
      <c r="Z606">
        <f t="shared" si="28"/>
        <v>0</v>
      </c>
      <c r="AA606">
        <f t="shared" si="29"/>
        <v>0</v>
      </c>
      <c r="AB606" t="s">
        <v>2653</v>
      </c>
      <c r="AC606" t="s">
        <v>2654</v>
      </c>
    </row>
    <row r="607" spans="1:29" x14ac:dyDescent="0.2">
      <c r="A607" t="s">
        <v>1912</v>
      </c>
      <c r="B607" t="s">
        <v>1912</v>
      </c>
      <c r="C607" t="s">
        <v>1912</v>
      </c>
      <c r="D607" t="s">
        <v>1912</v>
      </c>
      <c r="E607">
        <v>2</v>
      </c>
      <c r="F607" t="s">
        <v>34</v>
      </c>
      <c r="G607">
        <v>101</v>
      </c>
      <c r="H607">
        <v>-0.24721830729755601</v>
      </c>
      <c r="I607">
        <v>-0.33210817373999041</v>
      </c>
      <c r="J607">
        <v>0.60451874039399578</v>
      </c>
      <c r="K607">
        <v>0.81327161954925986</v>
      </c>
      <c r="L607">
        <v>0.40427283622282684</v>
      </c>
      <c r="M607">
        <v>-0.6055515841167235</v>
      </c>
      <c r="N607">
        <v>0</v>
      </c>
      <c r="O607">
        <v>0</v>
      </c>
      <c r="P607">
        <v>0</v>
      </c>
      <c r="Q607" t="s">
        <v>1820</v>
      </c>
      <c r="R607" t="e">
        <v>#N/A</v>
      </c>
      <c r="S607" t="s">
        <v>2981</v>
      </c>
      <c r="U607" t="s">
        <v>27</v>
      </c>
      <c r="V607" t="s">
        <v>27</v>
      </c>
      <c r="W607" t="e">
        <v>#N/A</v>
      </c>
      <c r="X607" t="s">
        <v>27</v>
      </c>
      <c r="Y607">
        <f t="shared" si="27"/>
        <v>0</v>
      </c>
      <c r="Z607">
        <f t="shared" si="28"/>
        <v>0</v>
      </c>
      <c r="AA607">
        <f t="shared" si="29"/>
        <v>0</v>
      </c>
      <c r="AB607" t="s">
        <v>107</v>
      </c>
      <c r="AC607" t="e">
        <v>#N/A</v>
      </c>
    </row>
    <row r="608" spans="1:29" x14ac:dyDescent="0.2">
      <c r="A608" t="s">
        <v>2667</v>
      </c>
      <c r="B608" t="s">
        <v>663</v>
      </c>
      <c r="C608" t="s">
        <v>23</v>
      </c>
      <c r="D608" t="s">
        <v>2668</v>
      </c>
      <c r="E608">
        <v>2</v>
      </c>
      <c r="F608" t="s">
        <v>1544</v>
      </c>
      <c r="G608">
        <v>194</v>
      </c>
      <c r="H608">
        <v>-0.24721830729755601</v>
      </c>
      <c r="I608">
        <v>-0.33210817373999041</v>
      </c>
      <c r="J608">
        <v>0.97287094042665612</v>
      </c>
      <c r="K608">
        <v>0.33907584278382108</v>
      </c>
      <c r="L608">
        <v>3.156022115851919E-2</v>
      </c>
      <c r="M608">
        <v>-0.69984202378459748</v>
      </c>
      <c r="N608">
        <v>0</v>
      </c>
      <c r="O608">
        <v>0</v>
      </c>
      <c r="P608">
        <v>0</v>
      </c>
      <c r="Q608" t="s">
        <v>1820</v>
      </c>
      <c r="R608" t="s">
        <v>27</v>
      </c>
      <c r="S608" t="s">
        <v>2981</v>
      </c>
      <c r="U608" t="s">
        <v>27</v>
      </c>
      <c r="V608" t="s">
        <v>27</v>
      </c>
      <c r="W608" t="e">
        <v>#N/A</v>
      </c>
      <c r="X608" t="s">
        <v>27</v>
      </c>
      <c r="Y608">
        <f t="shared" si="27"/>
        <v>0</v>
      </c>
      <c r="Z608">
        <f t="shared" si="28"/>
        <v>0</v>
      </c>
      <c r="AA608">
        <f t="shared" si="29"/>
        <v>0</v>
      </c>
      <c r="AB608" t="s">
        <v>261</v>
      </c>
      <c r="AC608" t="s">
        <v>2669</v>
      </c>
    </row>
    <row r="609" spans="1:29" x14ac:dyDescent="0.2">
      <c r="A609" t="s">
        <v>1912</v>
      </c>
      <c r="B609" t="s">
        <v>1912</v>
      </c>
      <c r="C609" t="s">
        <v>1912</v>
      </c>
      <c r="D609" t="s">
        <v>1912</v>
      </c>
      <c r="E609">
        <v>2</v>
      </c>
      <c r="F609" t="s">
        <v>2410</v>
      </c>
      <c r="G609">
        <v>196</v>
      </c>
      <c r="H609">
        <v>-0.24721830729755601</v>
      </c>
      <c r="I609">
        <v>-1.5087382404996403</v>
      </c>
      <c r="J609">
        <v>-0.13218565967107351</v>
      </c>
      <c r="K609">
        <v>0.33907584278382108</v>
      </c>
      <c r="L609">
        <v>0.68380729752118341</v>
      </c>
      <c r="M609">
        <v>-0.88842290312010952</v>
      </c>
      <c r="N609">
        <v>0</v>
      </c>
      <c r="O609">
        <v>0</v>
      </c>
      <c r="P609">
        <v>0</v>
      </c>
      <c r="Q609" t="s">
        <v>1820</v>
      </c>
      <c r="R609" t="e">
        <v>#N/A</v>
      </c>
      <c r="S609" t="s">
        <v>2981</v>
      </c>
      <c r="U609" t="s">
        <v>27</v>
      </c>
      <c r="V609" t="s">
        <v>27</v>
      </c>
      <c r="W609" t="e">
        <v>#N/A</v>
      </c>
      <c r="X609" t="s">
        <v>27</v>
      </c>
      <c r="Y609">
        <f t="shared" si="27"/>
        <v>0</v>
      </c>
      <c r="Z609">
        <f t="shared" si="28"/>
        <v>0</v>
      </c>
      <c r="AA609">
        <f t="shared" si="29"/>
        <v>0</v>
      </c>
      <c r="AB609" t="s">
        <v>107</v>
      </c>
      <c r="AC609" t="e">
        <v>#N/A</v>
      </c>
    </row>
    <row r="610" spans="1:29" x14ac:dyDescent="0.2">
      <c r="A610" t="s">
        <v>2778</v>
      </c>
      <c r="B610" t="s">
        <v>2779</v>
      </c>
      <c r="C610" t="s">
        <v>23</v>
      </c>
      <c r="D610" t="s">
        <v>2780</v>
      </c>
      <c r="E610">
        <v>2</v>
      </c>
      <c r="F610" t="s">
        <v>2333</v>
      </c>
      <c r="G610">
        <v>375</v>
      </c>
      <c r="H610">
        <v>-0.24721830729755601</v>
      </c>
      <c r="I610">
        <v>0.25620685963992645</v>
      </c>
      <c r="J610">
        <v>0.78869484041020554</v>
      </c>
      <c r="K610">
        <v>0.33907584278382108</v>
      </c>
      <c r="L610">
        <v>0.59062914375510511</v>
      </c>
      <c r="M610">
        <v>-29.835587881127786</v>
      </c>
      <c r="N610">
        <v>0</v>
      </c>
      <c r="O610">
        <v>0</v>
      </c>
      <c r="P610">
        <v>0</v>
      </c>
      <c r="Q610" t="s">
        <v>1820</v>
      </c>
      <c r="R610" t="s">
        <v>27</v>
      </c>
      <c r="S610" t="s">
        <v>2981</v>
      </c>
      <c r="U610" t="s">
        <v>27</v>
      </c>
      <c r="V610" t="s">
        <v>27</v>
      </c>
      <c r="W610" t="e">
        <v>#N/A</v>
      </c>
      <c r="X610" t="s">
        <v>27</v>
      </c>
      <c r="Y610">
        <f t="shared" si="27"/>
        <v>0</v>
      </c>
      <c r="Z610">
        <f t="shared" si="28"/>
        <v>0</v>
      </c>
      <c r="AA610">
        <f t="shared" si="29"/>
        <v>0</v>
      </c>
      <c r="AB610" t="s">
        <v>113</v>
      </c>
      <c r="AC610" t="s">
        <v>2781</v>
      </c>
    </row>
    <row r="611" spans="1:29" x14ac:dyDescent="0.2">
      <c r="A611" t="s">
        <v>2812</v>
      </c>
      <c r="B611" t="s">
        <v>2813</v>
      </c>
      <c r="C611" t="s">
        <v>2108</v>
      </c>
      <c r="D611" t="s">
        <v>2814</v>
      </c>
      <c r="E611">
        <v>2</v>
      </c>
      <c r="F611" t="s">
        <v>1525</v>
      </c>
      <c r="G611">
        <v>330</v>
      </c>
      <c r="H611">
        <v>-0.24721830729755601</v>
      </c>
      <c r="I611">
        <v>0.55036437632979296</v>
      </c>
      <c r="J611">
        <v>-0.50053785970349307</v>
      </c>
      <c r="K611">
        <v>-0.29318519290349648</v>
      </c>
      <c r="L611">
        <v>0.40427283622282684</v>
      </c>
      <c r="M611">
        <v>-29.835587881127786</v>
      </c>
      <c r="N611">
        <v>0</v>
      </c>
      <c r="O611">
        <v>0</v>
      </c>
      <c r="P611">
        <v>0</v>
      </c>
      <c r="Q611" t="s">
        <v>1820</v>
      </c>
      <c r="R611" t="s">
        <v>27</v>
      </c>
      <c r="S611" t="s">
        <v>2981</v>
      </c>
      <c r="U611" t="s">
        <v>27</v>
      </c>
      <c r="V611" t="s">
        <v>27</v>
      </c>
      <c r="W611" t="e">
        <v>#N/A</v>
      </c>
      <c r="X611" t="s">
        <v>28</v>
      </c>
      <c r="Y611">
        <f t="shared" si="27"/>
        <v>0</v>
      </c>
      <c r="Z611">
        <f t="shared" si="28"/>
        <v>1</v>
      </c>
      <c r="AA611">
        <f t="shared" si="29"/>
        <v>1</v>
      </c>
      <c r="AB611" t="s">
        <v>420</v>
      </c>
      <c r="AC611" t="s">
        <v>2815</v>
      </c>
    </row>
    <row r="612" spans="1:29" x14ac:dyDescent="0.2">
      <c r="A612" t="s">
        <v>2849</v>
      </c>
      <c r="B612" t="s">
        <v>663</v>
      </c>
      <c r="C612" t="s">
        <v>23</v>
      </c>
      <c r="D612" t="s">
        <v>2850</v>
      </c>
      <c r="E612">
        <v>2</v>
      </c>
      <c r="F612" t="s">
        <v>2328</v>
      </c>
      <c r="G612">
        <v>350</v>
      </c>
      <c r="H612">
        <v>-0.24721830729755601</v>
      </c>
      <c r="I612">
        <v>-0.62626569042985691</v>
      </c>
      <c r="J612">
        <v>1.3412231404590651</v>
      </c>
      <c r="K612">
        <v>0.81327161954925986</v>
      </c>
      <c r="L612">
        <v>-0.15479608637375381</v>
      </c>
      <c r="M612">
        <v>-29.835587881127786</v>
      </c>
      <c r="N612">
        <v>0</v>
      </c>
      <c r="O612">
        <v>0</v>
      </c>
      <c r="P612">
        <v>0</v>
      </c>
      <c r="Q612" t="s">
        <v>1820</v>
      </c>
      <c r="R612" t="e">
        <v>#N/A</v>
      </c>
      <c r="S612" t="s">
        <v>2981</v>
      </c>
      <c r="U612" t="s">
        <v>27</v>
      </c>
      <c r="V612" t="s">
        <v>27</v>
      </c>
      <c r="W612" t="e">
        <v>#N/A</v>
      </c>
      <c r="X612" t="s">
        <v>27</v>
      </c>
      <c r="Y612">
        <f t="shared" si="27"/>
        <v>0</v>
      </c>
      <c r="Z612">
        <f t="shared" si="28"/>
        <v>0</v>
      </c>
      <c r="AA612">
        <f t="shared" si="29"/>
        <v>0</v>
      </c>
      <c r="AB612" t="s">
        <v>261</v>
      </c>
      <c r="AC612" t="s">
        <v>1549</v>
      </c>
    </row>
    <row r="613" spans="1:29" x14ac:dyDescent="0.2">
      <c r="A613" t="s">
        <v>2854</v>
      </c>
      <c r="B613" t="s">
        <v>2855</v>
      </c>
      <c r="C613" t="s">
        <v>23</v>
      </c>
      <c r="D613" t="s">
        <v>2856</v>
      </c>
      <c r="E613">
        <v>2</v>
      </c>
      <c r="F613" t="s">
        <v>394</v>
      </c>
      <c r="G613">
        <v>348</v>
      </c>
      <c r="H613">
        <v>-0.24721830729755601</v>
      </c>
      <c r="I613">
        <v>-0.77334444877479014</v>
      </c>
      <c r="J613">
        <v>0.2361665403615763</v>
      </c>
      <c r="K613">
        <v>0.81327161954925986</v>
      </c>
      <c r="L613">
        <v>-0.15479608637375381</v>
      </c>
      <c r="M613">
        <v>-29.835587881127786</v>
      </c>
      <c r="N613">
        <v>0</v>
      </c>
      <c r="O613">
        <v>0</v>
      </c>
      <c r="P613">
        <v>0</v>
      </c>
      <c r="Q613" t="s">
        <v>1820</v>
      </c>
      <c r="R613" t="s">
        <v>27</v>
      </c>
      <c r="S613" t="s">
        <v>2981</v>
      </c>
      <c r="U613" t="s">
        <v>27</v>
      </c>
      <c r="V613" t="s">
        <v>27</v>
      </c>
      <c r="W613" t="e">
        <v>#N/A</v>
      </c>
      <c r="X613" t="s">
        <v>37</v>
      </c>
      <c r="Y613">
        <f t="shared" si="27"/>
        <v>0</v>
      </c>
      <c r="Z613">
        <f t="shared" si="28"/>
        <v>1</v>
      </c>
      <c r="AA613">
        <f t="shared" si="29"/>
        <v>1</v>
      </c>
      <c r="AB613" t="s">
        <v>420</v>
      </c>
      <c r="AC613" t="s">
        <v>2857</v>
      </c>
    </row>
    <row r="614" spans="1:29" x14ac:dyDescent="0.2">
      <c r="A614" t="s">
        <v>2483</v>
      </c>
      <c r="B614" t="s">
        <v>2484</v>
      </c>
      <c r="C614" t="s">
        <v>1684</v>
      </c>
      <c r="D614" t="s">
        <v>2485</v>
      </c>
      <c r="E614">
        <v>2</v>
      </c>
      <c r="F614" t="s">
        <v>737</v>
      </c>
      <c r="G614">
        <v>279</v>
      </c>
      <c r="H614">
        <v>-0.24721830729755601</v>
      </c>
      <c r="I614">
        <v>2.168230718124418</v>
      </c>
      <c r="J614">
        <v>-0.50053785970349307</v>
      </c>
      <c r="K614">
        <v>-0.13511993398161321</v>
      </c>
      <c r="L614">
        <v>0.21791652869067565</v>
      </c>
      <c r="M614">
        <v>-0.22838982544569936</v>
      </c>
      <c r="N614">
        <v>0</v>
      </c>
      <c r="O614">
        <v>0</v>
      </c>
      <c r="P614">
        <v>0</v>
      </c>
      <c r="Q614" t="s">
        <v>1820</v>
      </c>
      <c r="R614" t="s">
        <v>27</v>
      </c>
      <c r="S614" t="s">
        <v>2981</v>
      </c>
      <c r="U614" t="s">
        <v>35</v>
      </c>
      <c r="V614" t="s">
        <v>36</v>
      </c>
      <c r="W614">
        <v>5.7703588421711851</v>
      </c>
      <c r="X614" t="s">
        <v>27</v>
      </c>
      <c r="Y614">
        <f t="shared" si="27"/>
        <v>1</v>
      </c>
      <c r="Z614">
        <f t="shared" si="28"/>
        <v>0</v>
      </c>
      <c r="AA614">
        <f t="shared" si="29"/>
        <v>1</v>
      </c>
      <c r="AB614" t="s">
        <v>261</v>
      </c>
      <c r="AC614" t="s">
        <v>2486</v>
      </c>
    </row>
    <row r="615" spans="1:29" x14ac:dyDescent="0.2">
      <c r="A615" t="s">
        <v>2475</v>
      </c>
      <c r="B615" t="s">
        <v>2476</v>
      </c>
      <c r="C615" t="s">
        <v>1673</v>
      </c>
      <c r="D615" t="s">
        <v>2477</v>
      </c>
      <c r="E615">
        <v>2</v>
      </c>
      <c r="F615" t="s">
        <v>1520</v>
      </c>
      <c r="G615">
        <v>267</v>
      </c>
      <c r="H615">
        <v>-0.24721830729755601</v>
      </c>
      <c r="I615">
        <v>0.10912810129499323</v>
      </c>
      <c r="J615">
        <v>-0.50053785970349307</v>
      </c>
      <c r="K615">
        <v>0.33907584278382108</v>
      </c>
      <c r="L615">
        <v>0.40427283622282684</v>
      </c>
      <c r="M615">
        <v>-0.22838982544569936</v>
      </c>
      <c r="N615">
        <v>0</v>
      </c>
      <c r="O615">
        <v>0</v>
      </c>
      <c r="P615">
        <v>0</v>
      </c>
      <c r="Q615" t="s">
        <v>1820</v>
      </c>
      <c r="R615" t="s">
        <v>27</v>
      </c>
      <c r="S615" t="s">
        <v>2981</v>
      </c>
      <c r="U615" t="s">
        <v>43</v>
      </c>
      <c r="V615" t="s">
        <v>44</v>
      </c>
      <c r="W615">
        <v>2.7048557072699508</v>
      </c>
      <c r="X615" t="s">
        <v>366</v>
      </c>
      <c r="Y615">
        <f t="shared" si="27"/>
        <v>1</v>
      </c>
      <c r="Z615">
        <f t="shared" si="28"/>
        <v>1</v>
      </c>
      <c r="AA615">
        <f t="shared" si="29"/>
        <v>2</v>
      </c>
      <c r="AB615" t="s">
        <v>420</v>
      </c>
      <c r="AC615" t="s">
        <v>2478</v>
      </c>
    </row>
    <row r="616" spans="1:29" x14ac:dyDescent="0.2">
      <c r="A616" t="s">
        <v>2727</v>
      </c>
      <c r="B616" t="s">
        <v>2727</v>
      </c>
      <c r="C616" t="s">
        <v>1673</v>
      </c>
      <c r="D616" t="s">
        <v>2728</v>
      </c>
      <c r="E616">
        <v>2</v>
      </c>
      <c r="F616" t="s">
        <v>245</v>
      </c>
      <c r="G616">
        <v>220</v>
      </c>
      <c r="H616">
        <v>-0.24721830729755601</v>
      </c>
      <c r="I616">
        <v>-0.92042320711971504</v>
      </c>
      <c r="J616">
        <v>-0.13218565967107351</v>
      </c>
      <c r="K616">
        <v>-0.21415256344260652</v>
      </c>
      <c r="L616">
        <v>0.21791652869067565</v>
      </c>
      <c r="M616">
        <v>-1.3598751014590076</v>
      </c>
      <c r="N616">
        <v>0</v>
      </c>
      <c r="O616">
        <v>0</v>
      </c>
      <c r="P616">
        <v>0</v>
      </c>
      <c r="Q616" t="s">
        <v>1820</v>
      </c>
      <c r="R616" t="s">
        <v>27</v>
      </c>
      <c r="S616" t="s">
        <v>2981</v>
      </c>
      <c r="U616" t="s">
        <v>43</v>
      </c>
      <c r="V616" t="s">
        <v>44</v>
      </c>
      <c r="W616">
        <v>2.0302283220431709</v>
      </c>
      <c r="X616" t="s">
        <v>220</v>
      </c>
      <c r="Y616">
        <f t="shared" si="27"/>
        <v>1</v>
      </c>
      <c r="Z616">
        <f t="shared" si="28"/>
        <v>1</v>
      </c>
      <c r="AA616">
        <f t="shared" si="29"/>
        <v>2</v>
      </c>
      <c r="AB616" t="s">
        <v>50</v>
      </c>
      <c r="AC616" t="s">
        <v>2729</v>
      </c>
    </row>
    <row r="617" spans="1:29" x14ac:dyDescent="0.2">
      <c r="A617" t="s">
        <v>2238</v>
      </c>
      <c r="B617" t="s">
        <v>2239</v>
      </c>
      <c r="C617" t="s">
        <v>1673</v>
      </c>
      <c r="D617" t="s">
        <v>2240</v>
      </c>
      <c r="E617">
        <v>2</v>
      </c>
      <c r="F617" t="s">
        <v>188</v>
      </c>
      <c r="G617">
        <v>259</v>
      </c>
      <c r="H617">
        <v>-0.24721830729755601</v>
      </c>
      <c r="I617">
        <v>1.7269944430896267</v>
      </c>
      <c r="J617">
        <v>1.0649589904347505</v>
      </c>
      <c r="K617">
        <v>-0.13511993398161321</v>
      </c>
      <c r="L617">
        <v>1.3360543738838422</v>
      </c>
      <c r="M617">
        <v>0.33735281256094946</v>
      </c>
      <c r="N617">
        <v>0</v>
      </c>
      <c r="O617">
        <v>0</v>
      </c>
      <c r="P617">
        <v>0</v>
      </c>
      <c r="Q617" t="s">
        <v>1820</v>
      </c>
      <c r="R617" t="s">
        <v>27</v>
      </c>
      <c r="S617" t="s">
        <v>2981</v>
      </c>
      <c r="U617" t="s">
        <v>43</v>
      </c>
      <c r="V617" t="s">
        <v>44</v>
      </c>
      <c r="W617">
        <v>0.37309771188082724</v>
      </c>
      <c r="X617" t="s">
        <v>37</v>
      </c>
      <c r="Y617">
        <f t="shared" si="27"/>
        <v>1</v>
      </c>
      <c r="Z617">
        <f t="shared" si="28"/>
        <v>1</v>
      </c>
      <c r="AA617">
        <f t="shared" si="29"/>
        <v>2</v>
      </c>
      <c r="AB617" t="s">
        <v>50</v>
      </c>
      <c r="AC617" t="s">
        <v>2241</v>
      </c>
    </row>
    <row r="618" spans="1:29" x14ac:dyDescent="0.2">
      <c r="A618" t="s">
        <v>2452</v>
      </c>
      <c r="B618" t="s">
        <v>2453</v>
      </c>
      <c r="C618" t="s">
        <v>2108</v>
      </c>
      <c r="D618" t="s">
        <v>2454</v>
      </c>
      <c r="E618">
        <v>2</v>
      </c>
      <c r="F618" t="s">
        <v>849</v>
      </c>
      <c r="G618">
        <v>175</v>
      </c>
      <c r="H618">
        <v>-0.24721830729755601</v>
      </c>
      <c r="I618">
        <v>1.1386794097097099</v>
      </c>
      <c r="J618">
        <v>0.60451874039399578</v>
      </c>
      <c r="K618">
        <v>-0.13511993398161321</v>
      </c>
      <c r="L618">
        <v>1.3360543738838422</v>
      </c>
      <c r="M618">
        <v>-0.22838982544569936</v>
      </c>
      <c r="N618">
        <v>0</v>
      </c>
      <c r="O618">
        <v>0</v>
      </c>
      <c r="P618">
        <v>0</v>
      </c>
      <c r="Q618" t="s">
        <v>1820</v>
      </c>
      <c r="R618" t="s">
        <v>27</v>
      </c>
      <c r="S618" t="s">
        <v>2981</v>
      </c>
      <c r="U618" t="s">
        <v>43</v>
      </c>
      <c r="V618" t="s">
        <v>194</v>
      </c>
      <c r="W618">
        <v>0.32958251981174796</v>
      </c>
      <c r="X618" t="s">
        <v>28</v>
      </c>
      <c r="Y618">
        <f t="shared" si="27"/>
        <v>1</v>
      </c>
      <c r="Z618">
        <f t="shared" si="28"/>
        <v>1</v>
      </c>
      <c r="AA618">
        <f t="shared" si="29"/>
        <v>2</v>
      </c>
      <c r="AB618" t="s">
        <v>107</v>
      </c>
      <c r="AC618" t="s">
        <v>2455</v>
      </c>
    </row>
    <row r="619" spans="1:29" x14ac:dyDescent="0.2">
      <c r="A619" t="s">
        <v>2365</v>
      </c>
      <c r="B619" t="s">
        <v>2365</v>
      </c>
      <c r="C619" t="s">
        <v>1673</v>
      </c>
      <c r="D619" t="s">
        <v>2366</v>
      </c>
      <c r="E619">
        <v>2</v>
      </c>
      <c r="F619" t="s">
        <v>1571</v>
      </c>
      <c r="G619">
        <v>222</v>
      </c>
      <c r="H619">
        <v>-0.24721830729755601</v>
      </c>
      <c r="I619">
        <v>0.55036437632979296</v>
      </c>
      <c r="J619">
        <v>-0.86889005973590205</v>
      </c>
      <c r="K619">
        <v>-0.45125045182527651</v>
      </c>
      <c r="L619">
        <v>-0.5275087014380615</v>
      </c>
      <c r="M619">
        <v>-3.9808946110069361E-2</v>
      </c>
      <c r="N619">
        <v>0</v>
      </c>
      <c r="O619">
        <v>0</v>
      </c>
      <c r="P619">
        <v>0</v>
      </c>
      <c r="Q619" t="s">
        <v>1820</v>
      </c>
      <c r="R619" t="s">
        <v>27</v>
      </c>
      <c r="S619" t="s">
        <v>2981</v>
      </c>
      <c r="U619" t="s">
        <v>43</v>
      </c>
      <c r="V619" t="s">
        <v>44</v>
      </c>
      <c r="W619">
        <v>0.1986617186133596</v>
      </c>
      <c r="X619" t="s">
        <v>220</v>
      </c>
      <c r="Y619">
        <f t="shared" si="27"/>
        <v>1</v>
      </c>
      <c r="Z619">
        <f t="shared" si="28"/>
        <v>1</v>
      </c>
      <c r="AA619">
        <f t="shared" si="29"/>
        <v>2</v>
      </c>
      <c r="AB619" t="s">
        <v>50</v>
      </c>
      <c r="AC619" t="s">
        <v>2367</v>
      </c>
    </row>
    <row r="620" spans="1:29" x14ac:dyDescent="0.2">
      <c r="A620" t="s">
        <v>2062</v>
      </c>
      <c r="B620" t="s">
        <v>2063</v>
      </c>
      <c r="C620" t="s">
        <v>23</v>
      </c>
      <c r="D620" t="s">
        <v>2064</v>
      </c>
      <c r="E620">
        <v>2</v>
      </c>
      <c r="F620" t="s">
        <v>1788</v>
      </c>
      <c r="G620">
        <v>205</v>
      </c>
      <c r="H620">
        <v>-0.24721830729755601</v>
      </c>
      <c r="I620">
        <v>0.84452189301984337</v>
      </c>
      <c r="J620">
        <v>0.2361665403615763</v>
      </c>
      <c r="K620">
        <v>-0.76738096966893532</v>
      </c>
      <c r="L620">
        <v>0.59062914375510511</v>
      </c>
      <c r="M620">
        <v>2.4117424852520539</v>
      </c>
      <c r="N620">
        <v>0</v>
      </c>
      <c r="O620">
        <v>0</v>
      </c>
      <c r="P620">
        <v>0</v>
      </c>
      <c r="Q620" t="s">
        <v>1820</v>
      </c>
      <c r="R620" t="s">
        <v>27</v>
      </c>
      <c r="S620" t="s">
        <v>2981</v>
      </c>
      <c r="U620" t="s">
        <v>43</v>
      </c>
      <c r="V620" t="s">
        <v>194</v>
      </c>
      <c r="W620">
        <v>0</v>
      </c>
      <c r="X620" t="s">
        <v>220</v>
      </c>
      <c r="Y620">
        <f t="shared" si="27"/>
        <v>1</v>
      </c>
      <c r="Z620">
        <f t="shared" si="28"/>
        <v>1</v>
      </c>
      <c r="AA620">
        <f t="shared" si="29"/>
        <v>2</v>
      </c>
      <c r="AB620" t="s">
        <v>420</v>
      </c>
      <c r="AC620" t="s">
        <v>2065</v>
      </c>
    </row>
    <row r="621" spans="1:29" x14ac:dyDescent="0.2">
      <c r="A621" t="s">
        <v>2352</v>
      </c>
      <c r="B621" s="15" t="s">
        <v>2353</v>
      </c>
      <c r="C621" t="s">
        <v>2108</v>
      </c>
      <c r="D621" t="s">
        <v>2354</v>
      </c>
      <c r="E621">
        <v>2</v>
      </c>
      <c r="F621" t="s">
        <v>282</v>
      </c>
      <c r="G621">
        <v>256</v>
      </c>
      <c r="H621">
        <v>-0.24721830729755601</v>
      </c>
      <c r="I621">
        <v>2.6094669931594101</v>
      </c>
      <c r="J621">
        <v>0.88078289041843605</v>
      </c>
      <c r="K621">
        <v>0.65520636062737647</v>
      </c>
      <c r="L621">
        <v>0.68380729752118341</v>
      </c>
      <c r="M621">
        <v>-3.9808946110069361E-2</v>
      </c>
      <c r="N621">
        <v>0</v>
      </c>
      <c r="O621">
        <v>0</v>
      </c>
      <c r="P621">
        <v>0</v>
      </c>
      <c r="Q621" t="s">
        <v>1820</v>
      </c>
      <c r="R621" t="s">
        <v>27</v>
      </c>
      <c r="S621" t="s">
        <v>2981</v>
      </c>
      <c r="U621" t="s">
        <v>43</v>
      </c>
      <c r="V621" t="s">
        <v>194</v>
      </c>
      <c r="W621">
        <v>0</v>
      </c>
      <c r="X621" t="s">
        <v>28</v>
      </c>
      <c r="Y621">
        <f t="shared" si="27"/>
        <v>1</v>
      </c>
      <c r="Z621">
        <f t="shared" si="28"/>
        <v>1</v>
      </c>
      <c r="AA621">
        <f t="shared" si="29"/>
        <v>2</v>
      </c>
      <c r="AB621" t="s">
        <v>29</v>
      </c>
      <c r="AC621" t="s">
        <v>2355</v>
      </c>
    </row>
    <row r="622" spans="1:29" x14ac:dyDescent="0.2">
      <c r="A622" t="s">
        <v>2755</v>
      </c>
      <c r="B622" s="15" t="s">
        <v>2756</v>
      </c>
      <c r="C622" t="s">
        <v>23</v>
      </c>
      <c r="D622" t="s">
        <v>2757</v>
      </c>
      <c r="E622">
        <v>2</v>
      </c>
      <c r="F622" t="s">
        <v>1515</v>
      </c>
      <c r="G622">
        <v>242</v>
      </c>
      <c r="H622">
        <v>-0.24721830729755601</v>
      </c>
      <c r="I622">
        <v>-0.47918693208492363</v>
      </c>
      <c r="J622">
        <v>-0.86889005973590205</v>
      </c>
      <c r="K622">
        <v>0.41810847224471104</v>
      </c>
      <c r="L622">
        <v>3.156022115851919E-2</v>
      </c>
      <c r="M622">
        <v>-2.1141986188011685</v>
      </c>
      <c r="N622">
        <v>0</v>
      </c>
      <c r="O622">
        <v>0</v>
      </c>
      <c r="P622">
        <v>0</v>
      </c>
      <c r="Q622" t="s">
        <v>1820</v>
      </c>
      <c r="R622" t="s">
        <v>27</v>
      </c>
      <c r="S622" t="s">
        <v>2981</v>
      </c>
      <c r="U622" t="s">
        <v>366</v>
      </c>
      <c r="V622" t="s">
        <v>194</v>
      </c>
      <c r="W622">
        <v>0</v>
      </c>
      <c r="X622" t="s">
        <v>366</v>
      </c>
      <c r="Y622">
        <f t="shared" si="27"/>
        <v>1</v>
      </c>
      <c r="Z622">
        <f t="shared" si="28"/>
        <v>1</v>
      </c>
      <c r="AA622">
        <f t="shared" si="29"/>
        <v>2</v>
      </c>
      <c r="AB622" t="s">
        <v>29</v>
      </c>
      <c r="AC622" t="s">
        <v>2758</v>
      </c>
    </row>
    <row r="623" spans="1:29" x14ac:dyDescent="0.2">
      <c r="A623" t="s">
        <v>2048</v>
      </c>
      <c r="B623" s="15" t="s">
        <v>2049</v>
      </c>
      <c r="C623" t="s">
        <v>23</v>
      </c>
      <c r="D623" t="s">
        <v>2050</v>
      </c>
      <c r="E623">
        <v>1</v>
      </c>
      <c r="F623" t="s">
        <v>2051</v>
      </c>
      <c r="G623">
        <v>293</v>
      </c>
      <c r="H623">
        <v>-0.36676978446887437</v>
      </c>
      <c r="I623">
        <v>-0.68301753207911908</v>
      </c>
      <c r="J623">
        <v>3.5302370416327404</v>
      </c>
      <c r="K623">
        <v>0.2267997004916355</v>
      </c>
      <c r="L623">
        <v>-0.38890938118435853</v>
      </c>
      <c r="M623">
        <v>-0.7888822541192827</v>
      </c>
      <c r="N623">
        <v>0</v>
      </c>
      <c r="O623">
        <v>1</v>
      </c>
      <c r="P623">
        <v>1</v>
      </c>
      <c r="Q623" t="s">
        <v>1820</v>
      </c>
      <c r="R623" t="s">
        <v>27</v>
      </c>
      <c r="S623" t="s">
        <v>2981</v>
      </c>
      <c r="U623" t="s">
        <v>43</v>
      </c>
      <c r="V623" t="s">
        <v>194</v>
      </c>
      <c r="W623">
        <v>0</v>
      </c>
      <c r="X623" t="s">
        <v>37</v>
      </c>
      <c r="Y623">
        <f t="shared" si="27"/>
        <v>1</v>
      </c>
      <c r="Z623">
        <f t="shared" si="28"/>
        <v>1</v>
      </c>
      <c r="AA623">
        <f t="shared" si="29"/>
        <v>2</v>
      </c>
      <c r="AB623" t="s">
        <v>29</v>
      </c>
      <c r="AC623" t="s">
        <v>2052</v>
      </c>
    </row>
    <row r="624" spans="1:29" x14ac:dyDescent="0.2">
      <c r="A624" t="s">
        <v>1912</v>
      </c>
      <c r="B624" t="s">
        <v>1912</v>
      </c>
      <c r="C624" t="s">
        <v>1912</v>
      </c>
      <c r="D624" t="s">
        <v>1912</v>
      </c>
      <c r="E624">
        <v>1</v>
      </c>
      <c r="F624" t="s">
        <v>2228</v>
      </c>
      <c r="G624">
        <v>216</v>
      </c>
      <c r="H624">
        <v>-0.36676978446887437</v>
      </c>
      <c r="I624">
        <v>-1.2698393218204769</v>
      </c>
      <c r="J624">
        <v>-0.88425042394104991</v>
      </c>
      <c r="K624">
        <v>0.90417608488202228</v>
      </c>
      <c r="L624">
        <v>6.3091967601307974E-2</v>
      </c>
      <c r="M624">
        <v>0.58462216378097542</v>
      </c>
      <c r="N624">
        <v>0</v>
      </c>
      <c r="O624">
        <v>0</v>
      </c>
      <c r="P624">
        <v>0</v>
      </c>
      <c r="Q624" t="s">
        <v>1820</v>
      </c>
      <c r="R624" t="e">
        <v>#N/A</v>
      </c>
      <c r="S624" t="s">
        <v>2981</v>
      </c>
      <c r="U624" t="s">
        <v>27</v>
      </c>
      <c r="V624" t="s">
        <v>27</v>
      </c>
      <c r="W624" t="e">
        <v>#N/A</v>
      </c>
      <c r="X624" t="s">
        <v>27</v>
      </c>
      <c r="Y624">
        <f t="shared" si="27"/>
        <v>0</v>
      </c>
      <c r="Z624">
        <f t="shared" si="28"/>
        <v>0</v>
      </c>
      <c r="AA624">
        <f t="shared" si="29"/>
        <v>0</v>
      </c>
      <c r="AB624" t="s">
        <v>107</v>
      </c>
      <c r="AC624" t="e">
        <v>#N/A</v>
      </c>
    </row>
    <row r="625" spans="1:29" x14ac:dyDescent="0.2">
      <c r="A625" t="s">
        <v>1912</v>
      </c>
      <c r="B625" t="s">
        <v>1912</v>
      </c>
      <c r="C625" t="s">
        <v>1912</v>
      </c>
      <c r="D625" t="s">
        <v>1912</v>
      </c>
      <c r="E625">
        <v>1</v>
      </c>
      <c r="F625" t="s">
        <v>2333</v>
      </c>
      <c r="G625">
        <v>375</v>
      </c>
      <c r="H625">
        <v>-0.36676978446887437</v>
      </c>
      <c r="I625">
        <v>-0.38960663720853189</v>
      </c>
      <c r="J625">
        <v>8.1418709153162863E-2</v>
      </c>
      <c r="K625">
        <v>-1.0150570042240972</v>
      </c>
      <c r="L625">
        <v>-2.6489161251125175</v>
      </c>
      <c r="M625">
        <v>0.24124605930597187</v>
      </c>
      <c r="N625">
        <v>0</v>
      </c>
      <c r="O625">
        <v>0</v>
      </c>
      <c r="P625">
        <v>0</v>
      </c>
      <c r="Q625" t="s">
        <v>1820</v>
      </c>
      <c r="R625" t="e">
        <v>#N/A</v>
      </c>
      <c r="S625" t="s">
        <v>2981</v>
      </c>
      <c r="U625" t="s">
        <v>27</v>
      </c>
      <c r="V625" t="s">
        <v>27</v>
      </c>
      <c r="W625" t="e">
        <v>#N/A</v>
      </c>
      <c r="X625" t="s">
        <v>27</v>
      </c>
      <c r="Y625">
        <f t="shared" si="27"/>
        <v>0</v>
      </c>
      <c r="Z625">
        <f t="shared" si="28"/>
        <v>0</v>
      </c>
      <c r="AA625">
        <f t="shared" si="29"/>
        <v>0</v>
      </c>
      <c r="AB625" t="s">
        <v>107</v>
      </c>
      <c r="AC625" t="e">
        <v>#N/A</v>
      </c>
    </row>
    <row r="626" spans="1:29" x14ac:dyDescent="0.2">
      <c r="A626" t="s">
        <v>1912</v>
      </c>
      <c r="B626" t="s">
        <v>1912</v>
      </c>
      <c r="C626" t="s">
        <v>1912</v>
      </c>
      <c r="D626" t="s">
        <v>1912</v>
      </c>
      <c r="E626">
        <v>1</v>
      </c>
      <c r="F626" t="s">
        <v>784</v>
      </c>
      <c r="G626">
        <v>85</v>
      </c>
      <c r="H626">
        <v>-0.36676978446887437</v>
      </c>
      <c r="I626">
        <v>-9.6195742337761264E-2</v>
      </c>
      <c r="J626">
        <v>0.35732417575163261</v>
      </c>
      <c r="K626">
        <v>1.6944485333374437</v>
      </c>
      <c r="L626">
        <v>6.3091967601307974E-2</v>
      </c>
      <c r="M626">
        <v>6.9558007068465239E-2</v>
      </c>
      <c r="N626">
        <v>0</v>
      </c>
      <c r="O626">
        <v>0</v>
      </c>
      <c r="P626">
        <v>0</v>
      </c>
      <c r="Q626" t="s">
        <v>1820</v>
      </c>
      <c r="R626" t="e">
        <v>#N/A</v>
      </c>
      <c r="S626" t="s">
        <v>2981</v>
      </c>
      <c r="U626" t="s">
        <v>27</v>
      </c>
      <c r="V626" t="s">
        <v>27</v>
      </c>
      <c r="W626" t="e">
        <v>#N/A</v>
      </c>
      <c r="X626" t="s">
        <v>27</v>
      </c>
      <c r="Y626">
        <f t="shared" si="27"/>
        <v>0</v>
      </c>
      <c r="Z626">
        <f t="shared" si="28"/>
        <v>0</v>
      </c>
      <c r="AA626">
        <f t="shared" si="29"/>
        <v>0</v>
      </c>
      <c r="AB626" t="s">
        <v>107</v>
      </c>
      <c r="AC626" t="e">
        <v>#N/A</v>
      </c>
    </row>
    <row r="627" spans="1:29" x14ac:dyDescent="0.2">
      <c r="A627" t="s">
        <v>2401</v>
      </c>
      <c r="B627" t="s">
        <v>2402</v>
      </c>
      <c r="C627" t="s">
        <v>23</v>
      </c>
      <c r="D627" t="s">
        <v>2403</v>
      </c>
      <c r="E627">
        <v>1</v>
      </c>
      <c r="F627" t="s">
        <v>2404</v>
      </c>
      <c r="G627">
        <v>172</v>
      </c>
      <c r="H627">
        <v>-0.36676978446887437</v>
      </c>
      <c r="I627">
        <v>-1.563250216691064</v>
      </c>
      <c r="J627">
        <v>-0.33243949074428297</v>
      </c>
      <c r="K627">
        <v>0.2267997004916355</v>
      </c>
      <c r="L627">
        <v>0.28909264199406093</v>
      </c>
      <c r="M627">
        <v>-0.10213004516926587</v>
      </c>
      <c r="N627">
        <v>0</v>
      </c>
      <c r="O627">
        <v>0</v>
      </c>
      <c r="P627">
        <v>0</v>
      </c>
      <c r="Q627" t="s">
        <v>1820</v>
      </c>
      <c r="R627" t="s">
        <v>27</v>
      </c>
      <c r="S627" t="s">
        <v>2981</v>
      </c>
      <c r="U627" t="s">
        <v>27</v>
      </c>
      <c r="V627" t="s">
        <v>27</v>
      </c>
      <c r="W627" t="e">
        <v>#N/A</v>
      </c>
      <c r="X627" t="s">
        <v>27</v>
      </c>
      <c r="Y627">
        <f t="shared" si="27"/>
        <v>0</v>
      </c>
      <c r="Z627">
        <f t="shared" si="28"/>
        <v>0</v>
      </c>
      <c r="AA627">
        <f t="shared" si="29"/>
        <v>0</v>
      </c>
      <c r="AB627" t="s">
        <v>272</v>
      </c>
      <c r="AC627" t="s">
        <v>2405</v>
      </c>
    </row>
    <row r="628" spans="1:29" x14ac:dyDescent="0.2">
      <c r="A628" t="s">
        <v>2714</v>
      </c>
      <c r="B628" t="s">
        <v>2715</v>
      </c>
      <c r="C628" t="s">
        <v>23</v>
      </c>
      <c r="D628" t="s">
        <v>2716</v>
      </c>
      <c r="E628">
        <v>1</v>
      </c>
      <c r="F628" t="s">
        <v>2717</v>
      </c>
      <c r="G628">
        <v>337</v>
      </c>
      <c r="H628">
        <v>-0.36676978446887437</v>
      </c>
      <c r="I628">
        <v>-1.7099556641263491</v>
      </c>
      <c r="J628">
        <v>2.4266151752391987</v>
      </c>
      <c r="K628">
        <v>0.90417608488202228</v>
      </c>
      <c r="L628">
        <v>-2.1969147763268508</v>
      </c>
      <c r="M628">
        <v>-1.1322583585945203</v>
      </c>
      <c r="N628">
        <v>0</v>
      </c>
      <c r="O628">
        <v>0</v>
      </c>
      <c r="P628">
        <v>0</v>
      </c>
      <c r="Q628" t="s">
        <v>1820</v>
      </c>
      <c r="R628" t="s">
        <v>27</v>
      </c>
      <c r="S628" t="s">
        <v>2981</v>
      </c>
      <c r="U628" t="s">
        <v>27</v>
      </c>
      <c r="V628" t="s">
        <v>27</v>
      </c>
      <c r="W628" t="e">
        <v>#N/A</v>
      </c>
      <c r="X628" t="s">
        <v>27</v>
      </c>
      <c r="Y628">
        <f t="shared" si="27"/>
        <v>0</v>
      </c>
      <c r="Z628">
        <f t="shared" si="28"/>
        <v>0</v>
      </c>
      <c r="AA628">
        <f t="shared" si="29"/>
        <v>0</v>
      </c>
      <c r="AB628" t="s">
        <v>2089</v>
      </c>
      <c r="AC628" t="s">
        <v>2718</v>
      </c>
    </row>
    <row r="629" spans="1:29" x14ac:dyDescent="0.2">
      <c r="A629" t="s">
        <v>2163</v>
      </c>
      <c r="B629" t="s">
        <v>2164</v>
      </c>
      <c r="C629" t="s">
        <v>2108</v>
      </c>
      <c r="D629" t="s">
        <v>2165</v>
      </c>
      <c r="E629">
        <v>1</v>
      </c>
      <c r="F629" t="s">
        <v>1607</v>
      </c>
      <c r="G629">
        <v>360</v>
      </c>
      <c r="H629">
        <v>-0.36676978446887437</v>
      </c>
      <c r="I629">
        <v>-9.6195742337761264E-2</v>
      </c>
      <c r="J629">
        <v>-5.6534024145985746E-2</v>
      </c>
      <c r="K629">
        <v>-0.78926487609401541</v>
      </c>
      <c r="L629">
        <v>-1.5189127531484381</v>
      </c>
      <c r="M629">
        <v>0.67046618989972873</v>
      </c>
      <c r="N629">
        <v>0</v>
      </c>
      <c r="O629">
        <v>0</v>
      </c>
      <c r="P629">
        <v>0</v>
      </c>
      <c r="Q629" t="s">
        <v>1820</v>
      </c>
      <c r="R629" t="s">
        <v>27</v>
      </c>
      <c r="S629" t="s">
        <v>2981</v>
      </c>
      <c r="U629" t="s">
        <v>43</v>
      </c>
      <c r="V629" t="s">
        <v>194</v>
      </c>
      <c r="W629">
        <v>0.90161856908880633</v>
      </c>
      <c r="X629" t="s">
        <v>28</v>
      </c>
      <c r="Y629">
        <f t="shared" si="27"/>
        <v>1</v>
      </c>
      <c r="Z629">
        <f t="shared" si="28"/>
        <v>1</v>
      </c>
      <c r="AA629">
        <f t="shared" si="29"/>
        <v>2</v>
      </c>
      <c r="AB629" t="s">
        <v>261</v>
      </c>
      <c r="AC629" t="s">
        <v>2166</v>
      </c>
    </row>
    <row r="630" spans="1:29" x14ac:dyDescent="0.2">
      <c r="A630" t="s">
        <v>2677</v>
      </c>
      <c r="B630" t="s">
        <v>2678</v>
      </c>
      <c r="C630" t="s">
        <v>1673</v>
      </c>
      <c r="D630" t="s">
        <v>2679</v>
      </c>
      <c r="E630">
        <v>1</v>
      </c>
      <c r="F630" t="s">
        <v>1829</v>
      </c>
      <c r="G630">
        <v>223</v>
      </c>
      <c r="H630">
        <v>-0.36676978446887437</v>
      </c>
      <c r="I630">
        <v>-2.7368937961737796</v>
      </c>
      <c r="J630">
        <v>0.21937144245249182</v>
      </c>
      <c r="K630">
        <v>0.2267997004916355</v>
      </c>
      <c r="L630">
        <v>0.74109399077972105</v>
      </c>
      <c r="M630">
        <v>-0.7888822541192827</v>
      </c>
      <c r="N630">
        <v>0</v>
      </c>
      <c r="O630">
        <v>0</v>
      </c>
      <c r="P630">
        <v>0</v>
      </c>
      <c r="Q630" t="s">
        <v>1820</v>
      </c>
      <c r="R630" t="s">
        <v>27</v>
      </c>
      <c r="S630" t="s">
        <v>2981</v>
      </c>
      <c r="U630" t="s">
        <v>43</v>
      </c>
      <c r="V630" t="s">
        <v>44</v>
      </c>
      <c r="W630">
        <v>0.81145489360481149</v>
      </c>
      <c r="X630" t="s">
        <v>27</v>
      </c>
      <c r="Y630">
        <f t="shared" si="27"/>
        <v>1</v>
      </c>
      <c r="Z630">
        <f t="shared" si="28"/>
        <v>0</v>
      </c>
      <c r="AA630">
        <f t="shared" si="29"/>
        <v>1</v>
      </c>
      <c r="AB630" t="s">
        <v>272</v>
      </c>
      <c r="AC630" t="s">
        <v>2680</v>
      </c>
    </row>
    <row r="631" spans="1:29" x14ac:dyDescent="0.2">
      <c r="A631" t="s">
        <v>2187</v>
      </c>
      <c r="B631" s="15" t="s">
        <v>2188</v>
      </c>
      <c r="C631" t="s">
        <v>1673</v>
      </c>
      <c r="D631" t="s">
        <v>2189</v>
      </c>
      <c r="E631">
        <v>1</v>
      </c>
      <c r="F631" t="s">
        <v>2190</v>
      </c>
      <c r="G631">
        <v>250</v>
      </c>
      <c r="H631">
        <v>-0.36676978446887437</v>
      </c>
      <c r="I631">
        <v>-0.68301753207911908</v>
      </c>
      <c r="J631">
        <v>-0.88425042394104991</v>
      </c>
      <c r="K631">
        <v>-0.67636881202897436</v>
      </c>
      <c r="L631">
        <v>-0.6149100555772592</v>
      </c>
      <c r="M631">
        <v>0.58462216378097542</v>
      </c>
      <c r="N631">
        <v>0</v>
      </c>
      <c r="O631">
        <v>0</v>
      </c>
      <c r="P631">
        <v>0</v>
      </c>
      <c r="Q631" t="s">
        <v>1820</v>
      </c>
      <c r="R631" t="s">
        <v>27</v>
      </c>
      <c r="S631" t="s">
        <v>2981</v>
      </c>
      <c r="U631" t="s">
        <v>43</v>
      </c>
      <c r="V631" t="s">
        <v>44</v>
      </c>
      <c r="W631">
        <v>0.57459292133186457</v>
      </c>
      <c r="X631" t="s">
        <v>220</v>
      </c>
      <c r="Y631">
        <f t="shared" si="27"/>
        <v>1</v>
      </c>
      <c r="Z631">
        <f t="shared" si="28"/>
        <v>1</v>
      </c>
      <c r="AA631">
        <f t="shared" si="29"/>
        <v>2</v>
      </c>
      <c r="AB631" t="s">
        <v>29</v>
      </c>
      <c r="AC631" t="s">
        <v>2191</v>
      </c>
    </row>
    <row r="632" spans="1:29" x14ac:dyDescent="0.2">
      <c r="A632" t="s">
        <v>2922</v>
      </c>
      <c r="B632" t="s">
        <v>2923</v>
      </c>
      <c r="C632" t="s">
        <v>23</v>
      </c>
      <c r="D632" t="s">
        <v>2924</v>
      </c>
      <c r="E632">
        <v>1</v>
      </c>
      <c r="F632" t="s">
        <v>1589</v>
      </c>
      <c r="G632">
        <v>49</v>
      </c>
      <c r="H632">
        <v>-0.36676978446887437</v>
      </c>
      <c r="I632">
        <v>-0.97642842694969789</v>
      </c>
      <c r="J632">
        <v>0.4952769090507812</v>
      </c>
      <c r="K632">
        <v>0.56548789268675193</v>
      </c>
      <c r="L632">
        <v>0.28909264199406093</v>
      </c>
      <c r="M632">
        <v>-57.789315596984522</v>
      </c>
      <c r="N632">
        <v>0</v>
      </c>
      <c r="O632">
        <v>0</v>
      </c>
      <c r="P632">
        <v>0</v>
      </c>
      <c r="Q632" t="s">
        <v>1820</v>
      </c>
      <c r="R632" t="s">
        <v>2980</v>
      </c>
      <c r="S632" t="s">
        <v>2981</v>
      </c>
      <c r="U632" t="s">
        <v>35</v>
      </c>
      <c r="V632" t="s">
        <v>36</v>
      </c>
      <c r="W632">
        <v>0.45830685719327591</v>
      </c>
      <c r="X632" t="s">
        <v>37</v>
      </c>
      <c r="Y632">
        <f t="shared" si="27"/>
        <v>1</v>
      </c>
      <c r="Z632">
        <f t="shared" si="28"/>
        <v>1</v>
      </c>
      <c r="AA632">
        <f t="shared" si="29"/>
        <v>2</v>
      </c>
      <c r="AB632" t="s">
        <v>29</v>
      </c>
      <c r="AC632" t="s">
        <v>2925</v>
      </c>
    </row>
    <row r="633" spans="1:29" x14ac:dyDescent="0.2">
      <c r="A633" t="s">
        <v>2091</v>
      </c>
      <c r="B633" s="15" t="s">
        <v>2092</v>
      </c>
      <c r="C633" t="s">
        <v>1673</v>
      </c>
      <c r="D633" t="s">
        <v>2093</v>
      </c>
      <c r="E633">
        <v>1</v>
      </c>
      <c r="F633" t="s">
        <v>2094</v>
      </c>
      <c r="G633">
        <v>378</v>
      </c>
      <c r="H633">
        <v>-0.36676978446887437</v>
      </c>
      <c r="I633">
        <v>-1.8566611115618346</v>
      </c>
      <c r="J633">
        <v>-5.6534024145985746E-2</v>
      </c>
      <c r="K633">
        <v>-0.90216094015905635</v>
      </c>
      <c r="L633">
        <v>-1.2929120787556787</v>
      </c>
      <c r="M633">
        <v>1.61475047720623</v>
      </c>
      <c r="N633">
        <v>0</v>
      </c>
      <c r="O633">
        <v>0</v>
      </c>
      <c r="P633">
        <v>0</v>
      </c>
      <c r="Q633" t="s">
        <v>1820</v>
      </c>
      <c r="R633" t="s">
        <v>27</v>
      </c>
      <c r="S633" t="s">
        <v>2981</v>
      </c>
      <c r="U633" t="s">
        <v>43</v>
      </c>
      <c r="V633" t="s">
        <v>44</v>
      </c>
      <c r="W633">
        <v>0</v>
      </c>
      <c r="X633" t="s">
        <v>220</v>
      </c>
      <c r="Y633">
        <f t="shared" si="27"/>
        <v>1</v>
      </c>
      <c r="Z633">
        <f t="shared" si="28"/>
        <v>1</v>
      </c>
      <c r="AA633">
        <f t="shared" si="29"/>
        <v>2</v>
      </c>
      <c r="AB633" t="s">
        <v>29</v>
      </c>
      <c r="AC633" t="s">
        <v>2095</v>
      </c>
    </row>
    <row r="634" spans="1:29" x14ac:dyDescent="0.2">
      <c r="A634" t="s">
        <v>2096</v>
      </c>
      <c r="B634" s="15" t="s">
        <v>2097</v>
      </c>
      <c r="C634" t="s">
        <v>23</v>
      </c>
      <c r="D634" t="s">
        <v>2098</v>
      </c>
      <c r="E634">
        <v>1</v>
      </c>
      <c r="F634" t="s">
        <v>492</v>
      </c>
      <c r="G634">
        <v>251</v>
      </c>
      <c r="H634">
        <v>-0.36676978446887437</v>
      </c>
      <c r="I634">
        <v>1.6642696268861286</v>
      </c>
      <c r="J634">
        <v>2.1507097086409095</v>
      </c>
      <c r="K634">
        <v>-0.33768061983371039</v>
      </c>
      <c r="L634">
        <v>1.4190960139581403</v>
      </c>
      <c r="M634">
        <v>1.4430624249687232</v>
      </c>
      <c r="N634">
        <v>0</v>
      </c>
      <c r="O634">
        <v>0</v>
      </c>
      <c r="P634">
        <v>0</v>
      </c>
      <c r="Q634" t="s">
        <v>1820</v>
      </c>
      <c r="R634" t="s">
        <v>27</v>
      </c>
      <c r="S634" t="s">
        <v>2981</v>
      </c>
      <c r="U634" t="s">
        <v>43</v>
      </c>
      <c r="V634" t="s">
        <v>194</v>
      </c>
      <c r="W634">
        <v>0</v>
      </c>
      <c r="X634" t="s">
        <v>220</v>
      </c>
      <c r="Y634">
        <f t="shared" si="27"/>
        <v>1</v>
      </c>
      <c r="Z634">
        <f t="shared" si="28"/>
        <v>1</v>
      </c>
      <c r="AA634">
        <f t="shared" si="29"/>
        <v>2</v>
      </c>
      <c r="AB634" t="s">
        <v>29</v>
      </c>
      <c r="AC634" t="s">
        <v>2099</v>
      </c>
    </row>
    <row r="635" spans="1:29" x14ac:dyDescent="0.2">
      <c r="A635" t="s">
        <v>2252</v>
      </c>
      <c r="B635" s="15" t="s">
        <v>2253</v>
      </c>
      <c r="C635" t="s">
        <v>23</v>
      </c>
      <c r="D635" t="s">
        <v>2254</v>
      </c>
      <c r="E635">
        <v>1</v>
      </c>
      <c r="F635" t="s">
        <v>2255</v>
      </c>
      <c r="G635">
        <v>299</v>
      </c>
      <c r="H635">
        <v>-0.36676978446887437</v>
      </c>
      <c r="I635">
        <v>0.9307423897094772</v>
      </c>
      <c r="J635">
        <v>2.7025206418376766</v>
      </c>
      <c r="K635">
        <v>1.0075723615600217E-3</v>
      </c>
      <c r="L635">
        <v>1.4190960139581403</v>
      </c>
      <c r="M635">
        <v>0.24124605930597187</v>
      </c>
      <c r="N635">
        <v>0</v>
      </c>
      <c r="O635">
        <v>0</v>
      </c>
      <c r="P635">
        <v>0</v>
      </c>
      <c r="Q635" t="s">
        <v>1820</v>
      </c>
      <c r="R635" t="s">
        <v>27</v>
      </c>
      <c r="S635" t="s">
        <v>2981</v>
      </c>
      <c r="U635" t="s">
        <v>43</v>
      </c>
      <c r="V635" t="s">
        <v>44</v>
      </c>
      <c r="W635">
        <v>0</v>
      </c>
      <c r="X635" t="s">
        <v>28</v>
      </c>
      <c r="Y635">
        <f t="shared" si="27"/>
        <v>1</v>
      </c>
      <c r="Z635">
        <f t="shared" si="28"/>
        <v>1</v>
      </c>
      <c r="AA635">
        <f t="shared" si="29"/>
        <v>2</v>
      </c>
      <c r="AB635" t="s">
        <v>29</v>
      </c>
      <c r="AC635" t="s">
        <v>2256</v>
      </c>
    </row>
    <row r="636" spans="1:29" x14ac:dyDescent="0.2">
      <c r="A636" t="s">
        <v>1912</v>
      </c>
      <c r="B636" t="s">
        <v>1912</v>
      </c>
      <c r="C636" t="s">
        <v>1912</v>
      </c>
      <c r="D636" t="s">
        <v>1912</v>
      </c>
      <c r="E636">
        <v>2</v>
      </c>
      <c r="F636" t="s">
        <v>1584</v>
      </c>
      <c r="G636">
        <v>241</v>
      </c>
      <c r="H636">
        <v>-0.38167036916112151</v>
      </c>
      <c r="I636">
        <v>-0.33210817373999041</v>
      </c>
      <c r="J636">
        <v>-1.0530661597521118</v>
      </c>
      <c r="K636">
        <v>-0.13511993398161321</v>
      </c>
      <c r="L636">
        <v>-0.15479608637375381</v>
      </c>
      <c r="M636">
        <v>-0.41697070478121145</v>
      </c>
      <c r="N636">
        <v>0</v>
      </c>
      <c r="O636">
        <v>0</v>
      </c>
      <c r="P636">
        <v>0</v>
      </c>
      <c r="Q636" t="s">
        <v>1820</v>
      </c>
      <c r="R636" t="e">
        <v>#N/A</v>
      </c>
      <c r="S636" t="s">
        <v>2981</v>
      </c>
      <c r="U636" t="s">
        <v>27</v>
      </c>
      <c r="V636" t="s">
        <v>27</v>
      </c>
      <c r="W636" t="e">
        <v>#N/A</v>
      </c>
      <c r="X636" t="s">
        <v>27</v>
      </c>
      <c r="Y636">
        <f t="shared" si="27"/>
        <v>0</v>
      </c>
      <c r="Z636">
        <f t="shared" si="28"/>
        <v>0</v>
      </c>
      <c r="AA636">
        <f t="shared" si="29"/>
        <v>0</v>
      </c>
      <c r="AB636" t="s">
        <v>107</v>
      </c>
      <c r="AC636" t="e">
        <v>#N/A</v>
      </c>
    </row>
    <row r="637" spans="1:29" x14ac:dyDescent="0.2">
      <c r="A637" t="s">
        <v>2664</v>
      </c>
      <c r="B637" t="s">
        <v>663</v>
      </c>
      <c r="C637" t="s">
        <v>23</v>
      </c>
      <c r="D637" t="s">
        <v>2665</v>
      </c>
      <c r="E637">
        <v>2</v>
      </c>
      <c r="F637" t="s">
        <v>2046</v>
      </c>
      <c r="G637">
        <v>249</v>
      </c>
      <c r="H637">
        <v>-0.38167036916112151</v>
      </c>
      <c r="I637">
        <v>-3.7950657049940009E-2</v>
      </c>
      <c r="J637">
        <v>-0.86889005973590205</v>
      </c>
      <c r="K637">
        <v>-0.9254462285907108</v>
      </c>
      <c r="L637">
        <v>-0.34115239390591029</v>
      </c>
      <c r="M637">
        <v>-0.6055515841167235</v>
      </c>
      <c r="N637">
        <v>0</v>
      </c>
      <c r="O637">
        <v>0</v>
      </c>
      <c r="P637">
        <v>0</v>
      </c>
      <c r="Q637" t="s">
        <v>1820</v>
      </c>
      <c r="R637" t="e">
        <v>#N/A</v>
      </c>
      <c r="S637" t="s">
        <v>2981</v>
      </c>
      <c r="U637" t="s">
        <v>27</v>
      </c>
      <c r="V637" t="s">
        <v>27</v>
      </c>
      <c r="W637" t="e">
        <v>#N/A</v>
      </c>
      <c r="X637" t="s">
        <v>27</v>
      </c>
      <c r="Y637">
        <f t="shared" si="27"/>
        <v>0</v>
      </c>
      <c r="Z637">
        <f t="shared" si="28"/>
        <v>0</v>
      </c>
      <c r="AA637">
        <f t="shared" si="29"/>
        <v>0</v>
      </c>
      <c r="AB637" t="s">
        <v>420</v>
      </c>
      <c r="AC637" t="s">
        <v>2666</v>
      </c>
    </row>
    <row r="638" spans="1:29" x14ac:dyDescent="0.2">
      <c r="A638" t="s">
        <v>2578</v>
      </c>
      <c r="B638" s="15" t="s">
        <v>2579</v>
      </c>
      <c r="C638" t="s">
        <v>2108</v>
      </c>
      <c r="D638" t="s">
        <v>2580</v>
      </c>
      <c r="E638">
        <v>2</v>
      </c>
      <c r="F638" t="s">
        <v>2060</v>
      </c>
      <c r="G638">
        <v>244</v>
      </c>
      <c r="H638">
        <v>-0.38167036916112151</v>
      </c>
      <c r="I638">
        <v>-0.92042320711971504</v>
      </c>
      <c r="J638">
        <v>-0.50053785970349307</v>
      </c>
      <c r="K638">
        <v>0.65520636062737647</v>
      </c>
      <c r="L638">
        <v>-0.71386500897033978</v>
      </c>
      <c r="M638">
        <v>-0.41697070478121145</v>
      </c>
      <c r="N638">
        <v>0</v>
      </c>
      <c r="O638">
        <v>0</v>
      </c>
      <c r="P638">
        <v>0</v>
      </c>
      <c r="Q638" t="s">
        <v>1820</v>
      </c>
      <c r="R638" t="s">
        <v>27</v>
      </c>
      <c r="S638" t="s">
        <v>2981</v>
      </c>
      <c r="U638" t="s">
        <v>43</v>
      </c>
      <c r="V638" t="s">
        <v>194</v>
      </c>
      <c r="W638">
        <v>0.17861246234953035</v>
      </c>
      <c r="X638" t="s">
        <v>28</v>
      </c>
      <c r="Y638">
        <f t="shared" si="27"/>
        <v>1</v>
      </c>
      <c r="Z638">
        <f t="shared" si="28"/>
        <v>1</v>
      </c>
      <c r="AA638">
        <f t="shared" si="29"/>
        <v>2</v>
      </c>
      <c r="AB638" t="s">
        <v>29</v>
      </c>
      <c r="AC638" t="s">
        <v>2581</v>
      </c>
    </row>
    <row r="639" spans="1:29" x14ac:dyDescent="0.2">
      <c r="A639" t="s">
        <v>2158</v>
      </c>
      <c r="B639" t="s">
        <v>2159</v>
      </c>
      <c r="C639" t="s">
        <v>23</v>
      </c>
      <c r="D639" t="s">
        <v>2160</v>
      </c>
      <c r="E639">
        <v>2</v>
      </c>
      <c r="F639" t="s">
        <v>1767</v>
      </c>
      <c r="G639">
        <v>265</v>
      </c>
      <c r="H639">
        <v>-0.51612243102486288</v>
      </c>
      <c r="I639">
        <v>-0.33210817373999041</v>
      </c>
      <c r="J639">
        <v>-0.86889005973590205</v>
      </c>
      <c r="K639">
        <v>0.49714110170560105</v>
      </c>
      <c r="L639">
        <v>-0.15479608637375381</v>
      </c>
      <c r="M639">
        <v>1.091676329903239</v>
      </c>
      <c r="N639">
        <v>0</v>
      </c>
      <c r="O639">
        <v>0</v>
      </c>
      <c r="P639">
        <v>0</v>
      </c>
      <c r="Q639" t="s">
        <v>1820</v>
      </c>
      <c r="R639" t="s">
        <v>27</v>
      </c>
      <c r="S639" t="s">
        <v>2981</v>
      </c>
      <c r="U639" t="s">
        <v>27</v>
      </c>
      <c r="V639" t="s">
        <v>27</v>
      </c>
      <c r="W639" t="e">
        <v>#N/A</v>
      </c>
      <c r="X639" t="s">
        <v>27</v>
      </c>
      <c r="Y639">
        <f t="shared" si="27"/>
        <v>0</v>
      </c>
      <c r="Z639">
        <f t="shared" si="28"/>
        <v>0</v>
      </c>
      <c r="AA639">
        <f t="shared" si="29"/>
        <v>0</v>
      </c>
      <c r="AB639" t="s">
        <v>420</v>
      </c>
      <c r="AC639" t="s">
        <v>2161</v>
      </c>
    </row>
    <row r="640" spans="1:29" x14ac:dyDescent="0.2">
      <c r="A640" t="s">
        <v>2192</v>
      </c>
      <c r="B640" t="s">
        <v>2193</v>
      </c>
      <c r="C640" t="s">
        <v>23</v>
      </c>
      <c r="D640" t="s">
        <v>2194</v>
      </c>
      <c r="E640">
        <v>2</v>
      </c>
      <c r="F640" t="s">
        <v>2195</v>
      </c>
      <c r="G640">
        <v>203</v>
      </c>
      <c r="H640">
        <v>-0.51612243102486288</v>
      </c>
      <c r="I640">
        <v>1.7269944430896267</v>
      </c>
      <c r="J640">
        <v>1.3412231404590651</v>
      </c>
      <c r="K640">
        <v>6.246163967060727E-2</v>
      </c>
      <c r="L640">
        <v>0.59062914375510511</v>
      </c>
      <c r="M640">
        <v>0.71451457123209694</v>
      </c>
      <c r="N640">
        <v>0</v>
      </c>
      <c r="O640">
        <v>0</v>
      </c>
      <c r="P640">
        <v>0</v>
      </c>
      <c r="Q640" t="s">
        <v>1820</v>
      </c>
      <c r="R640" t="s">
        <v>27</v>
      </c>
      <c r="S640" t="s">
        <v>2981</v>
      </c>
      <c r="U640" t="s">
        <v>27</v>
      </c>
      <c r="V640" t="s">
        <v>27</v>
      </c>
      <c r="W640" t="e">
        <v>#N/A</v>
      </c>
      <c r="X640" t="s">
        <v>37</v>
      </c>
      <c r="Y640">
        <f t="shared" si="27"/>
        <v>0</v>
      </c>
      <c r="Z640">
        <f t="shared" si="28"/>
        <v>1</v>
      </c>
      <c r="AA640">
        <f t="shared" si="29"/>
        <v>1</v>
      </c>
      <c r="AB640" t="s">
        <v>420</v>
      </c>
      <c r="AC640" t="s">
        <v>2196</v>
      </c>
    </row>
    <row r="641" spans="1:29" x14ac:dyDescent="0.2">
      <c r="A641" t="s">
        <v>1912</v>
      </c>
      <c r="B641" t="s">
        <v>1912</v>
      </c>
      <c r="C641" t="s">
        <v>1912</v>
      </c>
      <c r="D641" t="s">
        <v>1912</v>
      </c>
      <c r="E641">
        <v>2</v>
      </c>
      <c r="F641" t="s">
        <v>2247</v>
      </c>
      <c r="G641">
        <v>266</v>
      </c>
      <c r="H641">
        <v>-0.51612243102486288</v>
      </c>
      <c r="I641">
        <v>0.25620685963992645</v>
      </c>
      <c r="J641">
        <v>-1.2372422597685624</v>
      </c>
      <c r="K641">
        <v>-0.3722178223643865</v>
      </c>
      <c r="L641">
        <v>-0.71386500897033978</v>
      </c>
      <c r="M641">
        <v>0.33735281256094946</v>
      </c>
      <c r="N641">
        <v>0</v>
      </c>
      <c r="O641">
        <v>0</v>
      </c>
      <c r="P641">
        <v>0</v>
      </c>
      <c r="Q641" t="s">
        <v>1820</v>
      </c>
      <c r="R641" t="e">
        <v>#N/A</v>
      </c>
      <c r="S641" t="s">
        <v>2981</v>
      </c>
      <c r="U641" t="s">
        <v>27</v>
      </c>
      <c r="V641" t="s">
        <v>27</v>
      </c>
      <c r="W641" t="e">
        <v>#N/A</v>
      </c>
      <c r="X641" t="s">
        <v>27</v>
      </c>
      <c r="Y641">
        <f t="shared" si="27"/>
        <v>0</v>
      </c>
      <c r="Z641">
        <f t="shared" si="28"/>
        <v>0</v>
      </c>
      <c r="AA641">
        <f t="shared" si="29"/>
        <v>0</v>
      </c>
      <c r="AB641" t="s">
        <v>107</v>
      </c>
      <c r="AC641" t="e">
        <v>#N/A</v>
      </c>
    </row>
    <row r="642" spans="1:29" x14ac:dyDescent="0.2">
      <c r="A642" t="s">
        <v>1912</v>
      </c>
      <c r="B642" t="s">
        <v>1912</v>
      </c>
      <c r="C642" t="s">
        <v>1912</v>
      </c>
      <c r="D642" t="s">
        <v>1912</v>
      </c>
      <c r="E642">
        <v>2</v>
      </c>
      <c r="F642" t="s">
        <v>2169</v>
      </c>
      <c r="G642">
        <v>171</v>
      </c>
      <c r="H642">
        <v>-0.51612243102486288</v>
      </c>
      <c r="I642">
        <v>0.40328561798485973</v>
      </c>
      <c r="J642">
        <v>-0.77680200972780766</v>
      </c>
      <c r="K642">
        <v>-0.45125045182527651</v>
      </c>
      <c r="L642">
        <v>-0.15479608637375381</v>
      </c>
      <c r="M642">
        <v>-3.9808946110069361E-2</v>
      </c>
      <c r="N642">
        <v>0</v>
      </c>
      <c r="O642">
        <v>0</v>
      </c>
      <c r="P642">
        <v>0</v>
      </c>
      <c r="Q642" t="s">
        <v>1820</v>
      </c>
      <c r="R642" t="e">
        <v>#N/A</v>
      </c>
      <c r="S642" t="s">
        <v>2981</v>
      </c>
      <c r="U642" t="s">
        <v>27</v>
      </c>
      <c r="V642" t="s">
        <v>27</v>
      </c>
      <c r="W642" t="e">
        <v>#N/A</v>
      </c>
      <c r="X642" t="s">
        <v>27</v>
      </c>
      <c r="Y642">
        <f t="shared" si="27"/>
        <v>0</v>
      </c>
      <c r="Z642">
        <f t="shared" si="28"/>
        <v>0</v>
      </c>
      <c r="AA642">
        <f t="shared" si="29"/>
        <v>0</v>
      </c>
      <c r="AB642" t="s">
        <v>107</v>
      </c>
      <c r="AC642" t="e">
        <v>#N/A</v>
      </c>
    </row>
    <row r="643" spans="1:29" x14ac:dyDescent="0.2">
      <c r="A643" t="s">
        <v>1912</v>
      </c>
      <c r="B643" t="s">
        <v>1912</v>
      </c>
      <c r="C643" t="s">
        <v>1912</v>
      </c>
      <c r="D643" t="s">
        <v>1912</v>
      </c>
      <c r="E643">
        <v>2</v>
      </c>
      <c r="F643" t="s">
        <v>2278</v>
      </c>
      <c r="G643">
        <v>253</v>
      </c>
      <c r="H643">
        <v>-0.51612243102486288</v>
      </c>
      <c r="I643">
        <v>0.69744313467491015</v>
      </c>
      <c r="J643">
        <v>-0.86889005973590205</v>
      </c>
      <c r="K643">
        <v>-0.76738096966893532</v>
      </c>
      <c r="L643">
        <v>1.0565199125856128</v>
      </c>
      <c r="M643">
        <v>-0.22838982544569936</v>
      </c>
      <c r="N643">
        <v>0</v>
      </c>
      <c r="O643">
        <v>0</v>
      </c>
      <c r="P643">
        <v>0</v>
      </c>
      <c r="Q643" t="s">
        <v>1820</v>
      </c>
      <c r="R643" t="e">
        <v>#N/A</v>
      </c>
      <c r="S643" t="s">
        <v>2981</v>
      </c>
      <c r="U643" t="s">
        <v>27</v>
      </c>
      <c r="V643" t="s">
        <v>27</v>
      </c>
      <c r="W643" t="e">
        <v>#N/A</v>
      </c>
      <c r="X643" t="s">
        <v>27</v>
      </c>
      <c r="Y643">
        <f t="shared" ref="Y643:Y706" si="30">IF(U643="NOT FOUND", 0, 1)</f>
        <v>0</v>
      </c>
      <c r="Z643">
        <f t="shared" ref="Z643:Z706" si="31">IF(X643="NOT FOUND", 0, 1)</f>
        <v>0</v>
      </c>
      <c r="AA643">
        <f t="shared" ref="AA643:AA706" si="32">Y643+Z643</f>
        <v>0</v>
      </c>
      <c r="AB643" t="s">
        <v>107</v>
      </c>
      <c r="AC643" t="e">
        <v>#N/A</v>
      </c>
    </row>
    <row r="644" spans="1:29" x14ac:dyDescent="0.2">
      <c r="A644" t="s">
        <v>1912</v>
      </c>
      <c r="B644" t="s">
        <v>1912</v>
      </c>
      <c r="C644" t="s">
        <v>1912</v>
      </c>
      <c r="D644" t="s">
        <v>1912</v>
      </c>
      <c r="E644">
        <v>2</v>
      </c>
      <c r="F644" t="s">
        <v>2469</v>
      </c>
      <c r="G644">
        <v>258</v>
      </c>
      <c r="H644">
        <v>-0.51612243102486288</v>
      </c>
      <c r="I644">
        <v>1.4328369263995679</v>
      </c>
      <c r="J644">
        <v>0.60451874039399578</v>
      </c>
      <c r="K644">
        <v>-0.29318519290349648</v>
      </c>
      <c r="L644">
        <v>0.68380729752118341</v>
      </c>
      <c r="M644">
        <v>-0.22838982544569936</v>
      </c>
      <c r="N644">
        <v>0</v>
      </c>
      <c r="O644">
        <v>0</v>
      </c>
      <c r="P644">
        <v>0</v>
      </c>
      <c r="Q644" t="s">
        <v>1820</v>
      </c>
      <c r="R644" t="e">
        <v>#N/A</v>
      </c>
      <c r="S644" t="s">
        <v>2981</v>
      </c>
      <c r="U644" t="s">
        <v>27</v>
      </c>
      <c r="V644" t="s">
        <v>27</v>
      </c>
      <c r="W644" t="e">
        <v>#N/A</v>
      </c>
      <c r="X644" t="s">
        <v>27</v>
      </c>
      <c r="Y644">
        <f t="shared" si="30"/>
        <v>0</v>
      </c>
      <c r="Z644">
        <f t="shared" si="31"/>
        <v>0</v>
      </c>
      <c r="AA644">
        <f t="shared" si="32"/>
        <v>0</v>
      </c>
      <c r="AB644" t="s">
        <v>107</v>
      </c>
      <c r="AC644" t="e">
        <v>#N/A</v>
      </c>
    </row>
    <row r="645" spans="1:29" x14ac:dyDescent="0.2">
      <c r="A645" t="s">
        <v>1912</v>
      </c>
      <c r="B645" t="s">
        <v>1912</v>
      </c>
      <c r="C645" t="s">
        <v>1912</v>
      </c>
      <c r="D645" t="s">
        <v>1912</v>
      </c>
      <c r="E645">
        <v>2</v>
      </c>
      <c r="F645" t="s">
        <v>158</v>
      </c>
      <c r="G645">
        <v>215</v>
      </c>
      <c r="H645">
        <v>-0.51612243102486288</v>
      </c>
      <c r="I645">
        <v>-3.7950657049940009E-2</v>
      </c>
      <c r="J645">
        <v>-1.2372422597685624</v>
      </c>
      <c r="K645">
        <v>-0.29318519290349648</v>
      </c>
      <c r="L645">
        <v>3.156022115851919E-2</v>
      </c>
      <c r="M645">
        <v>-0.32268026511345538</v>
      </c>
      <c r="N645">
        <v>0</v>
      </c>
      <c r="O645">
        <v>0</v>
      </c>
      <c r="P645">
        <v>0</v>
      </c>
      <c r="Q645" t="s">
        <v>1820</v>
      </c>
      <c r="R645" t="e">
        <v>#N/A</v>
      </c>
      <c r="S645" t="s">
        <v>2981</v>
      </c>
      <c r="U645" t="s">
        <v>27</v>
      </c>
      <c r="V645" t="s">
        <v>27</v>
      </c>
      <c r="W645" t="e">
        <v>#N/A</v>
      </c>
      <c r="X645" t="s">
        <v>27</v>
      </c>
      <c r="Y645">
        <f t="shared" si="30"/>
        <v>0</v>
      </c>
      <c r="Z645">
        <f t="shared" si="31"/>
        <v>0</v>
      </c>
      <c r="AA645">
        <f t="shared" si="32"/>
        <v>0</v>
      </c>
      <c r="AB645" t="s">
        <v>107</v>
      </c>
      <c r="AC645" t="e">
        <v>#N/A</v>
      </c>
    </row>
    <row r="646" spans="1:29" x14ac:dyDescent="0.2">
      <c r="A646" t="s">
        <v>1912</v>
      </c>
      <c r="B646" t="s">
        <v>1912</v>
      </c>
      <c r="C646" t="s">
        <v>1912</v>
      </c>
      <c r="D646" t="s">
        <v>1912</v>
      </c>
      <c r="E646">
        <v>2</v>
      </c>
      <c r="F646" t="s">
        <v>2556</v>
      </c>
      <c r="G646">
        <v>165</v>
      </c>
      <c r="H646">
        <v>-0.51612243102486288</v>
      </c>
      <c r="I646">
        <v>1.1386794097097099</v>
      </c>
      <c r="J646">
        <v>-0.50053785970349307</v>
      </c>
      <c r="K646">
        <v>-1.083511487512594</v>
      </c>
      <c r="L646">
        <v>0.7769854512872616</v>
      </c>
      <c r="M646">
        <v>-0.41697070478121145</v>
      </c>
      <c r="N646">
        <v>0</v>
      </c>
      <c r="O646">
        <v>0</v>
      </c>
      <c r="P646">
        <v>0</v>
      </c>
      <c r="Q646" t="s">
        <v>1820</v>
      </c>
      <c r="R646" t="e">
        <v>#N/A</v>
      </c>
      <c r="S646" t="s">
        <v>2981</v>
      </c>
      <c r="U646" t="s">
        <v>27</v>
      </c>
      <c r="V646" t="s">
        <v>27</v>
      </c>
      <c r="W646" t="e">
        <v>#N/A</v>
      </c>
      <c r="X646" t="s">
        <v>27</v>
      </c>
      <c r="Y646">
        <f t="shared" si="30"/>
        <v>0</v>
      </c>
      <c r="Z646">
        <f t="shared" si="31"/>
        <v>0</v>
      </c>
      <c r="AA646">
        <f t="shared" si="32"/>
        <v>0</v>
      </c>
      <c r="AB646" t="s">
        <v>107</v>
      </c>
      <c r="AC646" t="e">
        <v>#N/A</v>
      </c>
    </row>
    <row r="647" spans="1:29" x14ac:dyDescent="0.2">
      <c r="A647" t="s">
        <v>1912</v>
      </c>
      <c r="B647" t="s">
        <v>1912</v>
      </c>
      <c r="C647" t="s">
        <v>1912</v>
      </c>
      <c r="D647" t="s">
        <v>1912</v>
      </c>
      <c r="E647">
        <v>2</v>
      </c>
      <c r="F647" t="s">
        <v>2562</v>
      </c>
      <c r="G647">
        <v>283</v>
      </c>
      <c r="H647">
        <v>-0.51612243102486288</v>
      </c>
      <c r="I647">
        <v>0.84452189301984337</v>
      </c>
      <c r="J647">
        <v>-0.86889005973590205</v>
      </c>
      <c r="K647">
        <v>-0.45125045182527651</v>
      </c>
      <c r="L647">
        <v>0.40427283622282684</v>
      </c>
      <c r="M647">
        <v>-0.41697070478121145</v>
      </c>
      <c r="N647">
        <v>0</v>
      </c>
      <c r="O647">
        <v>0</v>
      </c>
      <c r="P647">
        <v>0</v>
      </c>
      <c r="Q647" t="s">
        <v>1820</v>
      </c>
      <c r="R647" t="e">
        <v>#N/A</v>
      </c>
      <c r="S647" t="s">
        <v>2981</v>
      </c>
      <c r="U647" t="s">
        <v>27</v>
      </c>
      <c r="V647" t="s">
        <v>27</v>
      </c>
      <c r="W647" t="e">
        <v>#N/A</v>
      </c>
      <c r="X647" t="s">
        <v>27</v>
      </c>
      <c r="Y647">
        <f t="shared" si="30"/>
        <v>0</v>
      </c>
      <c r="Z647">
        <f t="shared" si="31"/>
        <v>0</v>
      </c>
      <c r="AA647">
        <f t="shared" si="32"/>
        <v>0</v>
      </c>
      <c r="AB647" t="s">
        <v>107</v>
      </c>
      <c r="AC647" t="e">
        <v>#N/A</v>
      </c>
    </row>
    <row r="648" spans="1:29" x14ac:dyDescent="0.2">
      <c r="A648" t="s">
        <v>2567</v>
      </c>
      <c r="B648" t="s">
        <v>663</v>
      </c>
      <c r="C648" t="s">
        <v>23</v>
      </c>
      <c r="D648" t="s">
        <v>2568</v>
      </c>
      <c r="E648">
        <v>2</v>
      </c>
      <c r="F648" t="s">
        <v>219</v>
      </c>
      <c r="G648">
        <v>199</v>
      </c>
      <c r="H648">
        <v>-0.51612243102486288</v>
      </c>
      <c r="I648">
        <v>0.40328561798485973</v>
      </c>
      <c r="J648">
        <v>-0.86889005973590205</v>
      </c>
      <c r="K648">
        <v>-0.76738096966893532</v>
      </c>
      <c r="L648">
        <v>3.156022115851919E-2</v>
      </c>
      <c r="M648">
        <v>-0.41697070478121145</v>
      </c>
      <c r="N648">
        <v>0</v>
      </c>
      <c r="O648">
        <v>0</v>
      </c>
      <c r="P648">
        <v>0</v>
      </c>
      <c r="Q648" t="s">
        <v>1820</v>
      </c>
      <c r="R648" t="e">
        <v>#N/A</v>
      </c>
      <c r="S648" t="s">
        <v>2981</v>
      </c>
      <c r="U648" t="s">
        <v>27</v>
      </c>
      <c r="V648" t="s">
        <v>27</v>
      </c>
      <c r="W648" t="e">
        <v>#N/A</v>
      </c>
      <c r="X648" t="s">
        <v>27</v>
      </c>
      <c r="Y648">
        <f t="shared" si="30"/>
        <v>0</v>
      </c>
      <c r="Z648">
        <f t="shared" si="31"/>
        <v>0</v>
      </c>
      <c r="AA648">
        <f t="shared" si="32"/>
        <v>0</v>
      </c>
      <c r="AB648" t="s">
        <v>420</v>
      </c>
      <c r="AC648" t="s">
        <v>2569</v>
      </c>
    </row>
    <row r="649" spans="1:29" x14ac:dyDescent="0.2">
      <c r="A649" t="s">
        <v>1912</v>
      </c>
      <c r="B649" t="s">
        <v>1912</v>
      </c>
      <c r="C649" t="s">
        <v>1912</v>
      </c>
      <c r="D649" t="s">
        <v>1912</v>
      </c>
      <c r="E649">
        <v>2</v>
      </c>
      <c r="F649" t="s">
        <v>2350</v>
      </c>
      <c r="G649">
        <v>278</v>
      </c>
      <c r="H649">
        <v>-0.51612243102486288</v>
      </c>
      <c r="I649">
        <v>-0.62626569042985691</v>
      </c>
      <c r="J649">
        <v>-0.50053785970349307</v>
      </c>
      <c r="K649">
        <v>-0.45125045182527651</v>
      </c>
      <c r="L649">
        <v>0.59062914375510511</v>
      </c>
      <c r="M649">
        <v>-0.6055515841167235</v>
      </c>
      <c r="N649">
        <v>0</v>
      </c>
      <c r="O649">
        <v>0</v>
      </c>
      <c r="P649">
        <v>0</v>
      </c>
      <c r="Q649" t="s">
        <v>1820</v>
      </c>
      <c r="R649" t="e">
        <v>#N/A</v>
      </c>
      <c r="S649" t="s">
        <v>2981</v>
      </c>
      <c r="U649" t="s">
        <v>27</v>
      </c>
      <c r="V649" t="s">
        <v>27</v>
      </c>
      <c r="W649" t="e">
        <v>#N/A</v>
      </c>
      <c r="X649" t="s">
        <v>27</v>
      </c>
      <c r="Y649">
        <f t="shared" si="30"/>
        <v>0</v>
      </c>
      <c r="Z649">
        <f t="shared" si="31"/>
        <v>0</v>
      </c>
      <c r="AA649">
        <f t="shared" si="32"/>
        <v>0</v>
      </c>
      <c r="AB649" t="s">
        <v>107</v>
      </c>
      <c r="AC649" t="e">
        <v>#N/A</v>
      </c>
    </row>
    <row r="650" spans="1:29" x14ac:dyDescent="0.2">
      <c r="A650" t="s">
        <v>2697</v>
      </c>
      <c r="B650" t="s">
        <v>2698</v>
      </c>
      <c r="C650" t="s">
        <v>2108</v>
      </c>
      <c r="D650" t="s">
        <v>2699</v>
      </c>
      <c r="E650">
        <v>2</v>
      </c>
      <c r="F650" t="s">
        <v>2614</v>
      </c>
      <c r="G650">
        <v>277</v>
      </c>
      <c r="H650">
        <v>-0.51612243102486288</v>
      </c>
      <c r="I650">
        <v>0.55036437632979296</v>
      </c>
      <c r="J650">
        <v>-0.86889005973590205</v>
      </c>
      <c r="K650">
        <v>-0.45125045182527651</v>
      </c>
      <c r="L650">
        <v>0.96334175881941275</v>
      </c>
      <c r="M650">
        <v>-0.79413246345235355</v>
      </c>
      <c r="N650">
        <v>0</v>
      </c>
      <c r="O650">
        <v>0</v>
      </c>
      <c r="P650">
        <v>0</v>
      </c>
      <c r="Q650" t="s">
        <v>1820</v>
      </c>
      <c r="R650" t="s">
        <v>27</v>
      </c>
      <c r="S650" t="s">
        <v>2981</v>
      </c>
      <c r="U650" t="s">
        <v>27</v>
      </c>
      <c r="V650" t="s">
        <v>27</v>
      </c>
      <c r="W650" t="e">
        <v>#N/A</v>
      </c>
      <c r="X650" t="s">
        <v>28</v>
      </c>
      <c r="Y650">
        <f t="shared" si="30"/>
        <v>0</v>
      </c>
      <c r="Z650">
        <f t="shared" si="31"/>
        <v>1</v>
      </c>
      <c r="AA650">
        <f t="shared" si="32"/>
        <v>1</v>
      </c>
      <c r="AB650" t="s">
        <v>261</v>
      </c>
      <c r="AC650" t="s">
        <v>2700</v>
      </c>
    </row>
    <row r="651" spans="1:29" x14ac:dyDescent="0.2">
      <c r="A651" t="s">
        <v>1912</v>
      </c>
      <c r="B651" t="s">
        <v>1912</v>
      </c>
      <c r="C651" t="s">
        <v>1912</v>
      </c>
      <c r="D651" t="s">
        <v>1912</v>
      </c>
      <c r="E651">
        <v>2</v>
      </c>
      <c r="F651" t="s">
        <v>2705</v>
      </c>
      <c r="G651">
        <v>176</v>
      </c>
      <c r="H651">
        <v>-0.51612243102486288</v>
      </c>
      <c r="I651">
        <v>-1.8028957571896906</v>
      </c>
      <c r="J651">
        <v>0.2361665403615763</v>
      </c>
      <c r="K651">
        <v>-0.53028308128616197</v>
      </c>
      <c r="L651">
        <v>1.0565199125856128</v>
      </c>
      <c r="M651">
        <v>-0.79413246345235355</v>
      </c>
      <c r="N651">
        <v>0</v>
      </c>
      <c r="O651">
        <v>0</v>
      </c>
      <c r="P651">
        <v>0</v>
      </c>
      <c r="Q651" t="s">
        <v>1820</v>
      </c>
      <c r="R651" t="e">
        <v>#N/A</v>
      </c>
      <c r="S651" t="s">
        <v>2981</v>
      </c>
      <c r="U651" t="s">
        <v>27</v>
      </c>
      <c r="V651" t="s">
        <v>27</v>
      </c>
      <c r="W651" t="e">
        <v>#N/A</v>
      </c>
      <c r="X651" t="s">
        <v>27</v>
      </c>
      <c r="Y651">
        <f t="shared" si="30"/>
        <v>0</v>
      </c>
      <c r="Z651">
        <f t="shared" si="31"/>
        <v>0</v>
      </c>
      <c r="AA651">
        <f t="shared" si="32"/>
        <v>0</v>
      </c>
      <c r="AB651" t="s">
        <v>107</v>
      </c>
      <c r="AC651" t="e">
        <v>#N/A</v>
      </c>
    </row>
    <row r="652" spans="1:29" x14ac:dyDescent="0.2">
      <c r="A652" t="s">
        <v>1912</v>
      </c>
      <c r="B652" t="s">
        <v>1912</v>
      </c>
      <c r="C652" t="s">
        <v>1912</v>
      </c>
      <c r="D652" t="s">
        <v>1912</v>
      </c>
      <c r="E652">
        <v>2</v>
      </c>
      <c r="F652" t="s">
        <v>106</v>
      </c>
      <c r="G652">
        <v>246</v>
      </c>
      <c r="H652">
        <v>-0.51612243102486288</v>
      </c>
      <c r="I652">
        <v>-1.8028957571896906</v>
      </c>
      <c r="J652">
        <v>-0.86889005973590205</v>
      </c>
      <c r="K652">
        <v>-0.3722178223643865</v>
      </c>
      <c r="L652">
        <v>-0.5275087014380615</v>
      </c>
      <c r="M652">
        <v>-1.1712942221233724</v>
      </c>
      <c r="N652">
        <v>0</v>
      </c>
      <c r="O652">
        <v>0</v>
      </c>
      <c r="P652">
        <v>0</v>
      </c>
      <c r="Q652" t="s">
        <v>1820</v>
      </c>
      <c r="R652" t="e">
        <v>#N/A</v>
      </c>
      <c r="S652" t="s">
        <v>2981</v>
      </c>
      <c r="U652" t="s">
        <v>27</v>
      </c>
      <c r="V652" t="s">
        <v>27</v>
      </c>
      <c r="W652" t="e">
        <v>#N/A</v>
      </c>
      <c r="X652" t="s">
        <v>27</v>
      </c>
      <c r="Y652">
        <f t="shared" si="30"/>
        <v>0</v>
      </c>
      <c r="Z652">
        <f t="shared" si="31"/>
        <v>0</v>
      </c>
      <c r="AA652">
        <f t="shared" si="32"/>
        <v>0</v>
      </c>
      <c r="AB652" t="s">
        <v>107</v>
      </c>
      <c r="AC652" t="e">
        <v>#N/A</v>
      </c>
    </row>
    <row r="653" spans="1:29" x14ac:dyDescent="0.2">
      <c r="A653" t="s">
        <v>1912</v>
      </c>
      <c r="B653" t="s">
        <v>1912</v>
      </c>
      <c r="C653" t="s">
        <v>1912</v>
      </c>
      <c r="D653" t="s">
        <v>1912</v>
      </c>
      <c r="E653">
        <v>2</v>
      </c>
      <c r="F653" t="s">
        <v>1362</v>
      </c>
      <c r="G653">
        <v>271</v>
      </c>
      <c r="H653">
        <v>-0.51612243102486288</v>
      </c>
      <c r="I653">
        <v>-0.33210817373999041</v>
      </c>
      <c r="J653">
        <v>-0.50053785970349307</v>
      </c>
      <c r="K653">
        <v>-0.13511993398161321</v>
      </c>
      <c r="L653">
        <v>-2.0183591616956629</v>
      </c>
      <c r="M653">
        <v>-1.5484559807945197</v>
      </c>
      <c r="N653">
        <v>0</v>
      </c>
      <c r="O653">
        <v>0</v>
      </c>
      <c r="P653">
        <v>0</v>
      </c>
      <c r="Q653" t="s">
        <v>1820</v>
      </c>
      <c r="R653" t="e">
        <v>#N/A</v>
      </c>
      <c r="S653" t="s">
        <v>2981</v>
      </c>
      <c r="U653" t="s">
        <v>27</v>
      </c>
      <c r="V653" t="s">
        <v>27</v>
      </c>
      <c r="W653" t="e">
        <v>#N/A</v>
      </c>
      <c r="X653" t="s">
        <v>27</v>
      </c>
      <c r="Y653">
        <f t="shared" si="30"/>
        <v>0</v>
      </c>
      <c r="Z653">
        <f t="shared" si="31"/>
        <v>0</v>
      </c>
      <c r="AA653">
        <f t="shared" si="32"/>
        <v>0</v>
      </c>
      <c r="AB653" t="s">
        <v>107</v>
      </c>
      <c r="AC653" t="e">
        <v>#N/A</v>
      </c>
    </row>
    <row r="654" spans="1:29" x14ac:dyDescent="0.2">
      <c r="A654" t="s">
        <v>2751</v>
      </c>
      <c r="B654" t="s">
        <v>2752</v>
      </c>
      <c r="C654" t="s">
        <v>23</v>
      </c>
      <c r="D654" t="s">
        <v>2753</v>
      </c>
      <c r="E654">
        <v>2</v>
      </c>
      <c r="F654" t="s">
        <v>1387</v>
      </c>
      <c r="G654">
        <v>268</v>
      </c>
      <c r="H654">
        <v>-0.51612243102486288</v>
      </c>
      <c r="I654">
        <v>0.10912810129499323</v>
      </c>
      <c r="J654">
        <v>-0.13218565967107351</v>
      </c>
      <c r="K654">
        <v>-0.13511993398161321</v>
      </c>
      <c r="L654">
        <v>0.68380729752118341</v>
      </c>
      <c r="M654">
        <v>-1.7370368601301498</v>
      </c>
      <c r="N654">
        <v>0</v>
      </c>
      <c r="O654">
        <v>0</v>
      </c>
      <c r="P654">
        <v>0</v>
      </c>
      <c r="Q654" t="s">
        <v>1820</v>
      </c>
      <c r="R654" t="s">
        <v>27</v>
      </c>
      <c r="S654" t="s">
        <v>2981</v>
      </c>
      <c r="U654" t="s">
        <v>27</v>
      </c>
      <c r="V654" t="s">
        <v>27</v>
      </c>
      <c r="W654" t="e">
        <v>#N/A</v>
      </c>
      <c r="X654" t="s">
        <v>27</v>
      </c>
      <c r="Y654">
        <f t="shared" si="30"/>
        <v>0</v>
      </c>
      <c r="Z654">
        <f t="shared" si="31"/>
        <v>0</v>
      </c>
      <c r="AA654">
        <f t="shared" si="32"/>
        <v>0</v>
      </c>
      <c r="AB654" t="s">
        <v>2156</v>
      </c>
      <c r="AC654" t="s">
        <v>2754</v>
      </c>
    </row>
    <row r="655" spans="1:29" x14ac:dyDescent="0.2">
      <c r="A655" t="s">
        <v>2835</v>
      </c>
      <c r="B655" t="s">
        <v>2836</v>
      </c>
      <c r="C655" t="s">
        <v>23</v>
      </c>
      <c r="D655" t="s">
        <v>2837</v>
      </c>
      <c r="E655">
        <v>2</v>
      </c>
      <c r="F655" t="s">
        <v>566</v>
      </c>
      <c r="G655">
        <v>322</v>
      </c>
      <c r="H655">
        <v>-0.51612243102486288</v>
      </c>
      <c r="I655">
        <v>-1.5087382404996403</v>
      </c>
      <c r="J655">
        <v>-1.0530661597521118</v>
      </c>
      <c r="K655">
        <v>-0.21415256344260652</v>
      </c>
      <c r="L655">
        <v>0.21791652869067565</v>
      </c>
      <c r="M655">
        <v>-29.835587881127786</v>
      </c>
      <c r="N655">
        <v>0</v>
      </c>
      <c r="O655">
        <v>0</v>
      </c>
      <c r="P655">
        <v>0</v>
      </c>
      <c r="Q655" t="s">
        <v>1820</v>
      </c>
      <c r="R655" t="s">
        <v>27</v>
      </c>
      <c r="S655" t="s">
        <v>2981</v>
      </c>
      <c r="U655" t="s">
        <v>27</v>
      </c>
      <c r="V655" t="s">
        <v>27</v>
      </c>
      <c r="W655" t="e">
        <v>#N/A</v>
      </c>
      <c r="X655" t="s">
        <v>27</v>
      </c>
      <c r="Y655">
        <f t="shared" si="30"/>
        <v>0</v>
      </c>
      <c r="Z655">
        <f t="shared" si="31"/>
        <v>0</v>
      </c>
      <c r="AA655">
        <f t="shared" si="32"/>
        <v>0</v>
      </c>
      <c r="AB655" t="s">
        <v>107</v>
      </c>
      <c r="AC655" t="s">
        <v>2838</v>
      </c>
    </row>
    <row r="656" spans="1:29" x14ac:dyDescent="0.2">
      <c r="A656" t="s">
        <v>1912</v>
      </c>
      <c r="B656" t="s">
        <v>1912</v>
      </c>
      <c r="C656" t="s">
        <v>1912</v>
      </c>
      <c r="D656" t="s">
        <v>1912</v>
      </c>
      <c r="E656">
        <v>2</v>
      </c>
      <c r="F656" t="s">
        <v>322</v>
      </c>
      <c r="G656">
        <v>296</v>
      </c>
      <c r="H656">
        <v>-0.51612243102486288</v>
      </c>
      <c r="I656">
        <v>-0.62626569042985691</v>
      </c>
      <c r="J656">
        <v>-0.86889005973590205</v>
      </c>
      <c r="K656">
        <v>0.49714110170560105</v>
      </c>
      <c r="L656">
        <v>-0.5275087014380615</v>
      </c>
      <c r="M656">
        <v>-29.835587881127786</v>
      </c>
      <c r="N656">
        <v>0</v>
      </c>
      <c r="O656">
        <v>0</v>
      </c>
      <c r="P656">
        <v>0</v>
      </c>
      <c r="Q656" t="s">
        <v>1820</v>
      </c>
      <c r="R656" t="e">
        <v>#N/A</v>
      </c>
      <c r="S656" t="s">
        <v>2981</v>
      </c>
      <c r="U656" t="s">
        <v>27</v>
      </c>
      <c r="V656" t="s">
        <v>27</v>
      </c>
      <c r="W656" t="e">
        <v>#N/A</v>
      </c>
      <c r="X656" t="s">
        <v>27</v>
      </c>
      <c r="Y656">
        <f t="shared" si="30"/>
        <v>0</v>
      </c>
      <c r="Z656">
        <f t="shared" si="31"/>
        <v>0</v>
      </c>
      <c r="AA656">
        <f t="shared" si="32"/>
        <v>0</v>
      </c>
      <c r="AB656" t="s">
        <v>107</v>
      </c>
      <c r="AC656" t="e">
        <v>#N/A</v>
      </c>
    </row>
    <row r="657" spans="1:29" x14ac:dyDescent="0.2">
      <c r="A657" t="s">
        <v>2906</v>
      </c>
      <c r="B657" t="s">
        <v>2907</v>
      </c>
      <c r="C657" t="s">
        <v>23</v>
      </c>
      <c r="D657" t="s">
        <v>2908</v>
      </c>
      <c r="E657">
        <v>2</v>
      </c>
      <c r="F657" t="s">
        <v>2088</v>
      </c>
      <c r="G657">
        <v>340</v>
      </c>
      <c r="H657">
        <v>-0.51612243102486288</v>
      </c>
      <c r="I657">
        <v>-0.47918693208492363</v>
      </c>
      <c r="J657">
        <v>1.3412231404590651</v>
      </c>
      <c r="K657">
        <v>0.97133687847103978</v>
      </c>
      <c r="L657">
        <v>-9.0998988479192349</v>
      </c>
      <c r="M657">
        <v>-29.835587881127786</v>
      </c>
      <c r="N657">
        <v>0</v>
      </c>
      <c r="O657">
        <v>0</v>
      </c>
      <c r="P657">
        <v>0</v>
      </c>
      <c r="Q657" t="s">
        <v>1820</v>
      </c>
      <c r="R657" t="s">
        <v>27</v>
      </c>
      <c r="S657" t="s">
        <v>2981</v>
      </c>
      <c r="U657" t="s">
        <v>27</v>
      </c>
      <c r="V657" t="s">
        <v>27</v>
      </c>
      <c r="W657" t="e">
        <v>#N/A</v>
      </c>
      <c r="X657" t="s">
        <v>27</v>
      </c>
      <c r="Y657">
        <f t="shared" si="30"/>
        <v>0</v>
      </c>
      <c r="Z657">
        <f t="shared" si="31"/>
        <v>0</v>
      </c>
      <c r="AA657">
        <f t="shared" si="32"/>
        <v>0</v>
      </c>
      <c r="AB657" t="s">
        <v>420</v>
      </c>
      <c r="AC657" t="s">
        <v>2909</v>
      </c>
    </row>
    <row r="658" spans="1:29" x14ac:dyDescent="0.2">
      <c r="A658" t="s">
        <v>2520</v>
      </c>
      <c r="B658" t="s">
        <v>2520</v>
      </c>
      <c r="C658" t="s">
        <v>1673</v>
      </c>
      <c r="D658" t="s">
        <v>2521</v>
      </c>
      <c r="E658">
        <v>2</v>
      </c>
      <c r="F658" t="s">
        <v>1435</v>
      </c>
      <c r="G658">
        <v>236</v>
      </c>
      <c r="H658">
        <v>-0.51612243102486288</v>
      </c>
      <c r="I658">
        <v>1.5799156847446936</v>
      </c>
      <c r="J658">
        <v>-0.86889005973590205</v>
      </c>
      <c r="K658">
        <v>-0.76738096966893532</v>
      </c>
      <c r="L658">
        <v>-4.0682785445498499</v>
      </c>
      <c r="M658">
        <v>-0.22838982544569936</v>
      </c>
      <c r="N658">
        <v>0</v>
      </c>
      <c r="O658">
        <v>0</v>
      </c>
      <c r="P658">
        <v>0</v>
      </c>
      <c r="Q658" t="s">
        <v>1820</v>
      </c>
      <c r="R658" t="s">
        <v>27</v>
      </c>
      <c r="S658" t="s">
        <v>2981</v>
      </c>
      <c r="U658" t="s">
        <v>43</v>
      </c>
      <c r="V658" t="s">
        <v>44</v>
      </c>
      <c r="W658" t="s">
        <v>2947</v>
      </c>
      <c r="X658" t="s">
        <v>27</v>
      </c>
      <c r="Y658">
        <f t="shared" si="30"/>
        <v>1</v>
      </c>
      <c r="Z658">
        <f t="shared" si="31"/>
        <v>0</v>
      </c>
      <c r="AA658">
        <f t="shared" si="32"/>
        <v>1</v>
      </c>
      <c r="AB658" t="s">
        <v>420</v>
      </c>
      <c r="AC658" t="s">
        <v>2522</v>
      </c>
    </row>
    <row r="659" spans="1:29" x14ac:dyDescent="0.2">
      <c r="A659" t="s">
        <v>2500</v>
      </c>
      <c r="B659" t="s">
        <v>2500</v>
      </c>
      <c r="C659" t="s">
        <v>1684</v>
      </c>
      <c r="D659" t="s">
        <v>2501</v>
      </c>
      <c r="E659">
        <v>2</v>
      </c>
      <c r="F659" t="s">
        <v>2318</v>
      </c>
      <c r="G659">
        <v>198</v>
      </c>
      <c r="H659">
        <v>-0.51612243102486288</v>
      </c>
      <c r="I659">
        <v>-0.62626569042985691</v>
      </c>
      <c r="J659">
        <v>-0.50053785970349307</v>
      </c>
      <c r="K659">
        <v>2.2945324940162281E-2</v>
      </c>
      <c r="L659">
        <v>-0.34115239390591029</v>
      </c>
      <c r="M659">
        <v>-0.22838982544569936</v>
      </c>
      <c r="N659">
        <v>0</v>
      </c>
      <c r="O659">
        <v>0</v>
      </c>
      <c r="P659">
        <v>0</v>
      </c>
      <c r="Q659" t="s">
        <v>1820</v>
      </c>
      <c r="R659" t="s">
        <v>27</v>
      </c>
      <c r="S659" t="s">
        <v>2981</v>
      </c>
      <c r="U659" t="s">
        <v>35</v>
      </c>
      <c r="V659" t="s">
        <v>36</v>
      </c>
      <c r="W659">
        <v>41.925263462702304</v>
      </c>
      <c r="X659" t="s">
        <v>27</v>
      </c>
      <c r="Y659">
        <f t="shared" si="30"/>
        <v>1</v>
      </c>
      <c r="Z659">
        <f t="shared" si="31"/>
        <v>0</v>
      </c>
      <c r="AA659">
        <f t="shared" si="32"/>
        <v>1</v>
      </c>
      <c r="AB659" t="s">
        <v>107</v>
      </c>
      <c r="AC659" t="s">
        <v>2502</v>
      </c>
    </row>
    <row r="660" spans="1:29" x14ac:dyDescent="0.2">
      <c r="A660" t="s">
        <v>2743</v>
      </c>
      <c r="B660" t="s">
        <v>2744</v>
      </c>
      <c r="C660" t="s">
        <v>1673</v>
      </c>
      <c r="D660" t="s">
        <v>2745</v>
      </c>
      <c r="E660">
        <v>2</v>
      </c>
      <c r="F660" t="s">
        <v>2127</v>
      </c>
      <c r="G660">
        <v>243</v>
      </c>
      <c r="H660">
        <v>-0.51612243102486288</v>
      </c>
      <c r="I660">
        <v>-3.7950657049940009E-2</v>
      </c>
      <c r="J660">
        <v>-1.0530661597521118</v>
      </c>
      <c r="K660">
        <v>-0.45125045182527651</v>
      </c>
      <c r="L660">
        <v>0.21791652869067565</v>
      </c>
      <c r="M660">
        <v>-1.9256177394656619</v>
      </c>
      <c r="N660">
        <v>0</v>
      </c>
      <c r="O660">
        <v>0</v>
      </c>
      <c r="P660">
        <v>0</v>
      </c>
      <c r="Q660" t="s">
        <v>1820</v>
      </c>
      <c r="R660" t="s">
        <v>27</v>
      </c>
      <c r="S660" t="s">
        <v>2981</v>
      </c>
      <c r="U660" t="s">
        <v>43</v>
      </c>
      <c r="V660" t="s">
        <v>44</v>
      </c>
      <c r="W660">
        <v>19.294637378508288</v>
      </c>
      <c r="X660" t="s">
        <v>27</v>
      </c>
      <c r="Y660">
        <f t="shared" si="30"/>
        <v>1</v>
      </c>
      <c r="Z660">
        <f t="shared" si="31"/>
        <v>0</v>
      </c>
      <c r="AA660">
        <f t="shared" si="32"/>
        <v>1</v>
      </c>
      <c r="AB660" t="s">
        <v>1680</v>
      </c>
      <c r="AC660" t="s">
        <v>2746</v>
      </c>
    </row>
    <row r="661" spans="1:29" x14ac:dyDescent="0.2">
      <c r="A661" t="s">
        <v>2487</v>
      </c>
      <c r="B661" t="s">
        <v>2488</v>
      </c>
      <c r="C661" t="s">
        <v>1684</v>
      </c>
      <c r="D661" t="s">
        <v>2489</v>
      </c>
      <c r="E661">
        <v>2</v>
      </c>
      <c r="F661" t="s">
        <v>327</v>
      </c>
      <c r="G661">
        <v>212</v>
      </c>
      <c r="H661">
        <v>-0.51612243102486288</v>
      </c>
      <c r="I661">
        <v>1.4328369263995679</v>
      </c>
      <c r="J661">
        <v>-0.50053785970349307</v>
      </c>
      <c r="K661">
        <v>-0.13511993398161321</v>
      </c>
      <c r="L661">
        <v>0.21791652869067565</v>
      </c>
      <c r="M661">
        <v>-0.22838982544569936</v>
      </c>
      <c r="N661">
        <v>0</v>
      </c>
      <c r="O661">
        <v>0</v>
      </c>
      <c r="P661">
        <v>0</v>
      </c>
      <c r="Q661" t="s">
        <v>1820</v>
      </c>
      <c r="R661" t="s">
        <v>27</v>
      </c>
      <c r="S661" t="s">
        <v>2981</v>
      </c>
      <c r="U661" t="s">
        <v>35</v>
      </c>
      <c r="V661" t="s">
        <v>36</v>
      </c>
      <c r="W661">
        <v>11.721041398155464</v>
      </c>
      <c r="X661" t="s">
        <v>27</v>
      </c>
      <c r="Y661">
        <f t="shared" si="30"/>
        <v>1</v>
      </c>
      <c r="Z661">
        <f t="shared" si="31"/>
        <v>0</v>
      </c>
      <c r="AA661">
        <f t="shared" si="32"/>
        <v>1</v>
      </c>
      <c r="AB661" t="s">
        <v>221</v>
      </c>
      <c r="AC661" t="s">
        <v>2490</v>
      </c>
    </row>
    <row r="662" spans="1:29" x14ac:dyDescent="0.2">
      <c r="A662" t="s">
        <v>2747</v>
      </c>
      <c r="B662" t="s">
        <v>2748</v>
      </c>
      <c r="C662" t="s">
        <v>23</v>
      </c>
      <c r="D662" t="s">
        <v>2749</v>
      </c>
      <c r="E662">
        <v>2</v>
      </c>
      <c r="F662" t="s">
        <v>2418</v>
      </c>
      <c r="G662">
        <v>270</v>
      </c>
      <c r="H662">
        <v>-0.51612243102486288</v>
      </c>
      <c r="I662">
        <v>-0.62626569042985691</v>
      </c>
      <c r="J662">
        <v>0.97287094042665612</v>
      </c>
      <c r="K662">
        <v>0.65520636062737647</v>
      </c>
      <c r="L662">
        <v>-4.4409911596142795</v>
      </c>
      <c r="M662">
        <v>-1.9256177394656619</v>
      </c>
      <c r="N662">
        <v>0</v>
      </c>
      <c r="O662">
        <v>0</v>
      </c>
      <c r="P662">
        <v>0</v>
      </c>
      <c r="Q662" t="s">
        <v>1820</v>
      </c>
      <c r="R662" t="s">
        <v>27</v>
      </c>
      <c r="S662" t="s">
        <v>2981</v>
      </c>
      <c r="U662" t="s">
        <v>43</v>
      </c>
      <c r="V662" t="s">
        <v>194</v>
      </c>
      <c r="W662">
        <v>0.23661515989798246</v>
      </c>
      <c r="X662" t="s">
        <v>28</v>
      </c>
      <c r="Y662">
        <f t="shared" si="30"/>
        <v>1</v>
      </c>
      <c r="Z662">
        <f t="shared" si="31"/>
        <v>1</v>
      </c>
      <c r="AA662">
        <f t="shared" si="32"/>
        <v>2</v>
      </c>
      <c r="AB662" t="s">
        <v>107</v>
      </c>
      <c r="AC662" t="s">
        <v>2750</v>
      </c>
    </row>
    <row r="663" spans="1:29" x14ac:dyDescent="0.2">
      <c r="A663" t="s">
        <v>2544</v>
      </c>
      <c r="B663" t="s">
        <v>663</v>
      </c>
      <c r="C663" t="s">
        <v>2108</v>
      </c>
      <c r="D663" t="s">
        <v>2545</v>
      </c>
      <c r="E663">
        <v>2</v>
      </c>
      <c r="F663" t="s">
        <v>2546</v>
      </c>
      <c r="G663">
        <v>224</v>
      </c>
      <c r="H663">
        <v>-0.51612243102486288</v>
      </c>
      <c r="I663">
        <v>-3.7950657049940009E-2</v>
      </c>
      <c r="J663">
        <v>0.2361665403615763</v>
      </c>
      <c r="K663">
        <v>-0.13511993398161321</v>
      </c>
      <c r="L663">
        <v>0.7769854512872616</v>
      </c>
      <c r="M663">
        <v>-0.41697070478121145</v>
      </c>
      <c r="N663">
        <v>0</v>
      </c>
      <c r="O663">
        <v>0</v>
      </c>
      <c r="P663">
        <v>0</v>
      </c>
      <c r="Q663" t="s">
        <v>1820</v>
      </c>
      <c r="R663" t="s">
        <v>27</v>
      </c>
      <c r="S663" t="s">
        <v>2981</v>
      </c>
      <c r="U663" t="s">
        <v>43</v>
      </c>
      <c r="V663" t="s">
        <v>194</v>
      </c>
      <c r="W663">
        <v>0</v>
      </c>
      <c r="X663" t="s">
        <v>28</v>
      </c>
      <c r="Y663">
        <f t="shared" si="30"/>
        <v>1</v>
      </c>
      <c r="Z663">
        <f t="shared" si="31"/>
        <v>1</v>
      </c>
      <c r="AA663">
        <f t="shared" si="32"/>
        <v>2</v>
      </c>
      <c r="AB663" t="s">
        <v>420</v>
      </c>
      <c r="AC663" t="s">
        <v>2547</v>
      </c>
    </row>
    <row r="664" spans="1:29" x14ac:dyDescent="0.2">
      <c r="A664" t="s">
        <v>2866</v>
      </c>
      <c r="B664" t="s">
        <v>2867</v>
      </c>
      <c r="C664" t="s">
        <v>1673</v>
      </c>
      <c r="D664" t="s">
        <v>2868</v>
      </c>
      <c r="E664">
        <v>2</v>
      </c>
      <c r="F664" t="s">
        <v>81</v>
      </c>
      <c r="G664">
        <v>361</v>
      </c>
      <c r="H664">
        <v>-0.51612243102486288</v>
      </c>
      <c r="I664">
        <v>0.84452189301984337</v>
      </c>
      <c r="J664">
        <v>-0.13218565967107351</v>
      </c>
      <c r="K664">
        <v>0.97133687847103978</v>
      </c>
      <c r="L664">
        <v>-0.34115239390591029</v>
      </c>
      <c r="M664">
        <v>-29.835587881127786</v>
      </c>
      <c r="N664">
        <v>0</v>
      </c>
      <c r="O664">
        <v>0</v>
      </c>
      <c r="P664">
        <v>0</v>
      </c>
      <c r="Q664" t="s">
        <v>1820</v>
      </c>
      <c r="R664" t="s">
        <v>27</v>
      </c>
      <c r="S664" t="s">
        <v>2981</v>
      </c>
      <c r="U664" t="s">
        <v>43</v>
      </c>
      <c r="V664" t="s">
        <v>44</v>
      </c>
      <c r="W664">
        <v>0</v>
      </c>
      <c r="X664" t="s">
        <v>220</v>
      </c>
      <c r="Y664">
        <f t="shared" si="30"/>
        <v>1</v>
      </c>
      <c r="Z664">
        <f t="shared" si="31"/>
        <v>1</v>
      </c>
      <c r="AA664">
        <f t="shared" si="32"/>
        <v>2</v>
      </c>
      <c r="AB664" t="s">
        <v>420</v>
      </c>
      <c r="AC664" t="s">
        <v>2869</v>
      </c>
    </row>
    <row r="665" spans="1:29" x14ac:dyDescent="0.2">
      <c r="A665" t="s">
        <v>2347</v>
      </c>
      <c r="B665" t="s">
        <v>2348</v>
      </c>
      <c r="C665" t="s">
        <v>23</v>
      </c>
      <c r="D665" t="s">
        <v>2349</v>
      </c>
      <c r="E665">
        <v>1</v>
      </c>
      <c r="F665" t="s">
        <v>2350</v>
      </c>
      <c r="G665">
        <v>278</v>
      </c>
      <c r="H665">
        <v>-0.55166948644936653</v>
      </c>
      <c r="I665">
        <v>-1.4165447692557704</v>
      </c>
      <c r="J665">
        <v>-0.60834495734275273</v>
      </c>
      <c r="K665">
        <v>-1.1279530682891317</v>
      </c>
      <c r="L665">
        <v>-0.84091072997001859</v>
      </c>
      <c r="M665">
        <v>6.9558007068465239E-2</v>
      </c>
      <c r="N665">
        <v>0</v>
      </c>
      <c r="O665">
        <v>0</v>
      </c>
      <c r="P665">
        <v>0</v>
      </c>
      <c r="Q665" t="s">
        <v>1820</v>
      </c>
      <c r="R665" t="s">
        <v>27</v>
      </c>
      <c r="S665" t="s">
        <v>2981</v>
      </c>
      <c r="U665" t="s">
        <v>27</v>
      </c>
      <c r="V665" t="s">
        <v>27</v>
      </c>
      <c r="W665" t="e">
        <v>#N/A</v>
      </c>
      <c r="X665" t="s">
        <v>27</v>
      </c>
      <c r="Y665">
        <f t="shared" si="30"/>
        <v>0</v>
      </c>
      <c r="Z665">
        <f t="shared" si="31"/>
        <v>0</v>
      </c>
      <c r="AA665">
        <f t="shared" si="32"/>
        <v>0</v>
      </c>
      <c r="AB665" t="s">
        <v>1680</v>
      </c>
      <c r="AC665" t="s">
        <v>2351</v>
      </c>
    </row>
    <row r="666" spans="1:29" x14ac:dyDescent="0.2">
      <c r="A666" t="s">
        <v>1912</v>
      </c>
      <c r="B666" t="s">
        <v>1912</v>
      </c>
      <c r="C666" t="s">
        <v>1912</v>
      </c>
      <c r="D666" t="s">
        <v>1912</v>
      </c>
      <c r="E666">
        <v>1</v>
      </c>
      <c r="F666" t="s">
        <v>1807</v>
      </c>
      <c r="G666">
        <v>181</v>
      </c>
      <c r="H666">
        <v>-0.55166948644936653</v>
      </c>
      <c r="I666">
        <v>1.3708587320153496</v>
      </c>
      <c r="J666">
        <v>-0.33243949074428297</v>
      </c>
      <c r="K666">
        <v>-0.90216094015905635</v>
      </c>
      <c r="L666">
        <v>-1.9709141019340981</v>
      </c>
      <c r="M666">
        <v>-0.27381809740677249</v>
      </c>
      <c r="N666">
        <v>0</v>
      </c>
      <c r="O666">
        <v>0</v>
      </c>
      <c r="P666">
        <v>0</v>
      </c>
      <c r="Q666" t="s">
        <v>1820</v>
      </c>
      <c r="R666" t="e">
        <v>#N/A</v>
      </c>
      <c r="S666" t="s">
        <v>2981</v>
      </c>
      <c r="U666" t="s">
        <v>27</v>
      </c>
      <c r="V666" t="s">
        <v>27</v>
      </c>
      <c r="W666" t="e">
        <v>#N/A</v>
      </c>
      <c r="X666" t="s">
        <v>27</v>
      </c>
      <c r="Y666">
        <f t="shared" si="30"/>
        <v>0</v>
      </c>
      <c r="Z666">
        <f t="shared" si="31"/>
        <v>0</v>
      </c>
      <c r="AA666">
        <f t="shared" si="32"/>
        <v>0</v>
      </c>
      <c r="AB666" t="s">
        <v>107</v>
      </c>
      <c r="AC666" t="e">
        <v>#N/A</v>
      </c>
    </row>
    <row r="667" spans="1:29" x14ac:dyDescent="0.2">
      <c r="A667" t="s">
        <v>1912</v>
      </c>
      <c r="B667" t="s">
        <v>1912</v>
      </c>
      <c r="C667" t="s">
        <v>1912</v>
      </c>
      <c r="D667" t="s">
        <v>1912</v>
      </c>
      <c r="E667">
        <v>1</v>
      </c>
      <c r="F667" t="s">
        <v>1924</v>
      </c>
      <c r="G667">
        <v>384</v>
      </c>
      <c r="H667">
        <v>-0.55166948644936653</v>
      </c>
      <c r="I667">
        <v>-0.24290118977323832</v>
      </c>
      <c r="J667">
        <v>0.77118237564907843</v>
      </c>
      <c r="K667">
        <v>-0.45057668389875133</v>
      </c>
      <c r="L667">
        <v>2.09709803713656</v>
      </c>
      <c r="M667">
        <v>-57.789315596984522</v>
      </c>
      <c r="N667">
        <v>0</v>
      </c>
      <c r="O667">
        <v>0</v>
      </c>
      <c r="P667">
        <v>0</v>
      </c>
      <c r="Q667" t="s">
        <v>1820</v>
      </c>
      <c r="R667" t="e">
        <v>#N/A</v>
      </c>
      <c r="S667" t="s">
        <v>2981</v>
      </c>
      <c r="U667" t="s">
        <v>27</v>
      </c>
      <c r="V667" t="s">
        <v>27</v>
      </c>
      <c r="W667" t="e">
        <v>#N/A</v>
      </c>
      <c r="X667" t="s">
        <v>27</v>
      </c>
      <c r="Y667">
        <f t="shared" si="30"/>
        <v>0</v>
      </c>
      <c r="Z667">
        <f t="shared" si="31"/>
        <v>0</v>
      </c>
      <c r="AA667">
        <f t="shared" si="32"/>
        <v>0</v>
      </c>
      <c r="AB667" t="s">
        <v>107</v>
      </c>
      <c r="AC667" t="e">
        <v>#N/A</v>
      </c>
    </row>
    <row r="668" spans="1:29" x14ac:dyDescent="0.2">
      <c r="A668" t="s">
        <v>1912</v>
      </c>
      <c r="B668" t="s">
        <v>1912</v>
      </c>
      <c r="C668" t="s">
        <v>1912</v>
      </c>
      <c r="D668" t="s">
        <v>1912</v>
      </c>
      <c r="E668">
        <v>2</v>
      </c>
      <c r="F668" t="s">
        <v>2122</v>
      </c>
      <c r="G668">
        <v>366</v>
      </c>
      <c r="H668">
        <v>-0.65057449288842073</v>
      </c>
      <c r="I668">
        <v>-0.33210817373999041</v>
      </c>
      <c r="J668">
        <v>-1.6055944598009819</v>
      </c>
      <c r="K668">
        <v>-0.29318519290349648</v>
      </c>
      <c r="L668">
        <v>-1.2729339315669257</v>
      </c>
      <c r="M668">
        <v>2.223161605916542</v>
      </c>
      <c r="N668">
        <v>0</v>
      </c>
      <c r="O668">
        <v>0</v>
      </c>
      <c r="P668">
        <v>0</v>
      </c>
      <c r="Q668" t="s">
        <v>1820</v>
      </c>
      <c r="R668" t="e">
        <v>#N/A</v>
      </c>
      <c r="S668" t="s">
        <v>2981</v>
      </c>
      <c r="U668" t="s">
        <v>27</v>
      </c>
      <c r="V668" t="s">
        <v>27</v>
      </c>
      <c r="W668" t="e">
        <v>#N/A</v>
      </c>
      <c r="X668" t="s">
        <v>27</v>
      </c>
      <c r="Y668">
        <f t="shared" si="30"/>
        <v>0</v>
      </c>
      <c r="Z668">
        <f t="shared" si="31"/>
        <v>0</v>
      </c>
      <c r="AA668">
        <f t="shared" si="32"/>
        <v>0</v>
      </c>
      <c r="AB668" t="s">
        <v>107</v>
      </c>
      <c r="AC668" t="e">
        <v>#N/A</v>
      </c>
    </row>
    <row r="669" spans="1:29" x14ac:dyDescent="0.2">
      <c r="A669" t="s">
        <v>2249</v>
      </c>
      <c r="B669" t="s">
        <v>663</v>
      </c>
      <c r="C669" t="s">
        <v>23</v>
      </c>
      <c r="D669" t="s">
        <v>2250</v>
      </c>
      <c r="E669">
        <v>2</v>
      </c>
      <c r="F669" t="s">
        <v>1186</v>
      </c>
      <c r="G669">
        <v>365</v>
      </c>
      <c r="H669">
        <v>-0.65057449288842073</v>
      </c>
      <c r="I669">
        <v>0.84452189301984337</v>
      </c>
      <c r="J669">
        <v>-0.50053785970349307</v>
      </c>
      <c r="K669">
        <v>2.2945324940162281E-2</v>
      </c>
      <c r="L669">
        <v>0.12473837492459743</v>
      </c>
      <c r="M669">
        <v>0.52593369189658479</v>
      </c>
      <c r="N669">
        <v>0</v>
      </c>
      <c r="O669">
        <v>0</v>
      </c>
      <c r="P669">
        <v>0</v>
      </c>
      <c r="Q669" t="s">
        <v>1820</v>
      </c>
      <c r="R669" t="e">
        <v>#N/A</v>
      </c>
      <c r="S669" t="s">
        <v>2981</v>
      </c>
      <c r="U669" t="s">
        <v>27</v>
      </c>
      <c r="V669" t="s">
        <v>27</v>
      </c>
      <c r="W669" t="e">
        <v>#N/A</v>
      </c>
      <c r="X669" t="s">
        <v>27</v>
      </c>
      <c r="Y669">
        <f t="shared" si="30"/>
        <v>0</v>
      </c>
      <c r="Z669">
        <f t="shared" si="31"/>
        <v>0</v>
      </c>
      <c r="AA669">
        <f t="shared" si="32"/>
        <v>0</v>
      </c>
      <c r="AB669" t="s">
        <v>420</v>
      </c>
      <c r="AC669" t="s">
        <v>2251</v>
      </c>
    </row>
    <row r="670" spans="1:29" x14ac:dyDescent="0.2">
      <c r="A670" t="s">
        <v>1912</v>
      </c>
      <c r="B670" t="s">
        <v>1912</v>
      </c>
      <c r="C670" t="s">
        <v>1912</v>
      </c>
      <c r="D670" t="s">
        <v>1912</v>
      </c>
      <c r="E670">
        <v>2</v>
      </c>
      <c r="F670" t="s">
        <v>482</v>
      </c>
      <c r="G670">
        <v>221</v>
      </c>
      <c r="H670">
        <v>-0.65057449288842073</v>
      </c>
      <c r="I670">
        <v>0.25620685963992645</v>
      </c>
      <c r="J670">
        <v>-0.86889005973590205</v>
      </c>
      <c r="K670">
        <v>-0.29318519290349648</v>
      </c>
      <c r="L670">
        <v>-0.5275087014380615</v>
      </c>
      <c r="M670">
        <v>-0.22838982544569936</v>
      </c>
      <c r="N670">
        <v>0</v>
      </c>
      <c r="O670">
        <v>0</v>
      </c>
      <c r="P670">
        <v>0</v>
      </c>
      <c r="Q670" t="s">
        <v>1820</v>
      </c>
      <c r="R670" t="e">
        <v>#N/A</v>
      </c>
      <c r="S670" t="s">
        <v>2981</v>
      </c>
      <c r="U670" t="s">
        <v>27</v>
      </c>
      <c r="V670" t="s">
        <v>27</v>
      </c>
      <c r="W670" t="e">
        <v>#N/A</v>
      </c>
      <c r="X670" t="s">
        <v>27</v>
      </c>
      <c r="Y670">
        <f t="shared" si="30"/>
        <v>0</v>
      </c>
      <c r="Z670">
        <f t="shared" si="31"/>
        <v>0</v>
      </c>
      <c r="AA670">
        <f t="shared" si="32"/>
        <v>0</v>
      </c>
      <c r="AB670" t="s">
        <v>107</v>
      </c>
      <c r="AC670" t="e">
        <v>#N/A</v>
      </c>
    </row>
    <row r="671" spans="1:29" x14ac:dyDescent="0.2">
      <c r="A671" t="s">
        <v>2842</v>
      </c>
      <c r="B671" t="s">
        <v>2843</v>
      </c>
      <c r="C671" t="s">
        <v>23</v>
      </c>
      <c r="D671" t="s">
        <v>2844</v>
      </c>
      <c r="E671">
        <v>2</v>
      </c>
      <c r="F671" t="s">
        <v>384</v>
      </c>
      <c r="G671">
        <v>335</v>
      </c>
      <c r="H671">
        <v>-0.65057449288842073</v>
      </c>
      <c r="I671">
        <v>1.1386794097097099</v>
      </c>
      <c r="J671">
        <v>-0.13218565967107351</v>
      </c>
      <c r="K671">
        <v>0.89230424901014982</v>
      </c>
      <c r="L671">
        <v>3.156022115851919E-2</v>
      </c>
      <c r="M671">
        <v>-29.835587881127786</v>
      </c>
      <c r="N671">
        <v>0</v>
      </c>
      <c r="O671">
        <v>0</v>
      </c>
      <c r="P671">
        <v>0</v>
      </c>
      <c r="Q671" t="s">
        <v>1820</v>
      </c>
      <c r="R671" t="s">
        <v>27</v>
      </c>
      <c r="S671" t="s">
        <v>2981</v>
      </c>
      <c r="U671" t="s">
        <v>27</v>
      </c>
      <c r="V671" t="s">
        <v>27</v>
      </c>
      <c r="W671" t="e">
        <v>#N/A</v>
      </c>
      <c r="X671" t="s">
        <v>37</v>
      </c>
      <c r="Y671">
        <f t="shared" si="30"/>
        <v>0</v>
      </c>
      <c r="Z671">
        <f t="shared" si="31"/>
        <v>1</v>
      </c>
      <c r="AA671">
        <f t="shared" si="32"/>
        <v>1</v>
      </c>
      <c r="AB671" t="s">
        <v>420</v>
      </c>
      <c r="AC671" t="s">
        <v>2845</v>
      </c>
    </row>
    <row r="672" spans="1:29" x14ac:dyDescent="0.2">
      <c r="A672" t="s">
        <v>2897</v>
      </c>
      <c r="B672" t="s">
        <v>663</v>
      </c>
      <c r="C672" t="s">
        <v>23</v>
      </c>
      <c r="D672" t="s">
        <v>2898</v>
      </c>
      <c r="E672">
        <v>2</v>
      </c>
      <c r="F672" t="s">
        <v>2138</v>
      </c>
      <c r="G672">
        <v>332</v>
      </c>
      <c r="H672">
        <v>-0.65057449288842073</v>
      </c>
      <c r="I672">
        <v>-0.77334444877479014</v>
      </c>
      <c r="J672">
        <v>-0.50053785970349307</v>
      </c>
      <c r="K672">
        <v>-0.60931571074715529</v>
      </c>
      <c r="L672">
        <v>-1.366112085333004</v>
      </c>
      <c r="M672">
        <v>-29.835587881127786</v>
      </c>
      <c r="N672">
        <v>0</v>
      </c>
      <c r="O672">
        <v>0</v>
      </c>
      <c r="P672">
        <v>0</v>
      </c>
      <c r="Q672" t="s">
        <v>1820</v>
      </c>
      <c r="R672" t="e">
        <v>#N/A</v>
      </c>
      <c r="S672" t="s">
        <v>2981</v>
      </c>
      <c r="U672" t="s">
        <v>27</v>
      </c>
      <c r="V672" t="s">
        <v>27</v>
      </c>
      <c r="W672" t="e">
        <v>#N/A</v>
      </c>
      <c r="X672" t="s">
        <v>27</v>
      </c>
      <c r="Y672">
        <f t="shared" si="30"/>
        <v>0</v>
      </c>
      <c r="Z672">
        <f t="shared" si="31"/>
        <v>0</v>
      </c>
      <c r="AA672">
        <f t="shared" si="32"/>
        <v>0</v>
      </c>
      <c r="AB672" t="s">
        <v>107</v>
      </c>
      <c r="AC672" t="s">
        <v>2899</v>
      </c>
    </row>
    <row r="673" spans="1:29" x14ac:dyDescent="0.2">
      <c r="A673" t="s">
        <v>2904</v>
      </c>
      <c r="B673" t="s">
        <v>2904</v>
      </c>
      <c r="C673" t="s">
        <v>1673</v>
      </c>
      <c r="D673" t="s">
        <v>2905</v>
      </c>
      <c r="E673">
        <v>2</v>
      </c>
      <c r="F673" t="s">
        <v>1539</v>
      </c>
      <c r="G673">
        <v>331</v>
      </c>
      <c r="H673">
        <v>-0.65057449288842073</v>
      </c>
      <c r="I673">
        <v>1.4328369263995679</v>
      </c>
      <c r="J673">
        <v>-0.50053785970349307</v>
      </c>
      <c r="K673">
        <v>-5.6087304520727709E-2</v>
      </c>
      <c r="L673">
        <v>-4.4409911596142795</v>
      </c>
      <c r="M673">
        <v>-29.835587881127786</v>
      </c>
      <c r="N673">
        <v>0</v>
      </c>
      <c r="O673">
        <v>0</v>
      </c>
      <c r="P673">
        <v>0</v>
      </c>
      <c r="Q673" t="s">
        <v>1820</v>
      </c>
      <c r="R673" t="s">
        <v>27</v>
      </c>
      <c r="S673" t="s">
        <v>2981</v>
      </c>
      <c r="U673" t="s">
        <v>43</v>
      </c>
      <c r="V673" t="s">
        <v>44</v>
      </c>
      <c r="W673">
        <v>1.577832495908603</v>
      </c>
      <c r="X673" t="s">
        <v>27</v>
      </c>
      <c r="Y673">
        <f t="shared" si="30"/>
        <v>1</v>
      </c>
      <c r="Z673">
        <f t="shared" si="31"/>
        <v>0</v>
      </c>
      <c r="AA673">
        <f t="shared" si="32"/>
        <v>1</v>
      </c>
      <c r="AB673" t="s">
        <v>50</v>
      </c>
      <c r="AC673" t="s">
        <v>1549</v>
      </c>
    </row>
    <row r="674" spans="1:29" x14ac:dyDescent="0.2">
      <c r="A674" t="s">
        <v>1912</v>
      </c>
      <c r="B674" t="s">
        <v>1912</v>
      </c>
      <c r="C674" t="s">
        <v>1912</v>
      </c>
      <c r="D674" t="s">
        <v>1912</v>
      </c>
      <c r="E674">
        <v>1</v>
      </c>
      <c r="F674" t="s">
        <v>2007</v>
      </c>
      <c r="G674">
        <v>115</v>
      </c>
      <c r="H674">
        <v>-0.73656918842985863</v>
      </c>
      <c r="I674">
        <v>0.1972151525328259</v>
      </c>
      <c r="J674">
        <v>3.2543315750344433</v>
      </c>
      <c r="K674">
        <v>0.2267997004916355</v>
      </c>
      <c r="L674">
        <v>0.74109399077972105</v>
      </c>
      <c r="M674">
        <v>-0.10213004516926587</v>
      </c>
      <c r="N674">
        <v>0</v>
      </c>
      <c r="O674">
        <v>1</v>
      </c>
      <c r="P674">
        <v>1</v>
      </c>
      <c r="Q674" t="s">
        <v>1820</v>
      </c>
      <c r="R674" t="e">
        <v>#N/A</v>
      </c>
      <c r="S674" t="s">
        <v>2981</v>
      </c>
      <c r="U674" t="s">
        <v>27</v>
      </c>
      <c r="V674" t="s">
        <v>27</v>
      </c>
      <c r="W674" t="e">
        <v>#N/A</v>
      </c>
      <c r="X674" t="s">
        <v>27</v>
      </c>
      <c r="Y674">
        <f t="shared" si="30"/>
        <v>0</v>
      </c>
      <c r="Z674">
        <f t="shared" si="31"/>
        <v>0</v>
      </c>
      <c r="AA674">
        <f t="shared" si="32"/>
        <v>0</v>
      </c>
      <c r="AB674" t="s">
        <v>107</v>
      </c>
      <c r="AC674" t="e">
        <v>#N/A</v>
      </c>
    </row>
    <row r="675" spans="1:29" x14ac:dyDescent="0.2">
      <c r="A675" t="s">
        <v>1912</v>
      </c>
      <c r="B675" t="s">
        <v>1912</v>
      </c>
      <c r="C675" t="s">
        <v>1912</v>
      </c>
      <c r="D675" t="s">
        <v>1912</v>
      </c>
      <c r="E675">
        <v>1</v>
      </c>
      <c r="F675" t="s">
        <v>1256</v>
      </c>
      <c r="G675">
        <v>309</v>
      </c>
      <c r="H675">
        <v>-0.73656918842985863</v>
      </c>
      <c r="I675">
        <v>1.3708587320153496</v>
      </c>
      <c r="J675">
        <v>3.3922843083335921</v>
      </c>
      <c r="K675">
        <v>-0.90216094015905635</v>
      </c>
      <c r="L675">
        <v>-0.67141022417544904</v>
      </c>
      <c r="M675">
        <v>-0.10213004516926587</v>
      </c>
      <c r="N675">
        <v>0</v>
      </c>
      <c r="O675">
        <v>1</v>
      </c>
      <c r="P675">
        <v>1</v>
      </c>
      <c r="Q675" t="s">
        <v>1820</v>
      </c>
      <c r="R675" t="e">
        <v>#N/A</v>
      </c>
      <c r="S675" t="s">
        <v>2981</v>
      </c>
      <c r="U675" t="s">
        <v>27</v>
      </c>
      <c r="V675" t="s">
        <v>27</v>
      </c>
      <c r="W675" t="e">
        <v>#N/A</v>
      </c>
      <c r="X675" t="s">
        <v>27</v>
      </c>
      <c r="Y675">
        <f t="shared" si="30"/>
        <v>0</v>
      </c>
      <c r="Z675">
        <f t="shared" si="31"/>
        <v>0</v>
      </c>
      <c r="AA675">
        <f t="shared" si="32"/>
        <v>0</v>
      </c>
      <c r="AB675" t="s">
        <v>107</v>
      </c>
      <c r="AC675" t="e">
        <v>#N/A</v>
      </c>
    </row>
    <row r="676" spans="1:29" x14ac:dyDescent="0.2">
      <c r="A676" t="s">
        <v>2021</v>
      </c>
      <c r="B676" s="15" t="s">
        <v>2022</v>
      </c>
      <c r="C676" t="s">
        <v>1673</v>
      </c>
      <c r="D676" t="s">
        <v>2023</v>
      </c>
      <c r="E676">
        <v>1</v>
      </c>
      <c r="F676" t="s">
        <v>1649</v>
      </c>
      <c r="G676">
        <v>261</v>
      </c>
      <c r="H676">
        <v>-0.73656918842985863</v>
      </c>
      <c r="I676">
        <v>1.3708587320153496</v>
      </c>
      <c r="J676">
        <v>3.5302370416327404</v>
      </c>
      <c r="K676">
        <v>-0.90216094015905635</v>
      </c>
      <c r="L676">
        <v>-1.0669114043627714</v>
      </c>
      <c r="M676">
        <v>0.75631021601848203</v>
      </c>
      <c r="N676">
        <v>0</v>
      </c>
      <c r="O676">
        <v>1</v>
      </c>
      <c r="P676">
        <v>1</v>
      </c>
      <c r="Q676" t="s">
        <v>1820</v>
      </c>
      <c r="R676" t="s">
        <v>27</v>
      </c>
      <c r="S676" t="s">
        <v>2981</v>
      </c>
      <c r="U676" t="s">
        <v>43</v>
      </c>
      <c r="V676" t="s">
        <v>44</v>
      </c>
      <c r="W676">
        <v>3.9930189900253932E-2</v>
      </c>
      <c r="X676" t="s">
        <v>220</v>
      </c>
      <c r="Y676">
        <f t="shared" si="30"/>
        <v>1</v>
      </c>
      <c r="Z676">
        <f t="shared" si="31"/>
        <v>1</v>
      </c>
      <c r="AA676">
        <f t="shared" si="32"/>
        <v>2</v>
      </c>
      <c r="AB676" t="s">
        <v>29</v>
      </c>
      <c r="AC676" t="s">
        <v>2024</v>
      </c>
    </row>
    <row r="677" spans="1:29" x14ac:dyDescent="0.2">
      <c r="A677" t="s">
        <v>2124</v>
      </c>
      <c r="B677" t="s">
        <v>2125</v>
      </c>
      <c r="C677" t="s">
        <v>23</v>
      </c>
      <c r="D677" t="s">
        <v>2126</v>
      </c>
      <c r="E677">
        <v>1</v>
      </c>
      <c r="F677" t="s">
        <v>2127</v>
      </c>
      <c r="G677">
        <v>243</v>
      </c>
      <c r="H677">
        <v>-0.73656918842985863</v>
      </c>
      <c r="I677">
        <v>0.49062604740341303</v>
      </c>
      <c r="J677">
        <v>-0.60834495734275273</v>
      </c>
      <c r="K677">
        <v>-0.67636881202897436</v>
      </c>
      <c r="L677">
        <v>-0.16290870679159913</v>
      </c>
      <c r="M677">
        <v>1.61475047720623</v>
      </c>
      <c r="N677">
        <v>0</v>
      </c>
      <c r="O677">
        <v>0</v>
      </c>
      <c r="P677">
        <v>0</v>
      </c>
      <c r="Q677" t="s">
        <v>1820</v>
      </c>
      <c r="R677" t="s">
        <v>27</v>
      </c>
      <c r="S677" t="s">
        <v>2981</v>
      </c>
      <c r="U677" t="s">
        <v>27</v>
      </c>
      <c r="V677" t="s">
        <v>27</v>
      </c>
      <c r="W677" t="e">
        <v>#N/A</v>
      </c>
      <c r="X677" t="s">
        <v>27</v>
      </c>
      <c r="Y677">
        <f t="shared" si="30"/>
        <v>0</v>
      </c>
      <c r="Z677">
        <f t="shared" si="31"/>
        <v>0</v>
      </c>
      <c r="AA677">
        <f t="shared" si="32"/>
        <v>0</v>
      </c>
      <c r="AB677" t="s">
        <v>113</v>
      </c>
      <c r="AC677" t="s">
        <v>2128</v>
      </c>
    </row>
    <row r="678" spans="1:29" x14ac:dyDescent="0.2">
      <c r="A678" t="s">
        <v>1912</v>
      </c>
      <c r="B678" t="s">
        <v>1912</v>
      </c>
      <c r="C678" t="s">
        <v>1912</v>
      </c>
      <c r="D678" t="s">
        <v>1912</v>
      </c>
      <c r="E678">
        <v>1</v>
      </c>
      <c r="F678" t="s">
        <v>2169</v>
      </c>
      <c r="G678">
        <v>171</v>
      </c>
      <c r="H678">
        <v>-0.73656918842985863</v>
      </c>
      <c r="I678">
        <v>2.2510914166274865</v>
      </c>
      <c r="J678">
        <v>-0.88425042394104991</v>
      </c>
      <c r="K678">
        <v>0.67838395675194041</v>
      </c>
      <c r="L678">
        <v>-0.84091072997001859</v>
      </c>
      <c r="M678">
        <v>0.92799826825598863</v>
      </c>
      <c r="N678">
        <v>0</v>
      </c>
      <c r="O678">
        <v>0</v>
      </c>
      <c r="P678">
        <v>0</v>
      </c>
      <c r="Q678" t="s">
        <v>1820</v>
      </c>
      <c r="R678" t="e">
        <v>#N/A</v>
      </c>
      <c r="S678" t="s">
        <v>2981</v>
      </c>
      <c r="U678" t="s">
        <v>27</v>
      </c>
      <c r="V678" t="s">
        <v>27</v>
      </c>
      <c r="W678" t="e">
        <v>#N/A</v>
      </c>
      <c r="X678" t="s">
        <v>27</v>
      </c>
      <c r="Y678">
        <f t="shared" si="30"/>
        <v>0</v>
      </c>
      <c r="Z678">
        <f t="shared" si="31"/>
        <v>0</v>
      </c>
      <c r="AA678">
        <f t="shared" si="32"/>
        <v>0</v>
      </c>
      <c r="AB678" t="s">
        <v>107</v>
      </c>
      <c r="AC678" t="e">
        <v>#N/A</v>
      </c>
    </row>
    <row r="679" spans="1:29" x14ac:dyDescent="0.2">
      <c r="A679" t="s">
        <v>2170</v>
      </c>
      <c r="B679" t="s">
        <v>2171</v>
      </c>
      <c r="C679" t="s">
        <v>23</v>
      </c>
      <c r="D679" t="s">
        <v>2172</v>
      </c>
      <c r="E679">
        <v>1</v>
      </c>
      <c r="F679" t="s">
        <v>1644</v>
      </c>
      <c r="G679">
        <v>290</v>
      </c>
      <c r="H679">
        <v>-0.73656918842985863</v>
      </c>
      <c r="I679">
        <v>-1.563250216691064</v>
      </c>
      <c r="J679">
        <v>0.4952769090507812</v>
      </c>
      <c r="K679">
        <v>-0.67636881202897436</v>
      </c>
      <c r="L679">
        <v>-0.84091072997001859</v>
      </c>
      <c r="M679">
        <v>0.92799826825598863</v>
      </c>
      <c r="N679">
        <v>0</v>
      </c>
      <c r="O679">
        <v>0</v>
      </c>
      <c r="P679">
        <v>0</v>
      </c>
      <c r="Q679" t="s">
        <v>1820</v>
      </c>
      <c r="R679" t="s">
        <v>27</v>
      </c>
      <c r="S679" t="s">
        <v>2981</v>
      </c>
      <c r="U679" t="s">
        <v>27</v>
      </c>
      <c r="V679" t="s">
        <v>27</v>
      </c>
      <c r="W679" t="e">
        <v>#N/A</v>
      </c>
      <c r="X679" t="s">
        <v>27</v>
      </c>
      <c r="Y679">
        <f t="shared" si="30"/>
        <v>0</v>
      </c>
      <c r="Z679">
        <f t="shared" si="31"/>
        <v>0</v>
      </c>
      <c r="AA679">
        <f t="shared" si="32"/>
        <v>0</v>
      </c>
      <c r="AB679" t="s">
        <v>261</v>
      </c>
      <c r="AC679" t="s">
        <v>2173</v>
      </c>
    </row>
    <row r="680" spans="1:29" x14ac:dyDescent="0.2">
      <c r="A680" t="s">
        <v>2214</v>
      </c>
      <c r="B680" t="s">
        <v>2215</v>
      </c>
      <c r="C680" t="s">
        <v>23</v>
      </c>
      <c r="D680" t="s">
        <v>2216</v>
      </c>
      <c r="E680">
        <v>1</v>
      </c>
      <c r="F680" t="s">
        <v>2217</v>
      </c>
      <c r="G680">
        <v>204</v>
      </c>
      <c r="H680">
        <v>-0.73656918842985863</v>
      </c>
      <c r="I680">
        <v>1.3708587320153496</v>
      </c>
      <c r="J680">
        <v>-0.74629769064190132</v>
      </c>
      <c r="K680">
        <v>-0.90216094015905635</v>
      </c>
      <c r="L680">
        <v>0.96709466517248033</v>
      </c>
      <c r="M680">
        <v>0.58462216378097542</v>
      </c>
      <c r="N680">
        <v>0</v>
      </c>
      <c r="O680">
        <v>0</v>
      </c>
      <c r="P680">
        <v>0</v>
      </c>
      <c r="Q680" t="s">
        <v>1820</v>
      </c>
      <c r="R680" t="s">
        <v>27</v>
      </c>
      <c r="S680" t="s">
        <v>2981</v>
      </c>
      <c r="U680" t="s">
        <v>27</v>
      </c>
      <c r="V680" t="s">
        <v>27</v>
      </c>
      <c r="W680" t="e">
        <v>#N/A</v>
      </c>
      <c r="X680" t="s">
        <v>27</v>
      </c>
      <c r="Y680">
        <f t="shared" si="30"/>
        <v>0</v>
      </c>
      <c r="Z680">
        <f t="shared" si="31"/>
        <v>0</v>
      </c>
      <c r="AA680">
        <f t="shared" si="32"/>
        <v>0</v>
      </c>
      <c r="AB680" t="s">
        <v>420</v>
      </c>
      <c r="AC680" t="s">
        <v>2218</v>
      </c>
    </row>
    <row r="681" spans="1:29" x14ac:dyDescent="0.2">
      <c r="A681" t="s">
        <v>1912</v>
      </c>
      <c r="B681" t="s">
        <v>1912</v>
      </c>
      <c r="C681" t="s">
        <v>1912</v>
      </c>
      <c r="D681" t="s">
        <v>1912</v>
      </c>
      <c r="E681">
        <v>1</v>
      </c>
      <c r="F681" t="s">
        <v>2247</v>
      </c>
      <c r="G681">
        <v>266</v>
      </c>
      <c r="H681">
        <v>-0.73656918842985863</v>
      </c>
      <c r="I681">
        <v>-1.8566611115618346</v>
      </c>
      <c r="J681">
        <v>-0.33243949074428297</v>
      </c>
      <c r="K681">
        <v>1.0075723615600217E-3</v>
      </c>
      <c r="L681">
        <v>-1.0669114043627714</v>
      </c>
      <c r="M681">
        <v>0.58462216378097542</v>
      </c>
      <c r="N681">
        <v>0</v>
      </c>
      <c r="O681">
        <v>0</v>
      </c>
      <c r="P681">
        <v>0</v>
      </c>
      <c r="Q681" t="s">
        <v>1820</v>
      </c>
      <c r="R681" t="e">
        <v>#N/A</v>
      </c>
      <c r="S681" t="s">
        <v>2981</v>
      </c>
      <c r="U681" t="s">
        <v>27</v>
      </c>
      <c r="V681" t="s">
        <v>27</v>
      </c>
      <c r="W681" t="e">
        <v>#N/A</v>
      </c>
      <c r="X681" t="s">
        <v>27</v>
      </c>
      <c r="Y681">
        <f t="shared" si="30"/>
        <v>0</v>
      </c>
      <c r="Z681">
        <f t="shared" si="31"/>
        <v>0</v>
      </c>
      <c r="AA681">
        <f t="shared" si="32"/>
        <v>0</v>
      </c>
      <c r="AB681" t="s">
        <v>107</v>
      </c>
      <c r="AC681" t="e">
        <v>#N/A</v>
      </c>
    </row>
    <row r="682" spans="1:29" x14ac:dyDescent="0.2">
      <c r="A682" t="s">
        <v>2290</v>
      </c>
      <c r="B682" t="s">
        <v>2291</v>
      </c>
      <c r="C682" t="s">
        <v>23</v>
      </c>
      <c r="D682" t="s">
        <v>2292</v>
      </c>
      <c r="E682">
        <v>1</v>
      </c>
      <c r="F682" t="s">
        <v>2293</v>
      </c>
      <c r="G682">
        <v>269</v>
      </c>
      <c r="H682">
        <v>-0.73656918842985863</v>
      </c>
      <c r="I682">
        <v>-2.4434829013030006</v>
      </c>
      <c r="J682">
        <v>1.460946042144994</v>
      </c>
      <c r="K682">
        <v>0.67838395675194041</v>
      </c>
      <c r="L682">
        <v>0.96709466517248033</v>
      </c>
      <c r="M682">
        <v>0.24124605930597187</v>
      </c>
      <c r="N682">
        <v>0</v>
      </c>
      <c r="O682">
        <v>0</v>
      </c>
      <c r="P682">
        <v>0</v>
      </c>
      <c r="Q682" t="s">
        <v>1820</v>
      </c>
      <c r="R682" t="s">
        <v>27</v>
      </c>
      <c r="S682" t="s">
        <v>2981</v>
      </c>
      <c r="U682" t="s">
        <v>27</v>
      </c>
      <c r="V682" t="s">
        <v>27</v>
      </c>
      <c r="W682" t="e">
        <v>#N/A</v>
      </c>
      <c r="X682" t="s">
        <v>27</v>
      </c>
      <c r="Y682">
        <f t="shared" si="30"/>
        <v>0</v>
      </c>
      <c r="Z682">
        <f t="shared" si="31"/>
        <v>0</v>
      </c>
      <c r="AA682">
        <f t="shared" si="32"/>
        <v>0</v>
      </c>
      <c r="AB682" t="s">
        <v>221</v>
      </c>
      <c r="AC682" t="s">
        <v>2294</v>
      </c>
    </row>
    <row r="683" spans="1:29" x14ac:dyDescent="0.2">
      <c r="A683" t="s">
        <v>1912</v>
      </c>
      <c r="B683" t="s">
        <v>1912</v>
      </c>
      <c r="C683" t="s">
        <v>1912</v>
      </c>
      <c r="D683" t="s">
        <v>1912</v>
      </c>
      <c r="E683">
        <v>1</v>
      </c>
      <c r="F683" t="s">
        <v>977</v>
      </c>
      <c r="G683">
        <v>263</v>
      </c>
      <c r="H683">
        <v>-0.73656918842985863</v>
      </c>
      <c r="I683">
        <v>1.3708587320153496</v>
      </c>
      <c r="J683">
        <v>1.8748042420426123</v>
      </c>
      <c r="K683">
        <v>-0.67636881202897436</v>
      </c>
      <c r="L683">
        <v>-0.84091072997001859</v>
      </c>
      <c r="M683">
        <v>0.24124605930597187</v>
      </c>
      <c r="N683">
        <v>0</v>
      </c>
      <c r="O683">
        <v>0</v>
      </c>
      <c r="P683">
        <v>0</v>
      </c>
      <c r="Q683" t="s">
        <v>1820</v>
      </c>
      <c r="R683" t="e">
        <v>#N/A</v>
      </c>
      <c r="S683" t="s">
        <v>2981</v>
      </c>
      <c r="U683" t="s">
        <v>27</v>
      </c>
      <c r="V683" t="s">
        <v>27</v>
      </c>
      <c r="W683" t="e">
        <v>#N/A</v>
      </c>
      <c r="X683" t="s">
        <v>27</v>
      </c>
      <c r="Y683">
        <f t="shared" si="30"/>
        <v>0</v>
      </c>
      <c r="Z683">
        <f t="shared" si="31"/>
        <v>0</v>
      </c>
      <c r="AA683">
        <f t="shared" si="32"/>
        <v>0</v>
      </c>
      <c r="AB683" t="s">
        <v>107</v>
      </c>
      <c r="AC683" t="e">
        <v>#N/A</v>
      </c>
    </row>
    <row r="684" spans="1:29" x14ac:dyDescent="0.2">
      <c r="A684" t="s">
        <v>1912</v>
      </c>
      <c r="B684" t="s">
        <v>1912</v>
      </c>
      <c r="C684" t="s">
        <v>1912</v>
      </c>
      <c r="D684" t="s">
        <v>1912</v>
      </c>
      <c r="E684">
        <v>1</v>
      </c>
      <c r="F684" t="s">
        <v>770</v>
      </c>
      <c r="G684">
        <v>141</v>
      </c>
      <c r="H684">
        <v>-0.73656918842985863</v>
      </c>
      <c r="I684">
        <v>1.3708587320153496</v>
      </c>
      <c r="J684">
        <v>-0.33243949074428297</v>
      </c>
      <c r="K684">
        <v>0.2267997004916355</v>
      </c>
      <c r="L684">
        <v>-0.16290870679159913</v>
      </c>
      <c r="M684">
        <v>-0.10213004516926587</v>
      </c>
      <c r="N684">
        <v>0</v>
      </c>
      <c r="O684">
        <v>0</v>
      </c>
      <c r="P684">
        <v>0</v>
      </c>
      <c r="Q684" t="s">
        <v>1820</v>
      </c>
      <c r="R684" t="e">
        <v>#N/A</v>
      </c>
      <c r="S684" t="s">
        <v>2981</v>
      </c>
      <c r="U684" t="s">
        <v>27</v>
      </c>
      <c r="V684" t="s">
        <v>27</v>
      </c>
      <c r="W684" t="e">
        <v>#N/A</v>
      </c>
      <c r="X684" t="s">
        <v>27</v>
      </c>
      <c r="Y684">
        <f t="shared" si="30"/>
        <v>0</v>
      </c>
      <c r="Z684">
        <f t="shared" si="31"/>
        <v>0</v>
      </c>
      <c r="AA684">
        <f t="shared" si="32"/>
        <v>0</v>
      </c>
      <c r="AB684" t="s">
        <v>107</v>
      </c>
      <c r="AC684" t="e">
        <v>#N/A</v>
      </c>
    </row>
    <row r="685" spans="1:29" x14ac:dyDescent="0.2">
      <c r="A685" t="s">
        <v>1912</v>
      </c>
      <c r="B685" t="s">
        <v>1912</v>
      </c>
      <c r="C685" t="s">
        <v>1912</v>
      </c>
      <c r="D685" t="s">
        <v>1912</v>
      </c>
      <c r="E685">
        <v>1</v>
      </c>
      <c r="F685" t="s">
        <v>1444</v>
      </c>
      <c r="G685">
        <v>334</v>
      </c>
      <c r="H685">
        <v>-0.73656918842985863</v>
      </c>
      <c r="I685">
        <v>5.0509705097532311E-2</v>
      </c>
      <c r="J685">
        <v>-0.88425042394104991</v>
      </c>
      <c r="K685">
        <v>-0.22478455576866946</v>
      </c>
      <c r="L685">
        <v>-0.84091072997001859</v>
      </c>
      <c r="M685">
        <v>-0.10213004516926587</v>
      </c>
      <c r="N685">
        <v>0</v>
      </c>
      <c r="O685">
        <v>0</v>
      </c>
      <c r="P685">
        <v>0</v>
      </c>
      <c r="Q685" t="s">
        <v>1820</v>
      </c>
      <c r="R685" t="e">
        <v>#N/A</v>
      </c>
      <c r="S685" t="s">
        <v>2981</v>
      </c>
      <c r="U685" t="s">
        <v>27</v>
      </c>
      <c r="V685" t="s">
        <v>27</v>
      </c>
      <c r="W685" t="e">
        <v>#N/A</v>
      </c>
      <c r="X685" t="s">
        <v>27</v>
      </c>
      <c r="Y685">
        <f t="shared" si="30"/>
        <v>0</v>
      </c>
      <c r="Z685">
        <f t="shared" si="31"/>
        <v>0</v>
      </c>
      <c r="AA685">
        <f t="shared" si="32"/>
        <v>0</v>
      </c>
      <c r="AB685" t="s">
        <v>107</v>
      </c>
      <c r="AC685" t="e">
        <v>#N/A</v>
      </c>
    </row>
    <row r="686" spans="1:29" x14ac:dyDescent="0.2">
      <c r="A686" t="s">
        <v>1912</v>
      </c>
      <c r="B686" t="s">
        <v>1912</v>
      </c>
      <c r="C686" t="s">
        <v>1912</v>
      </c>
      <c r="D686" t="s">
        <v>1912</v>
      </c>
      <c r="E686">
        <v>1</v>
      </c>
      <c r="F686" t="s">
        <v>2539</v>
      </c>
      <c r="G686">
        <v>151</v>
      </c>
      <c r="H686">
        <v>-0.73656918842985863</v>
      </c>
      <c r="I686">
        <v>-0.97642842694969789</v>
      </c>
      <c r="J686">
        <v>0.4952769090507812</v>
      </c>
      <c r="K686">
        <v>-0.45057668389875133</v>
      </c>
      <c r="L686">
        <v>6.3091967601307974E-2</v>
      </c>
      <c r="M686">
        <v>-1.1322583585945203</v>
      </c>
      <c r="N686">
        <v>0</v>
      </c>
      <c r="O686">
        <v>0</v>
      </c>
      <c r="P686">
        <v>0</v>
      </c>
      <c r="Q686" t="s">
        <v>1820</v>
      </c>
      <c r="R686" t="e">
        <v>#N/A</v>
      </c>
      <c r="S686" t="s">
        <v>2981</v>
      </c>
      <c r="U686" t="s">
        <v>27</v>
      </c>
      <c r="V686" t="s">
        <v>27</v>
      </c>
      <c r="W686" t="e">
        <v>#N/A</v>
      </c>
      <c r="X686" t="s">
        <v>27</v>
      </c>
      <c r="Y686">
        <f t="shared" si="30"/>
        <v>0</v>
      </c>
      <c r="Z686">
        <f t="shared" si="31"/>
        <v>0</v>
      </c>
      <c r="AA686">
        <f t="shared" si="32"/>
        <v>0</v>
      </c>
      <c r="AB686" t="s">
        <v>107</v>
      </c>
      <c r="AC686" t="e">
        <v>#N/A</v>
      </c>
    </row>
    <row r="687" spans="1:29" x14ac:dyDescent="0.2">
      <c r="A687" t="s">
        <v>1912</v>
      </c>
      <c r="B687" t="s">
        <v>1912</v>
      </c>
      <c r="C687" t="s">
        <v>1912</v>
      </c>
      <c r="D687" t="s">
        <v>1912</v>
      </c>
      <c r="E687">
        <v>1</v>
      </c>
      <c r="F687" t="s">
        <v>2473</v>
      </c>
      <c r="G687">
        <v>245</v>
      </c>
      <c r="H687">
        <v>-0.73656918842985863</v>
      </c>
      <c r="I687">
        <v>0.49062604740341303</v>
      </c>
      <c r="J687">
        <v>0.4952769090507812</v>
      </c>
      <c r="K687">
        <v>-0.33768061983371039</v>
      </c>
      <c r="L687">
        <v>-0.50190971838073173</v>
      </c>
      <c r="M687">
        <v>-1.1322583585945203</v>
      </c>
      <c r="N687">
        <v>0</v>
      </c>
      <c r="O687">
        <v>0</v>
      </c>
      <c r="P687">
        <v>0</v>
      </c>
      <c r="Q687" t="s">
        <v>1820</v>
      </c>
      <c r="R687" t="e">
        <v>#N/A</v>
      </c>
      <c r="S687" t="s">
        <v>2981</v>
      </c>
      <c r="U687" t="s">
        <v>27</v>
      </c>
      <c r="V687" t="s">
        <v>27</v>
      </c>
      <c r="W687" t="e">
        <v>#N/A</v>
      </c>
      <c r="X687" t="s">
        <v>27</v>
      </c>
      <c r="Y687">
        <f t="shared" si="30"/>
        <v>0</v>
      </c>
      <c r="Z687">
        <f t="shared" si="31"/>
        <v>0</v>
      </c>
      <c r="AA687">
        <f t="shared" si="32"/>
        <v>0</v>
      </c>
      <c r="AB687" t="s">
        <v>107</v>
      </c>
      <c r="AC687" t="e">
        <v>#N/A</v>
      </c>
    </row>
    <row r="688" spans="1:29" x14ac:dyDescent="0.2">
      <c r="A688" t="s">
        <v>2130</v>
      </c>
      <c r="B688" t="s">
        <v>2131</v>
      </c>
      <c r="C688" t="s">
        <v>1673</v>
      </c>
      <c r="D688" t="s">
        <v>2132</v>
      </c>
      <c r="E688">
        <v>1</v>
      </c>
      <c r="F688" t="s">
        <v>2133</v>
      </c>
      <c r="G688">
        <v>240</v>
      </c>
      <c r="H688">
        <v>-0.73656918842985863</v>
      </c>
      <c r="I688">
        <v>-1.4165447692557704</v>
      </c>
      <c r="J688">
        <v>-1.0222031572401986</v>
      </c>
      <c r="K688">
        <v>-0.67636881202897436</v>
      </c>
      <c r="L688">
        <v>-1.0669114043627714</v>
      </c>
      <c r="M688">
        <v>0.92799826825598863</v>
      </c>
      <c r="N688">
        <v>0</v>
      </c>
      <c r="O688">
        <v>0</v>
      </c>
      <c r="P688">
        <v>0</v>
      </c>
      <c r="Q688" t="s">
        <v>1820</v>
      </c>
      <c r="R688" t="s">
        <v>2980</v>
      </c>
      <c r="S688" t="s">
        <v>2981</v>
      </c>
      <c r="U688" t="s">
        <v>43</v>
      </c>
      <c r="V688" t="s">
        <v>44</v>
      </c>
      <c r="W688" t="s">
        <v>2947</v>
      </c>
      <c r="X688" t="s">
        <v>27</v>
      </c>
      <c r="Y688">
        <f t="shared" si="30"/>
        <v>1</v>
      </c>
      <c r="Z688">
        <f t="shared" si="31"/>
        <v>0</v>
      </c>
      <c r="AA688">
        <f t="shared" si="32"/>
        <v>1</v>
      </c>
      <c r="AB688" t="s">
        <v>261</v>
      </c>
      <c r="AC688" t="s">
        <v>2134</v>
      </c>
    </row>
    <row r="689" spans="1:29" x14ac:dyDescent="0.2">
      <c r="A689" t="s">
        <v>2624</v>
      </c>
      <c r="B689" t="s">
        <v>2625</v>
      </c>
      <c r="C689" t="s">
        <v>1673</v>
      </c>
      <c r="D689" t="s">
        <v>2626</v>
      </c>
      <c r="E689">
        <v>1</v>
      </c>
      <c r="F689" t="s">
        <v>2562</v>
      </c>
      <c r="G689">
        <v>283</v>
      </c>
      <c r="H689">
        <v>-0.73656918842985863</v>
      </c>
      <c r="I689">
        <v>-1.2698393218204769</v>
      </c>
      <c r="J689">
        <v>-0.33243949074428297</v>
      </c>
      <c r="K689">
        <v>-0.67636881202897436</v>
      </c>
      <c r="L689">
        <v>-1.0669114043627714</v>
      </c>
      <c r="M689">
        <v>-0.44550614964426938</v>
      </c>
      <c r="N689">
        <v>0</v>
      </c>
      <c r="O689">
        <v>0</v>
      </c>
      <c r="P689">
        <v>0</v>
      </c>
      <c r="Q689" t="s">
        <v>1820</v>
      </c>
      <c r="R689" t="s">
        <v>2980</v>
      </c>
      <c r="S689" t="s">
        <v>2981</v>
      </c>
      <c r="U689" t="s">
        <v>43</v>
      </c>
      <c r="V689" t="s">
        <v>44</v>
      </c>
      <c r="W689">
        <v>166.79943528143519</v>
      </c>
      <c r="X689" t="s">
        <v>27</v>
      </c>
      <c r="Y689">
        <f t="shared" si="30"/>
        <v>1</v>
      </c>
      <c r="Z689">
        <f t="shared" si="31"/>
        <v>0</v>
      </c>
      <c r="AA689">
        <f t="shared" si="32"/>
        <v>1</v>
      </c>
      <c r="AB689" t="s">
        <v>113</v>
      </c>
      <c r="AC689" t="s">
        <v>2627</v>
      </c>
    </row>
    <row r="690" spans="1:29" x14ac:dyDescent="0.2">
      <c r="A690" t="s">
        <v>2135</v>
      </c>
      <c r="B690" t="s">
        <v>2136</v>
      </c>
      <c r="C690" t="s">
        <v>1684</v>
      </c>
      <c r="D690" t="s">
        <v>2137</v>
      </c>
      <c r="E690">
        <v>1</v>
      </c>
      <c r="F690" t="s">
        <v>2138</v>
      </c>
      <c r="G690">
        <v>332</v>
      </c>
      <c r="H690">
        <v>-0.73656918842985863</v>
      </c>
      <c r="I690">
        <v>-1.8566611115618346</v>
      </c>
      <c r="J690">
        <v>-0.88425042394104991</v>
      </c>
      <c r="K690">
        <v>-1.3537451964193612</v>
      </c>
      <c r="L690">
        <v>-1.9709141019340981</v>
      </c>
      <c r="M690">
        <v>0.92799826825598863</v>
      </c>
      <c r="N690">
        <v>0</v>
      </c>
      <c r="O690">
        <v>0</v>
      </c>
      <c r="P690">
        <v>0</v>
      </c>
      <c r="Q690" t="s">
        <v>1820</v>
      </c>
      <c r="R690" t="s">
        <v>27</v>
      </c>
      <c r="S690" t="s">
        <v>2981</v>
      </c>
      <c r="U690" t="s">
        <v>35</v>
      </c>
      <c r="V690" t="s">
        <v>36</v>
      </c>
      <c r="W690">
        <v>17.995205581705022</v>
      </c>
      <c r="X690" t="s">
        <v>27</v>
      </c>
      <c r="Y690">
        <f t="shared" si="30"/>
        <v>1</v>
      </c>
      <c r="Z690">
        <f t="shared" si="31"/>
        <v>0</v>
      </c>
      <c r="AA690">
        <f t="shared" si="32"/>
        <v>1</v>
      </c>
      <c r="AB690" t="s">
        <v>261</v>
      </c>
      <c r="AC690" t="s">
        <v>2139</v>
      </c>
    </row>
    <row r="691" spans="1:29" x14ac:dyDescent="0.2">
      <c r="A691" t="s">
        <v>2611</v>
      </c>
      <c r="B691" t="s">
        <v>2612</v>
      </c>
      <c r="C691" t="s">
        <v>1673</v>
      </c>
      <c r="D691" t="s">
        <v>2613</v>
      </c>
      <c r="E691">
        <v>1</v>
      </c>
      <c r="F691" t="s">
        <v>2614</v>
      </c>
      <c r="G691">
        <v>277</v>
      </c>
      <c r="H691">
        <v>-0.73656918842985863</v>
      </c>
      <c r="I691">
        <v>-1.8566611115618346</v>
      </c>
      <c r="J691">
        <v>-0.60834495734275273</v>
      </c>
      <c r="K691">
        <v>-1.3537451964193612</v>
      </c>
      <c r="L691">
        <v>-0.16290870679159913</v>
      </c>
      <c r="M691">
        <v>-0.44550614964426938</v>
      </c>
      <c r="N691">
        <v>0</v>
      </c>
      <c r="O691">
        <v>0</v>
      </c>
      <c r="P691">
        <v>0</v>
      </c>
      <c r="Q691" t="s">
        <v>1820</v>
      </c>
      <c r="R691" t="s">
        <v>2980</v>
      </c>
      <c r="S691" t="s">
        <v>2981</v>
      </c>
      <c r="U691" t="s">
        <v>43</v>
      </c>
      <c r="V691" t="s">
        <v>44</v>
      </c>
      <c r="W691">
        <v>5.5670786498639142</v>
      </c>
      <c r="X691" t="s">
        <v>27</v>
      </c>
      <c r="Y691">
        <f t="shared" si="30"/>
        <v>1</v>
      </c>
      <c r="Z691">
        <f t="shared" si="31"/>
        <v>0</v>
      </c>
      <c r="AA691">
        <f t="shared" si="32"/>
        <v>1</v>
      </c>
      <c r="AB691" t="s">
        <v>113</v>
      </c>
      <c r="AC691" t="s">
        <v>2615</v>
      </c>
    </row>
    <row r="692" spans="1:29" x14ac:dyDescent="0.2">
      <c r="A692" t="s">
        <v>2280</v>
      </c>
      <c r="B692" t="s">
        <v>2281</v>
      </c>
      <c r="C692" t="s">
        <v>1673</v>
      </c>
      <c r="D692" t="s">
        <v>2282</v>
      </c>
      <c r="E692">
        <v>1</v>
      </c>
      <c r="F692" t="s">
        <v>2283</v>
      </c>
      <c r="G692">
        <v>272</v>
      </c>
      <c r="H692">
        <v>-0.73656918842985863</v>
      </c>
      <c r="I692">
        <v>-9.6195742337761264E-2</v>
      </c>
      <c r="J692">
        <v>-0.88425042394104991</v>
      </c>
      <c r="K692">
        <v>1.0075723615600217E-3</v>
      </c>
      <c r="L692">
        <v>-0.84091072997001859</v>
      </c>
      <c r="M692">
        <v>0.24124605930597187</v>
      </c>
      <c r="N692">
        <v>0</v>
      </c>
      <c r="O692">
        <v>0</v>
      </c>
      <c r="P692">
        <v>0</v>
      </c>
      <c r="Q692" t="s">
        <v>1820</v>
      </c>
      <c r="R692" t="s">
        <v>27</v>
      </c>
      <c r="S692" t="s">
        <v>2981</v>
      </c>
      <c r="U692" t="s">
        <v>43</v>
      </c>
      <c r="V692" t="s">
        <v>44</v>
      </c>
      <c r="W692">
        <v>0.43713049996053766</v>
      </c>
      <c r="X692" t="s">
        <v>27</v>
      </c>
      <c r="Y692">
        <f t="shared" si="30"/>
        <v>1</v>
      </c>
      <c r="Z692">
        <f t="shared" si="31"/>
        <v>0</v>
      </c>
      <c r="AA692">
        <f t="shared" si="32"/>
        <v>1</v>
      </c>
      <c r="AB692" t="s">
        <v>2284</v>
      </c>
      <c r="AC692" t="s">
        <v>2285</v>
      </c>
    </row>
    <row r="693" spans="1:29" x14ac:dyDescent="0.2">
      <c r="A693" t="s">
        <v>2594</v>
      </c>
      <c r="B693" s="15" t="s">
        <v>2595</v>
      </c>
      <c r="C693" t="s">
        <v>23</v>
      </c>
      <c r="D693" t="s">
        <v>2596</v>
      </c>
      <c r="E693">
        <v>1</v>
      </c>
      <c r="F693" t="s">
        <v>1534</v>
      </c>
      <c r="G693">
        <v>163</v>
      </c>
      <c r="H693">
        <v>-0.73656918842985863</v>
      </c>
      <c r="I693">
        <v>-0.38960663720853189</v>
      </c>
      <c r="J693">
        <v>2.1507097086409095</v>
      </c>
      <c r="K693">
        <v>-0.67636881202897436</v>
      </c>
      <c r="L693">
        <v>0.85409432797610063</v>
      </c>
      <c r="M693">
        <v>-0.44550614964426938</v>
      </c>
      <c r="N693">
        <v>0</v>
      </c>
      <c r="O693">
        <v>0</v>
      </c>
      <c r="P693">
        <v>0</v>
      </c>
      <c r="Q693" t="s">
        <v>1820</v>
      </c>
      <c r="R693" t="s">
        <v>2980</v>
      </c>
      <c r="S693" t="s">
        <v>2981</v>
      </c>
      <c r="U693" t="s">
        <v>43</v>
      </c>
      <c r="V693" t="s">
        <v>44</v>
      </c>
      <c r="W693">
        <v>0.24693846082358789</v>
      </c>
      <c r="X693" t="s">
        <v>28</v>
      </c>
      <c r="Y693">
        <f t="shared" si="30"/>
        <v>1</v>
      </c>
      <c r="Z693">
        <f t="shared" si="31"/>
        <v>1</v>
      </c>
      <c r="AA693">
        <f t="shared" si="32"/>
        <v>2</v>
      </c>
      <c r="AB693" t="s">
        <v>29</v>
      </c>
      <c r="AC693" t="s">
        <v>2597</v>
      </c>
    </row>
    <row r="694" spans="1:29" x14ac:dyDescent="0.2">
      <c r="A694" t="s">
        <v>2275</v>
      </c>
      <c r="B694" s="15" t="s">
        <v>2276</v>
      </c>
      <c r="C694" t="s">
        <v>1673</v>
      </c>
      <c r="D694" t="s">
        <v>2277</v>
      </c>
      <c r="E694">
        <v>1</v>
      </c>
      <c r="F694" t="s">
        <v>2278</v>
      </c>
      <c r="G694">
        <v>253</v>
      </c>
      <c r="H694">
        <v>-0.73656918842985863</v>
      </c>
      <c r="I694">
        <v>-0.97642842694969789</v>
      </c>
      <c r="J694">
        <v>2.1507097086409095</v>
      </c>
      <c r="K694">
        <v>-1.3537451964193612</v>
      </c>
      <c r="L694">
        <v>-0.38890938118435853</v>
      </c>
      <c r="M694">
        <v>0.24124605930597187</v>
      </c>
      <c r="N694">
        <v>0</v>
      </c>
      <c r="O694">
        <v>0</v>
      </c>
      <c r="P694">
        <v>0</v>
      </c>
      <c r="Q694" t="s">
        <v>1820</v>
      </c>
      <c r="R694" t="s">
        <v>27</v>
      </c>
      <c r="S694" t="s">
        <v>2981</v>
      </c>
      <c r="U694" t="s">
        <v>43</v>
      </c>
      <c r="V694" t="s">
        <v>44</v>
      </c>
      <c r="W694">
        <v>0</v>
      </c>
      <c r="X694" t="s">
        <v>220</v>
      </c>
      <c r="Y694">
        <f t="shared" si="30"/>
        <v>1</v>
      </c>
      <c r="Z694">
        <f t="shared" si="31"/>
        <v>1</v>
      </c>
      <c r="AA694">
        <f t="shared" si="32"/>
        <v>2</v>
      </c>
      <c r="AB694" t="s">
        <v>29</v>
      </c>
      <c r="AC694" t="s">
        <v>2279</v>
      </c>
    </row>
    <row r="695" spans="1:29" x14ac:dyDescent="0.2">
      <c r="A695" t="s">
        <v>2361</v>
      </c>
      <c r="B695" t="s">
        <v>2362</v>
      </c>
      <c r="C695" t="s">
        <v>23</v>
      </c>
      <c r="D695" t="s">
        <v>2363</v>
      </c>
      <c r="E695">
        <v>2</v>
      </c>
      <c r="F695" t="s">
        <v>1124</v>
      </c>
      <c r="G695">
        <v>227</v>
      </c>
      <c r="H695">
        <v>-0.78502655475198624</v>
      </c>
      <c r="I695">
        <v>1.4328369263995679</v>
      </c>
      <c r="J695">
        <v>-0.86889005973590205</v>
      </c>
      <c r="K695">
        <v>-0.21415256344260652</v>
      </c>
      <c r="L695">
        <v>-0.15479608637375381</v>
      </c>
      <c r="M695">
        <v>5.448149355768668E-2</v>
      </c>
      <c r="N695">
        <v>0</v>
      </c>
      <c r="O695">
        <v>0</v>
      </c>
      <c r="P695">
        <v>0</v>
      </c>
      <c r="Q695" t="s">
        <v>1820</v>
      </c>
      <c r="R695" t="s">
        <v>27</v>
      </c>
      <c r="S695" t="s">
        <v>2981</v>
      </c>
      <c r="U695" t="s">
        <v>27</v>
      </c>
      <c r="V695" t="s">
        <v>27</v>
      </c>
      <c r="W695" t="e">
        <v>#N/A</v>
      </c>
      <c r="X695" t="s">
        <v>27</v>
      </c>
      <c r="Y695">
        <f t="shared" si="30"/>
        <v>0</v>
      </c>
      <c r="Z695">
        <f t="shared" si="31"/>
        <v>0</v>
      </c>
      <c r="AA695">
        <f t="shared" si="32"/>
        <v>0</v>
      </c>
      <c r="AB695" t="s">
        <v>2089</v>
      </c>
      <c r="AC695" t="s">
        <v>2364</v>
      </c>
    </row>
    <row r="696" spans="1:29" x14ac:dyDescent="0.2">
      <c r="A696" t="s">
        <v>1912</v>
      </c>
      <c r="B696" t="s">
        <v>1912</v>
      </c>
      <c r="C696" t="s">
        <v>1912</v>
      </c>
      <c r="D696" t="s">
        <v>1912</v>
      </c>
      <c r="E696">
        <v>2</v>
      </c>
      <c r="F696" t="s">
        <v>214</v>
      </c>
      <c r="G696">
        <v>233</v>
      </c>
      <c r="H696">
        <v>-0.78502655475198624</v>
      </c>
      <c r="I696">
        <v>1.1386794097097099</v>
      </c>
      <c r="J696">
        <v>-0.13218565967107351</v>
      </c>
      <c r="K696">
        <v>-0.29318519290349648</v>
      </c>
      <c r="L696">
        <v>0.59062914375510511</v>
      </c>
      <c r="M696">
        <v>-0.22838982544569936</v>
      </c>
      <c r="N696">
        <v>0</v>
      </c>
      <c r="O696">
        <v>0</v>
      </c>
      <c r="P696">
        <v>0</v>
      </c>
      <c r="Q696" t="s">
        <v>1820</v>
      </c>
      <c r="R696" t="e">
        <v>#N/A</v>
      </c>
      <c r="S696" t="s">
        <v>2981</v>
      </c>
      <c r="U696" t="s">
        <v>27</v>
      </c>
      <c r="V696" t="s">
        <v>27</v>
      </c>
      <c r="W696" t="e">
        <v>#N/A</v>
      </c>
      <c r="X696" t="s">
        <v>27</v>
      </c>
      <c r="Y696">
        <f t="shared" si="30"/>
        <v>0</v>
      </c>
      <c r="Z696">
        <f t="shared" si="31"/>
        <v>0</v>
      </c>
      <c r="AA696">
        <f t="shared" si="32"/>
        <v>0</v>
      </c>
      <c r="AB696" t="s">
        <v>107</v>
      </c>
      <c r="AC696" t="e">
        <v>#N/A</v>
      </c>
    </row>
    <row r="697" spans="1:29" x14ac:dyDescent="0.2">
      <c r="A697" t="s">
        <v>1912</v>
      </c>
      <c r="B697" t="s">
        <v>1912</v>
      </c>
      <c r="C697" t="s">
        <v>1912</v>
      </c>
      <c r="D697" t="s">
        <v>1912</v>
      </c>
      <c r="E697">
        <v>2</v>
      </c>
      <c r="F697" t="s">
        <v>2557</v>
      </c>
      <c r="G697">
        <v>201</v>
      </c>
      <c r="H697">
        <v>-0.78502655475198624</v>
      </c>
      <c r="I697">
        <v>0.55036437632979296</v>
      </c>
      <c r="J697">
        <v>-1.2372422597685624</v>
      </c>
      <c r="K697">
        <v>-0.53028308128616197</v>
      </c>
      <c r="L697">
        <v>0.59062914375510511</v>
      </c>
      <c r="M697">
        <v>-0.41697070478121145</v>
      </c>
      <c r="N697">
        <v>0</v>
      </c>
      <c r="O697">
        <v>0</v>
      </c>
      <c r="P697">
        <v>0</v>
      </c>
      <c r="Q697" t="s">
        <v>1820</v>
      </c>
      <c r="R697" t="e">
        <v>#N/A</v>
      </c>
      <c r="S697" t="s">
        <v>2981</v>
      </c>
      <c r="U697" t="s">
        <v>27</v>
      </c>
      <c r="V697" t="s">
        <v>27</v>
      </c>
      <c r="W697" t="e">
        <v>#N/A</v>
      </c>
      <c r="X697" t="s">
        <v>27</v>
      </c>
      <c r="Y697">
        <f t="shared" si="30"/>
        <v>0</v>
      </c>
      <c r="Z697">
        <f t="shared" si="31"/>
        <v>0</v>
      </c>
      <c r="AA697">
        <f t="shared" si="32"/>
        <v>0</v>
      </c>
      <c r="AB697" t="s">
        <v>107</v>
      </c>
      <c r="AC697" t="e">
        <v>#N/A</v>
      </c>
    </row>
    <row r="698" spans="1:29" x14ac:dyDescent="0.2">
      <c r="A698" t="s">
        <v>2793</v>
      </c>
      <c r="B698" t="s">
        <v>2794</v>
      </c>
      <c r="C698" t="s">
        <v>23</v>
      </c>
      <c r="D698" t="s">
        <v>2795</v>
      </c>
      <c r="E698">
        <v>2</v>
      </c>
      <c r="F698" t="s">
        <v>1961</v>
      </c>
      <c r="G698">
        <v>327</v>
      </c>
      <c r="H698">
        <v>-0.78502655475198624</v>
      </c>
      <c r="I698">
        <v>1.1386794097097099</v>
      </c>
      <c r="J698">
        <v>0.2361665403615763</v>
      </c>
      <c r="K698">
        <v>-0.13511993398161321</v>
      </c>
      <c r="L698">
        <v>0.59062914375510511</v>
      </c>
      <c r="M698">
        <v>-29.835587881127786</v>
      </c>
      <c r="N698">
        <v>0</v>
      </c>
      <c r="O698">
        <v>0</v>
      </c>
      <c r="P698">
        <v>0</v>
      </c>
      <c r="Q698" t="s">
        <v>1820</v>
      </c>
      <c r="R698" t="s">
        <v>27</v>
      </c>
      <c r="S698" t="s">
        <v>2981</v>
      </c>
      <c r="U698" t="s">
        <v>27</v>
      </c>
      <c r="V698" t="s">
        <v>27</v>
      </c>
      <c r="W698" t="e">
        <v>#N/A</v>
      </c>
      <c r="X698" t="s">
        <v>37</v>
      </c>
      <c r="Y698">
        <f t="shared" si="30"/>
        <v>0</v>
      </c>
      <c r="Z698">
        <f t="shared" si="31"/>
        <v>1</v>
      </c>
      <c r="AA698">
        <f t="shared" si="32"/>
        <v>1</v>
      </c>
      <c r="AB698" t="s">
        <v>420</v>
      </c>
      <c r="AC698" t="s">
        <v>2796</v>
      </c>
    </row>
    <row r="699" spans="1:29" x14ac:dyDescent="0.2">
      <c r="A699" t="s">
        <v>2823</v>
      </c>
      <c r="B699" t="s">
        <v>2824</v>
      </c>
      <c r="C699" t="s">
        <v>23</v>
      </c>
      <c r="D699" t="s">
        <v>2825</v>
      </c>
      <c r="E699">
        <v>2</v>
      </c>
      <c r="F699" t="s">
        <v>685</v>
      </c>
      <c r="G699">
        <v>352</v>
      </c>
      <c r="H699">
        <v>-0.78502655475198624</v>
      </c>
      <c r="I699">
        <v>-0.62626569042985691</v>
      </c>
      <c r="J699">
        <v>0.60451874039399578</v>
      </c>
      <c r="K699">
        <v>1.6826305436192475</v>
      </c>
      <c r="L699">
        <v>0.21791652869067565</v>
      </c>
      <c r="M699">
        <v>-29.835587881127786</v>
      </c>
      <c r="N699">
        <v>0</v>
      </c>
      <c r="O699">
        <v>0</v>
      </c>
      <c r="P699">
        <v>0</v>
      </c>
      <c r="Q699" t="s">
        <v>1820</v>
      </c>
      <c r="R699" t="s">
        <v>27</v>
      </c>
      <c r="S699" t="s">
        <v>2981</v>
      </c>
      <c r="U699" t="s">
        <v>27</v>
      </c>
      <c r="V699" t="s">
        <v>27</v>
      </c>
      <c r="W699" t="e">
        <v>#N/A</v>
      </c>
      <c r="X699" t="s">
        <v>27</v>
      </c>
      <c r="Y699">
        <f t="shared" si="30"/>
        <v>0</v>
      </c>
      <c r="Z699">
        <f t="shared" si="31"/>
        <v>0</v>
      </c>
      <c r="AA699">
        <f t="shared" si="32"/>
        <v>0</v>
      </c>
      <c r="AB699" t="s">
        <v>2089</v>
      </c>
      <c r="AC699" t="s">
        <v>2826</v>
      </c>
    </row>
    <row r="700" spans="1:29" x14ac:dyDescent="0.2">
      <c r="A700" t="s">
        <v>2827</v>
      </c>
      <c r="B700" t="s">
        <v>2828</v>
      </c>
      <c r="C700" t="s">
        <v>23</v>
      </c>
      <c r="D700" t="s">
        <v>2829</v>
      </c>
      <c r="E700">
        <v>2</v>
      </c>
      <c r="F700" t="s">
        <v>1491</v>
      </c>
      <c r="G700">
        <v>313</v>
      </c>
      <c r="H700">
        <v>-0.78502655475198624</v>
      </c>
      <c r="I700">
        <v>0.84452189301984337</v>
      </c>
      <c r="J700">
        <v>0.2361665403615763</v>
      </c>
      <c r="K700">
        <v>0.97133687847103978</v>
      </c>
      <c r="L700">
        <v>0.21791652869067565</v>
      </c>
      <c r="M700">
        <v>-29.835587881127786</v>
      </c>
      <c r="N700">
        <v>0</v>
      </c>
      <c r="O700">
        <v>0</v>
      </c>
      <c r="P700">
        <v>0</v>
      </c>
      <c r="Q700" t="s">
        <v>1820</v>
      </c>
      <c r="R700" t="s">
        <v>27</v>
      </c>
      <c r="S700" t="s">
        <v>2981</v>
      </c>
      <c r="U700" t="s">
        <v>27</v>
      </c>
      <c r="V700" t="s">
        <v>27</v>
      </c>
      <c r="W700" t="e">
        <v>#N/A</v>
      </c>
      <c r="X700" t="s">
        <v>37</v>
      </c>
      <c r="Y700">
        <f t="shared" si="30"/>
        <v>0</v>
      </c>
      <c r="Z700">
        <f t="shared" si="31"/>
        <v>1</v>
      </c>
      <c r="AA700">
        <f t="shared" si="32"/>
        <v>1</v>
      </c>
      <c r="AB700" t="s">
        <v>272</v>
      </c>
      <c r="AC700" t="s">
        <v>2830</v>
      </c>
    </row>
    <row r="701" spans="1:29" x14ac:dyDescent="0.2">
      <c r="A701" t="s">
        <v>1912</v>
      </c>
      <c r="B701" t="s">
        <v>1912</v>
      </c>
      <c r="C701" t="s">
        <v>1912</v>
      </c>
      <c r="D701" t="s">
        <v>1912</v>
      </c>
      <c r="E701">
        <v>2</v>
      </c>
      <c r="F701" t="s">
        <v>2083</v>
      </c>
      <c r="G701">
        <v>308</v>
      </c>
      <c r="H701">
        <v>-0.78502655475198624</v>
      </c>
      <c r="I701">
        <v>0.55036437632979296</v>
      </c>
      <c r="J701">
        <v>-0.13218565967107351</v>
      </c>
      <c r="K701">
        <v>0.49714110170560105</v>
      </c>
      <c r="L701">
        <v>0.21791652869067565</v>
      </c>
      <c r="M701">
        <v>-29.835587881127786</v>
      </c>
      <c r="N701">
        <v>0</v>
      </c>
      <c r="O701">
        <v>0</v>
      </c>
      <c r="P701">
        <v>0</v>
      </c>
      <c r="Q701" t="s">
        <v>1820</v>
      </c>
      <c r="R701" t="e">
        <v>#N/A</v>
      </c>
      <c r="S701" t="s">
        <v>2981</v>
      </c>
      <c r="U701" t="s">
        <v>27</v>
      </c>
      <c r="V701" t="s">
        <v>27</v>
      </c>
      <c r="W701" t="e">
        <v>#N/A</v>
      </c>
      <c r="X701" t="s">
        <v>27</v>
      </c>
      <c r="Y701">
        <f t="shared" si="30"/>
        <v>0</v>
      </c>
      <c r="Z701">
        <f t="shared" si="31"/>
        <v>0</v>
      </c>
      <c r="AA701">
        <f t="shared" si="32"/>
        <v>0</v>
      </c>
      <c r="AB701" t="s">
        <v>107</v>
      </c>
      <c r="AC701" t="e">
        <v>#N/A</v>
      </c>
    </row>
    <row r="702" spans="1:29" x14ac:dyDescent="0.2">
      <c r="A702" t="s">
        <v>2839</v>
      </c>
      <c r="B702" t="s">
        <v>663</v>
      </c>
      <c r="C702" t="s">
        <v>23</v>
      </c>
      <c r="D702" t="s">
        <v>2840</v>
      </c>
      <c r="E702">
        <v>2</v>
      </c>
      <c r="F702" t="s">
        <v>2717</v>
      </c>
      <c r="G702">
        <v>337</v>
      </c>
      <c r="H702">
        <v>-0.78502655475198624</v>
      </c>
      <c r="I702">
        <v>0.55036437632979296</v>
      </c>
      <c r="J702">
        <v>1.7095753404914846</v>
      </c>
      <c r="K702">
        <v>0.97133687847103978</v>
      </c>
      <c r="L702">
        <v>3.156022115851919E-2</v>
      </c>
      <c r="M702">
        <v>-29.835587881127786</v>
      </c>
      <c r="N702">
        <v>0</v>
      </c>
      <c r="O702">
        <v>0</v>
      </c>
      <c r="P702">
        <v>0</v>
      </c>
      <c r="Q702" t="s">
        <v>1820</v>
      </c>
      <c r="R702" t="e">
        <v>#N/A</v>
      </c>
      <c r="S702" t="s">
        <v>2981</v>
      </c>
      <c r="U702" t="s">
        <v>27</v>
      </c>
      <c r="V702" t="s">
        <v>27</v>
      </c>
      <c r="W702" t="e">
        <v>#N/A</v>
      </c>
      <c r="X702" t="s">
        <v>27</v>
      </c>
      <c r="Y702">
        <f t="shared" si="30"/>
        <v>0</v>
      </c>
      <c r="Z702">
        <f t="shared" si="31"/>
        <v>0</v>
      </c>
      <c r="AA702">
        <f t="shared" si="32"/>
        <v>0</v>
      </c>
      <c r="AB702" t="s">
        <v>107</v>
      </c>
      <c r="AC702" t="s">
        <v>2841</v>
      </c>
    </row>
    <row r="703" spans="1:29" x14ac:dyDescent="0.2">
      <c r="A703" t="s">
        <v>1912</v>
      </c>
      <c r="B703" t="s">
        <v>1912</v>
      </c>
      <c r="C703" t="s">
        <v>1912</v>
      </c>
      <c r="D703" t="s">
        <v>1912</v>
      </c>
      <c r="E703">
        <v>2</v>
      </c>
      <c r="F703" t="s">
        <v>199</v>
      </c>
      <c r="G703">
        <v>321</v>
      </c>
      <c r="H703">
        <v>-0.78502655475198624</v>
      </c>
      <c r="I703">
        <v>0.84452189301984337</v>
      </c>
      <c r="J703">
        <v>-0.13218565967107351</v>
      </c>
      <c r="K703">
        <v>2.2945324940162281E-2</v>
      </c>
      <c r="L703">
        <v>-0.34115239390591029</v>
      </c>
      <c r="M703">
        <v>-29.835587881127786</v>
      </c>
      <c r="N703">
        <v>0</v>
      </c>
      <c r="O703">
        <v>0</v>
      </c>
      <c r="P703">
        <v>0</v>
      </c>
      <c r="Q703" t="s">
        <v>1820</v>
      </c>
      <c r="R703" t="e">
        <v>#N/A</v>
      </c>
      <c r="S703" t="s">
        <v>2981</v>
      </c>
      <c r="U703" t="s">
        <v>27</v>
      </c>
      <c r="V703" t="s">
        <v>27</v>
      </c>
      <c r="W703" t="e">
        <v>#N/A</v>
      </c>
      <c r="X703" t="s">
        <v>27</v>
      </c>
      <c r="Y703">
        <f t="shared" si="30"/>
        <v>0</v>
      </c>
      <c r="Z703">
        <f t="shared" si="31"/>
        <v>0</v>
      </c>
      <c r="AA703">
        <f t="shared" si="32"/>
        <v>0</v>
      </c>
      <c r="AB703" t="s">
        <v>107</v>
      </c>
      <c r="AC703" t="e">
        <v>#N/A</v>
      </c>
    </row>
    <row r="704" spans="1:29" x14ac:dyDescent="0.2">
      <c r="A704" t="s">
        <v>1912</v>
      </c>
      <c r="B704" t="s">
        <v>1912</v>
      </c>
      <c r="C704" t="s">
        <v>1912</v>
      </c>
      <c r="D704" t="s">
        <v>1912</v>
      </c>
      <c r="E704">
        <v>2</v>
      </c>
      <c r="F704" t="s">
        <v>277</v>
      </c>
      <c r="G704">
        <v>328</v>
      </c>
      <c r="H704">
        <v>-0.78502655475198624</v>
      </c>
      <c r="I704">
        <v>-3.7950657049940009E-2</v>
      </c>
      <c r="J704">
        <v>-0.50053785970349307</v>
      </c>
      <c r="K704">
        <v>-0.60931571074715529</v>
      </c>
      <c r="L704">
        <v>-0.34115239390591029</v>
      </c>
      <c r="M704">
        <v>-29.835587881127786</v>
      </c>
      <c r="N704">
        <v>0</v>
      </c>
      <c r="O704">
        <v>0</v>
      </c>
      <c r="P704">
        <v>0</v>
      </c>
      <c r="Q704" t="s">
        <v>1820</v>
      </c>
      <c r="R704" t="e">
        <v>#N/A</v>
      </c>
      <c r="S704" t="s">
        <v>2981</v>
      </c>
      <c r="U704" t="s">
        <v>27</v>
      </c>
      <c r="V704" t="s">
        <v>27</v>
      </c>
      <c r="W704" t="e">
        <v>#N/A</v>
      </c>
      <c r="X704" t="s">
        <v>27</v>
      </c>
      <c r="Y704">
        <f t="shared" si="30"/>
        <v>0</v>
      </c>
      <c r="Z704">
        <f t="shared" si="31"/>
        <v>0</v>
      </c>
      <c r="AA704">
        <f t="shared" si="32"/>
        <v>0</v>
      </c>
      <c r="AB704" t="s">
        <v>107</v>
      </c>
      <c r="AC704" t="e">
        <v>#N/A</v>
      </c>
    </row>
    <row r="705" spans="1:29" x14ac:dyDescent="0.2">
      <c r="A705" t="s">
        <v>1912</v>
      </c>
      <c r="B705" t="s">
        <v>1912</v>
      </c>
      <c r="C705" t="s">
        <v>1912</v>
      </c>
      <c r="D705" t="s">
        <v>1912</v>
      </c>
      <c r="E705">
        <v>2</v>
      </c>
      <c r="F705" t="s">
        <v>2638</v>
      </c>
      <c r="G705">
        <v>371</v>
      </c>
      <c r="H705">
        <v>-0.78502655475198624</v>
      </c>
      <c r="I705">
        <v>-3.7950657049940009E-2</v>
      </c>
      <c r="J705">
        <v>-0.86889005973590205</v>
      </c>
      <c r="K705">
        <v>0.18101058386194224</v>
      </c>
      <c r="L705">
        <v>-1.0865776240347693</v>
      </c>
      <c r="M705">
        <v>-29.835587881127786</v>
      </c>
      <c r="N705">
        <v>0</v>
      </c>
      <c r="O705">
        <v>0</v>
      </c>
      <c r="P705">
        <v>0</v>
      </c>
      <c r="Q705" t="s">
        <v>1820</v>
      </c>
      <c r="R705" t="e">
        <v>#N/A</v>
      </c>
      <c r="S705" t="s">
        <v>2981</v>
      </c>
      <c r="U705" t="s">
        <v>27</v>
      </c>
      <c r="V705" t="s">
        <v>27</v>
      </c>
      <c r="W705" t="e">
        <v>#N/A</v>
      </c>
      <c r="X705" t="s">
        <v>27</v>
      </c>
      <c r="Y705">
        <f t="shared" si="30"/>
        <v>0</v>
      </c>
      <c r="Z705">
        <f t="shared" si="31"/>
        <v>0</v>
      </c>
      <c r="AA705">
        <f t="shared" si="32"/>
        <v>0</v>
      </c>
      <c r="AB705" t="s">
        <v>107</v>
      </c>
      <c r="AC705" t="e">
        <v>#N/A</v>
      </c>
    </row>
    <row r="706" spans="1:29" x14ac:dyDescent="0.2">
      <c r="A706" t="s">
        <v>2701</v>
      </c>
      <c r="B706" t="s">
        <v>2702</v>
      </c>
      <c r="C706" t="s">
        <v>1684</v>
      </c>
      <c r="D706" t="s">
        <v>2703</v>
      </c>
      <c r="E706">
        <v>2</v>
      </c>
      <c r="F706" t="s">
        <v>2293</v>
      </c>
      <c r="G706">
        <v>269</v>
      </c>
      <c r="H706">
        <v>-0.78502655475198624</v>
      </c>
      <c r="I706">
        <v>-0.33210817373999041</v>
      </c>
      <c r="J706">
        <v>-0.13218565967107351</v>
      </c>
      <c r="K706">
        <v>0.18101058386194224</v>
      </c>
      <c r="L706">
        <v>0.59062914375510511</v>
      </c>
      <c r="M706">
        <v>-0.79413246345235355</v>
      </c>
      <c r="N706">
        <v>0</v>
      </c>
      <c r="O706">
        <v>0</v>
      </c>
      <c r="P706">
        <v>0</v>
      </c>
      <c r="Q706" t="s">
        <v>1820</v>
      </c>
      <c r="R706" t="s">
        <v>2980</v>
      </c>
      <c r="S706" t="s">
        <v>2981</v>
      </c>
      <c r="U706" t="s">
        <v>35</v>
      </c>
      <c r="V706" t="s">
        <v>36</v>
      </c>
      <c r="W706">
        <v>14.275627343943754</v>
      </c>
      <c r="X706" t="s">
        <v>27</v>
      </c>
      <c r="Y706">
        <f t="shared" si="30"/>
        <v>1</v>
      </c>
      <c r="Z706">
        <f t="shared" si="31"/>
        <v>0</v>
      </c>
      <c r="AA706">
        <f t="shared" si="32"/>
        <v>1</v>
      </c>
      <c r="AB706" t="s">
        <v>221</v>
      </c>
      <c r="AC706" t="s">
        <v>2704</v>
      </c>
    </row>
    <row r="707" spans="1:29" x14ac:dyDescent="0.2">
      <c r="A707" t="s">
        <v>2503</v>
      </c>
      <c r="B707" t="s">
        <v>2504</v>
      </c>
      <c r="C707" t="s">
        <v>1673</v>
      </c>
      <c r="D707" t="s">
        <v>2505</v>
      </c>
      <c r="E707">
        <v>2</v>
      </c>
      <c r="F707" t="s">
        <v>2506</v>
      </c>
      <c r="G707">
        <v>235</v>
      </c>
      <c r="H707">
        <v>-0.78502655475198624</v>
      </c>
      <c r="I707">
        <v>1.4328369263995679</v>
      </c>
      <c r="J707">
        <v>-0.13218565967107351</v>
      </c>
      <c r="K707">
        <v>-0.45125045182527651</v>
      </c>
      <c r="L707">
        <v>-0.34115239390591029</v>
      </c>
      <c r="M707">
        <v>-0.22838982544569936</v>
      </c>
      <c r="N707">
        <v>0</v>
      </c>
      <c r="O707">
        <v>0</v>
      </c>
      <c r="P707">
        <v>0</v>
      </c>
      <c r="Q707" t="s">
        <v>1820</v>
      </c>
      <c r="R707" t="s">
        <v>27</v>
      </c>
      <c r="S707" t="s">
        <v>2981</v>
      </c>
      <c r="U707" t="s">
        <v>43</v>
      </c>
      <c r="V707" t="s">
        <v>44</v>
      </c>
      <c r="W707">
        <v>6.4115098246322919</v>
      </c>
      <c r="X707" t="s">
        <v>27</v>
      </c>
      <c r="Y707">
        <f t="shared" ref="Y707:Y769" si="33">IF(U707="NOT FOUND", 0, 1)</f>
        <v>1</v>
      </c>
      <c r="Z707">
        <f t="shared" ref="Z707:Z769" si="34">IF(X707="NOT FOUND", 0, 1)</f>
        <v>0</v>
      </c>
      <c r="AA707">
        <f t="shared" ref="AA707:AA769" si="35">Y707+Z707</f>
        <v>1</v>
      </c>
      <c r="AB707" t="s">
        <v>420</v>
      </c>
      <c r="AC707" t="s">
        <v>2507</v>
      </c>
    </row>
    <row r="708" spans="1:29" x14ac:dyDescent="0.2">
      <c r="A708" t="s">
        <v>2889</v>
      </c>
      <c r="B708" t="s">
        <v>2890</v>
      </c>
      <c r="C708" t="s">
        <v>1684</v>
      </c>
      <c r="D708" t="s">
        <v>2891</v>
      </c>
      <c r="E708">
        <v>2</v>
      </c>
      <c r="F708" t="s">
        <v>700</v>
      </c>
      <c r="G708">
        <v>377</v>
      </c>
      <c r="H708">
        <v>-0.78502655475198624</v>
      </c>
      <c r="I708">
        <v>-0.62626569042985691</v>
      </c>
      <c r="J708">
        <v>-0.13218565967107351</v>
      </c>
      <c r="K708">
        <v>-0.29318519290349648</v>
      </c>
      <c r="L708">
        <v>-0.90022131650249626</v>
      </c>
      <c r="M708">
        <v>-29.835587881127786</v>
      </c>
      <c r="N708">
        <v>0</v>
      </c>
      <c r="O708">
        <v>0</v>
      </c>
      <c r="P708">
        <v>0</v>
      </c>
      <c r="Q708" t="s">
        <v>1820</v>
      </c>
      <c r="R708" t="s">
        <v>27</v>
      </c>
      <c r="S708" t="s">
        <v>2981</v>
      </c>
      <c r="U708" t="s">
        <v>35</v>
      </c>
      <c r="V708" t="s">
        <v>36</v>
      </c>
      <c r="W708">
        <v>5.2594416530195582</v>
      </c>
      <c r="X708" t="s">
        <v>27</v>
      </c>
      <c r="Y708">
        <f t="shared" si="33"/>
        <v>1</v>
      </c>
      <c r="Z708">
        <f t="shared" si="34"/>
        <v>0</v>
      </c>
      <c r="AA708">
        <f t="shared" si="35"/>
        <v>1</v>
      </c>
      <c r="AB708" t="s">
        <v>107</v>
      </c>
      <c r="AC708" t="s">
        <v>2892</v>
      </c>
    </row>
    <row r="709" spans="1:29" x14ac:dyDescent="0.2">
      <c r="A709" t="s">
        <v>2870</v>
      </c>
      <c r="B709" t="s">
        <v>2871</v>
      </c>
      <c r="C709" t="s">
        <v>1673</v>
      </c>
      <c r="D709" t="s">
        <v>2872</v>
      </c>
      <c r="E709">
        <v>2</v>
      </c>
      <c r="F709" t="s">
        <v>804</v>
      </c>
      <c r="G709">
        <v>342</v>
      </c>
      <c r="H709">
        <v>-0.78502655475198624</v>
      </c>
      <c r="I709">
        <v>-1.2145807238097737</v>
      </c>
      <c r="J709">
        <v>-0.86889005973590205</v>
      </c>
      <c r="K709">
        <v>0.33907584278382108</v>
      </c>
      <c r="L709">
        <v>-0.34115239390591029</v>
      </c>
      <c r="M709">
        <v>-29.835587881127786</v>
      </c>
      <c r="N709">
        <v>0</v>
      </c>
      <c r="O709">
        <v>0</v>
      </c>
      <c r="P709">
        <v>0</v>
      </c>
      <c r="Q709" t="s">
        <v>1820</v>
      </c>
      <c r="R709" t="s">
        <v>27</v>
      </c>
      <c r="S709" t="s">
        <v>2981</v>
      </c>
      <c r="U709" t="s">
        <v>43</v>
      </c>
      <c r="V709" t="s">
        <v>44</v>
      </c>
      <c r="W709">
        <v>0.2129610128013629</v>
      </c>
      <c r="X709" t="s">
        <v>220</v>
      </c>
      <c r="Y709">
        <f t="shared" si="33"/>
        <v>1</v>
      </c>
      <c r="Z709">
        <f t="shared" si="34"/>
        <v>1</v>
      </c>
      <c r="AA709">
        <f t="shared" si="35"/>
        <v>2</v>
      </c>
      <c r="AB709" t="s">
        <v>261</v>
      </c>
      <c r="AC709" t="s">
        <v>2873</v>
      </c>
    </row>
    <row r="710" spans="1:29" x14ac:dyDescent="0.2">
      <c r="A710" t="s">
        <v>2739</v>
      </c>
      <c r="B710" s="15" t="s">
        <v>2740</v>
      </c>
      <c r="C710" t="s">
        <v>2108</v>
      </c>
      <c r="D710" t="s">
        <v>2741</v>
      </c>
      <c r="E710">
        <v>2</v>
      </c>
      <c r="F710" t="s">
        <v>2283</v>
      </c>
      <c r="G710">
        <v>272</v>
      </c>
      <c r="H710">
        <v>-0.78502655475198624</v>
      </c>
      <c r="I710">
        <v>-0.62626569042985691</v>
      </c>
      <c r="J710">
        <v>-0.50053785970349307</v>
      </c>
      <c r="K710">
        <v>-0.53028308128616197</v>
      </c>
      <c r="L710">
        <v>-0.34115239390591029</v>
      </c>
      <c r="M710">
        <v>-1.8313272997979058</v>
      </c>
      <c r="N710">
        <v>0</v>
      </c>
      <c r="O710">
        <v>0</v>
      </c>
      <c r="P710">
        <v>0</v>
      </c>
      <c r="Q710" t="s">
        <v>1820</v>
      </c>
      <c r="R710" t="s">
        <v>27</v>
      </c>
      <c r="S710" t="s">
        <v>2981</v>
      </c>
      <c r="U710" t="s">
        <v>43</v>
      </c>
      <c r="V710" t="s">
        <v>194</v>
      </c>
      <c r="W710">
        <v>0.16929634470899227</v>
      </c>
      <c r="X710" t="s">
        <v>28</v>
      </c>
      <c r="Y710">
        <f t="shared" si="33"/>
        <v>1</v>
      </c>
      <c r="Z710">
        <f t="shared" si="34"/>
        <v>1</v>
      </c>
      <c r="AA710">
        <f t="shared" si="35"/>
        <v>2</v>
      </c>
      <c r="AB710" t="s">
        <v>29</v>
      </c>
      <c r="AC710" t="s">
        <v>2742</v>
      </c>
    </row>
    <row r="711" spans="1:29" x14ac:dyDescent="0.2">
      <c r="A711" t="s">
        <v>2804</v>
      </c>
      <c r="B711" s="15" t="s">
        <v>2805</v>
      </c>
      <c r="C711" t="s">
        <v>23</v>
      </c>
      <c r="D711" t="s">
        <v>2806</v>
      </c>
      <c r="E711">
        <v>2</v>
      </c>
      <c r="F711" t="s">
        <v>742</v>
      </c>
      <c r="G711">
        <v>317</v>
      </c>
      <c r="H711">
        <v>-0.78502655475198624</v>
      </c>
      <c r="I711">
        <v>0.84452189301984337</v>
      </c>
      <c r="J711">
        <v>5.1990440345377018E-2</v>
      </c>
      <c r="K711">
        <v>0.18101058386194224</v>
      </c>
      <c r="L711">
        <v>0.49745098998902693</v>
      </c>
      <c r="M711">
        <v>-29.835587881127786</v>
      </c>
      <c r="N711">
        <v>0</v>
      </c>
      <c r="O711">
        <v>0</v>
      </c>
      <c r="P711">
        <v>0</v>
      </c>
      <c r="Q711" t="s">
        <v>1820</v>
      </c>
      <c r="R711" t="s">
        <v>27</v>
      </c>
      <c r="S711" t="s">
        <v>2981</v>
      </c>
      <c r="U711" t="s">
        <v>43</v>
      </c>
      <c r="V711" t="s">
        <v>194</v>
      </c>
      <c r="W711">
        <v>0.12584059847351312</v>
      </c>
      <c r="X711" t="s">
        <v>220</v>
      </c>
      <c r="Y711">
        <f t="shared" si="33"/>
        <v>1</v>
      </c>
      <c r="Z711">
        <f t="shared" si="34"/>
        <v>1</v>
      </c>
      <c r="AA711">
        <f t="shared" si="35"/>
        <v>2</v>
      </c>
      <c r="AB711" t="s">
        <v>29</v>
      </c>
      <c r="AC711" t="s">
        <v>2807</v>
      </c>
    </row>
    <row r="712" spans="1:29" x14ac:dyDescent="0.2">
      <c r="A712" t="s">
        <v>2808</v>
      </c>
      <c r="B712" t="s">
        <v>2809</v>
      </c>
      <c r="C712" t="s">
        <v>1673</v>
      </c>
      <c r="D712" t="s">
        <v>2810</v>
      </c>
      <c r="E712">
        <v>2</v>
      </c>
      <c r="F712" t="s">
        <v>761</v>
      </c>
      <c r="G712">
        <v>344</v>
      </c>
      <c r="H712">
        <v>-0.78502655475198624</v>
      </c>
      <c r="I712">
        <v>-1.2145807238097737</v>
      </c>
      <c r="J712">
        <v>0.60451874039399578</v>
      </c>
      <c r="K712">
        <v>0.65520636062737647</v>
      </c>
      <c r="L712">
        <v>0.40427283622282684</v>
      </c>
      <c r="M712">
        <v>-29.835587881127786</v>
      </c>
      <c r="N712">
        <v>0</v>
      </c>
      <c r="O712">
        <v>0</v>
      </c>
      <c r="P712">
        <v>0</v>
      </c>
      <c r="Q712" t="s">
        <v>1820</v>
      </c>
      <c r="R712" t="s">
        <v>27</v>
      </c>
      <c r="S712" t="s">
        <v>2981</v>
      </c>
      <c r="U712" t="s">
        <v>43</v>
      </c>
      <c r="V712" t="s">
        <v>44</v>
      </c>
      <c r="W712">
        <v>0</v>
      </c>
      <c r="X712" t="s">
        <v>27</v>
      </c>
      <c r="Y712">
        <f t="shared" si="33"/>
        <v>1</v>
      </c>
      <c r="Z712">
        <f t="shared" si="34"/>
        <v>0</v>
      </c>
      <c r="AA712">
        <f t="shared" si="35"/>
        <v>1</v>
      </c>
      <c r="AB712" t="s">
        <v>272</v>
      </c>
      <c r="AC712" t="s">
        <v>2811</v>
      </c>
    </row>
    <row r="713" spans="1:29" x14ac:dyDescent="0.2">
      <c r="A713" t="s">
        <v>1912</v>
      </c>
      <c r="B713" t="s">
        <v>1912</v>
      </c>
      <c r="C713" t="s">
        <v>1912</v>
      </c>
      <c r="D713" t="s">
        <v>1912</v>
      </c>
      <c r="E713">
        <v>2</v>
      </c>
      <c r="F713" t="s">
        <v>2094</v>
      </c>
      <c r="G713">
        <v>378</v>
      </c>
      <c r="H713">
        <v>-0.91947861661555175</v>
      </c>
      <c r="I713">
        <v>-1.0675019654648406</v>
      </c>
      <c r="J713">
        <v>-0.86889005973590205</v>
      </c>
      <c r="K713">
        <v>-0.13511993398161321</v>
      </c>
      <c r="L713">
        <v>-1.8320028541635116</v>
      </c>
      <c r="M713">
        <v>-29.835587881127786</v>
      </c>
      <c r="N713">
        <v>0</v>
      </c>
      <c r="O713">
        <v>0</v>
      </c>
      <c r="P713">
        <v>0</v>
      </c>
      <c r="Q713" t="s">
        <v>1820</v>
      </c>
      <c r="R713" t="e">
        <v>#N/A</v>
      </c>
      <c r="S713" t="s">
        <v>2981</v>
      </c>
      <c r="U713" t="s">
        <v>27</v>
      </c>
      <c r="V713" t="s">
        <v>27</v>
      </c>
      <c r="W713" t="e">
        <v>#N/A</v>
      </c>
      <c r="X713" t="s">
        <v>27</v>
      </c>
      <c r="Y713">
        <f t="shared" si="33"/>
        <v>0</v>
      </c>
      <c r="Z713">
        <f t="shared" si="34"/>
        <v>0</v>
      </c>
      <c r="AA713">
        <f t="shared" si="35"/>
        <v>0</v>
      </c>
      <c r="AB713" t="s">
        <v>107</v>
      </c>
      <c r="AC713" t="e">
        <v>#N/A</v>
      </c>
    </row>
    <row r="714" spans="1:29" x14ac:dyDescent="0.2">
      <c r="A714" t="s">
        <v>2242</v>
      </c>
      <c r="B714" t="s">
        <v>2243</v>
      </c>
      <c r="C714" t="s">
        <v>23</v>
      </c>
      <c r="D714" t="s">
        <v>2244</v>
      </c>
      <c r="E714">
        <v>1</v>
      </c>
      <c r="F714" t="s">
        <v>799</v>
      </c>
      <c r="G714">
        <v>231</v>
      </c>
      <c r="H714">
        <v>-0.92146889041035085</v>
      </c>
      <c r="I714">
        <v>-0.68301753207911908</v>
      </c>
      <c r="J714">
        <v>0.77118237564907843</v>
      </c>
      <c r="K714">
        <v>-0.90216094015905635</v>
      </c>
      <c r="L714">
        <v>-0.16290870679159913</v>
      </c>
      <c r="M714">
        <v>0.58462216378097542</v>
      </c>
      <c r="N714">
        <v>0</v>
      </c>
      <c r="O714">
        <v>0</v>
      </c>
      <c r="P714">
        <v>0</v>
      </c>
      <c r="Q714" t="s">
        <v>1820</v>
      </c>
      <c r="R714" t="s">
        <v>27</v>
      </c>
      <c r="S714" t="s">
        <v>2981</v>
      </c>
      <c r="U714" t="s">
        <v>27</v>
      </c>
      <c r="V714" t="s">
        <v>27</v>
      </c>
      <c r="W714" t="e">
        <v>#N/A</v>
      </c>
      <c r="X714" t="s">
        <v>27</v>
      </c>
      <c r="Y714">
        <f t="shared" si="33"/>
        <v>0</v>
      </c>
      <c r="Z714">
        <f t="shared" si="34"/>
        <v>0</v>
      </c>
      <c r="AA714">
        <f t="shared" si="35"/>
        <v>0</v>
      </c>
      <c r="AB714" t="s">
        <v>261</v>
      </c>
      <c r="AC714" t="s">
        <v>2245</v>
      </c>
    </row>
    <row r="715" spans="1:29" x14ac:dyDescent="0.2">
      <c r="A715" t="s">
        <v>1912</v>
      </c>
      <c r="B715" t="s">
        <v>1912</v>
      </c>
      <c r="C715" t="s">
        <v>1912</v>
      </c>
      <c r="D715" t="s">
        <v>1912</v>
      </c>
      <c r="E715">
        <v>1</v>
      </c>
      <c r="F715" t="s">
        <v>2328</v>
      </c>
      <c r="G715">
        <v>350</v>
      </c>
      <c r="H715">
        <v>-0.92146889041035085</v>
      </c>
      <c r="I715">
        <v>-0.68301753207911908</v>
      </c>
      <c r="J715">
        <v>-0.33243949074428297</v>
      </c>
      <c r="K715">
        <v>-1.1279530682891317</v>
      </c>
      <c r="L715">
        <v>-1.5189127531484381</v>
      </c>
      <c r="M715">
        <v>0.24124605930597187</v>
      </c>
      <c r="N715">
        <v>0</v>
      </c>
      <c r="O715">
        <v>0</v>
      </c>
      <c r="P715">
        <v>0</v>
      </c>
      <c r="Q715" t="s">
        <v>1820</v>
      </c>
      <c r="R715" t="e">
        <v>#N/A</v>
      </c>
      <c r="S715" t="s">
        <v>2981</v>
      </c>
      <c r="U715" t="s">
        <v>27</v>
      </c>
      <c r="V715" t="s">
        <v>27</v>
      </c>
      <c r="W715" t="e">
        <v>#N/A</v>
      </c>
      <c r="X715" t="s">
        <v>27</v>
      </c>
      <c r="Y715">
        <f t="shared" si="33"/>
        <v>0</v>
      </c>
      <c r="Z715">
        <f t="shared" si="34"/>
        <v>0</v>
      </c>
      <c r="AA715">
        <f t="shared" si="35"/>
        <v>0</v>
      </c>
      <c r="AB715" t="s">
        <v>107</v>
      </c>
      <c r="AC715" t="e">
        <v>#N/A</v>
      </c>
    </row>
    <row r="716" spans="1:29" x14ac:dyDescent="0.2">
      <c r="A716" t="s">
        <v>2635</v>
      </c>
      <c r="B716" t="s">
        <v>2636</v>
      </c>
      <c r="C716" t="s">
        <v>23</v>
      </c>
      <c r="D716" t="s">
        <v>2637</v>
      </c>
      <c r="E716">
        <v>1</v>
      </c>
      <c r="F716" t="s">
        <v>2638</v>
      </c>
      <c r="G716">
        <v>371</v>
      </c>
      <c r="H716">
        <v>-0.92146889041035085</v>
      </c>
      <c r="I716">
        <v>1.0774478371447709</v>
      </c>
      <c r="J716">
        <v>0.4952769090507812</v>
      </c>
      <c r="K716">
        <v>-0.45057668389875133</v>
      </c>
      <c r="L716">
        <v>-1.0669114043627714</v>
      </c>
      <c r="M716">
        <v>-0.44550614964426938</v>
      </c>
      <c r="N716">
        <v>0</v>
      </c>
      <c r="O716">
        <v>0</v>
      </c>
      <c r="P716">
        <v>0</v>
      </c>
      <c r="Q716" t="s">
        <v>1820</v>
      </c>
      <c r="R716" t="s">
        <v>27</v>
      </c>
      <c r="S716" t="s">
        <v>2981</v>
      </c>
      <c r="U716" t="s">
        <v>27</v>
      </c>
      <c r="V716" t="s">
        <v>27</v>
      </c>
      <c r="W716" t="e">
        <v>#N/A</v>
      </c>
      <c r="X716" t="s">
        <v>27</v>
      </c>
      <c r="Y716">
        <f t="shared" si="33"/>
        <v>0</v>
      </c>
      <c r="Z716">
        <f t="shared" si="34"/>
        <v>0</v>
      </c>
      <c r="AA716">
        <f t="shared" si="35"/>
        <v>0</v>
      </c>
      <c r="AB716" t="s">
        <v>1680</v>
      </c>
      <c r="AC716" t="s">
        <v>2639</v>
      </c>
    </row>
    <row r="717" spans="1:29" x14ac:dyDescent="0.2">
      <c r="A717" t="s">
        <v>2406</v>
      </c>
      <c r="B717" t="s">
        <v>2407</v>
      </c>
      <c r="C717" t="s">
        <v>23</v>
      </c>
      <c r="D717" t="s">
        <v>2408</v>
      </c>
      <c r="E717">
        <v>1</v>
      </c>
      <c r="F717" t="s">
        <v>1575</v>
      </c>
      <c r="G717">
        <v>229</v>
      </c>
      <c r="H717">
        <v>-1.0139187414007125</v>
      </c>
      <c r="I717">
        <v>1.3708587320153496</v>
      </c>
      <c r="J717">
        <v>-5.6534024145985746E-2</v>
      </c>
      <c r="K717">
        <v>-1.1279530682891317</v>
      </c>
      <c r="L717">
        <v>0.28909264199406093</v>
      </c>
      <c r="M717">
        <v>-0.10213004516926587</v>
      </c>
      <c r="N717">
        <v>0</v>
      </c>
      <c r="O717">
        <v>0</v>
      </c>
      <c r="P717">
        <v>0</v>
      </c>
      <c r="Q717" t="s">
        <v>1820</v>
      </c>
      <c r="R717" t="s">
        <v>27</v>
      </c>
      <c r="S717" t="s">
        <v>2981</v>
      </c>
      <c r="U717" t="s">
        <v>27</v>
      </c>
      <c r="V717" t="s">
        <v>27</v>
      </c>
      <c r="W717" t="e">
        <v>#N/A</v>
      </c>
      <c r="X717" t="s">
        <v>27</v>
      </c>
      <c r="Y717">
        <f t="shared" si="33"/>
        <v>0</v>
      </c>
      <c r="Z717">
        <f t="shared" si="34"/>
        <v>0</v>
      </c>
      <c r="AA717">
        <f t="shared" si="35"/>
        <v>0</v>
      </c>
      <c r="AB717" t="s">
        <v>2089</v>
      </c>
      <c r="AC717" t="s">
        <v>2409</v>
      </c>
    </row>
    <row r="718" spans="1:29" x14ac:dyDescent="0.2">
      <c r="A718" t="s">
        <v>2261</v>
      </c>
      <c r="B718" s="15" t="s">
        <v>2262</v>
      </c>
      <c r="C718" t="s">
        <v>23</v>
      </c>
      <c r="D718" t="s">
        <v>2263</v>
      </c>
      <c r="E718">
        <v>2</v>
      </c>
      <c r="F718" t="s">
        <v>2264</v>
      </c>
      <c r="G718">
        <v>211</v>
      </c>
      <c r="H718">
        <v>-1.0539306784791174</v>
      </c>
      <c r="I718">
        <v>2.3153094764695434</v>
      </c>
      <c r="J718">
        <v>1.3412231404590651</v>
      </c>
      <c r="K718">
        <v>2.2945324940162281E-2</v>
      </c>
      <c r="L718">
        <v>1.1496980663516911</v>
      </c>
      <c r="M718">
        <v>0.33735281256094946</v>
      </c>
      <c r="N718">
        <v>0</v>
      </c>
      <c r="O718">
        <v>0</v>
      </c>
      <c r="P718">
        <v>0</v>
      </c>
      <c r="Q718" t="s">
        <v>1820</v>
      </c>
      <c r="R718" t="s">
        <v>27</v>
      </c>
      <c r="S718" t="s">
        <v>2981</v>
      </c>
      <c r="U718" t="s">
        <v>27</v>
      </c>
      <c r="V718" t="s">
        <v>27</v>
      </c>
      <c r="W718" t="e">
        <v>#N/A</v>
      </c>
      <c r="X718" t="s">
        <v>27</v>
      </c>
      <c r="Y718">
        <f t="shared" si="33"/>
        <v>0</v>
      </c>
      <c r="Z718">
        <f t="shared" si="34"/>
        <v>0</v>
      </c>
      <c r="AA718">
        <f t="shared" si="35"/>
        <v>0</v>
      </c>
      <c r="AB718" t="s">
        <v>29</v>
      </c>
      <c r="AC718" t="s">
        <v>2265</v>
      </c>
    </row>
    <row r="719" spans="1:29" x14ac:dyDescent="0.2">
      <c r="A719" t="s">
        <v>2786</v>
      </c>
      <c r="B719" t="s">
        <v>2787</v>
      </c>
      <c r="C719" t="s">
        <v>23</v>
      </c>
      <c r="D719" t="s">
        <v>2788</v>
      </c>
      <c r="E719">
        <v>2</v>
      </c>
      <c r="F719" t="s">
        <v>2140</v>
      </c>
      <c r="G719">
        <v>359</v>
      </c>
      <c r="H719">
        <v>-1.0539306784791174</v>
      </c>
      <c r="I719">
        <v>0.55036437632979296</v>
      </c>
      <c r="J719">
        <v>-0.86889005973590205</v>
      </c>
      <c r="K719">
        <v>0.18101058386194224</v>
      </c>
      <c r="L719">
        <v>0.59062914375510511</v>
      </c>
      <c r="M719">
        <v>-29.835587881127786</v>
      </c>
      <c r="N719">
        <v>0</v>
      </c>
      <c r="O719">
        <v>0</v>
      </c>
      <c r="P719">
        <v>0</v>
      </c>
      <c r="Q719" t="s">
        <v>1820</v>
      </c>
      <c r="R719" t="s">
        <v>2980</v>
      </c>
      <c r="S719" t="s">
        <v>2981</v>
      </c>
      <c r="U719" t="s">
        <v>27</v>
      </c>
      <c r="V719" t="s">
        <v>27</v>
      </c>
      <c r="W719" t="e">
        <v>#N/A</v>
      </c>
      <c r="X719" t="s">
        <v>27</v>
      </c>
      <c r="Y719">
        <f t="shared" si="33"/>
        <v>0</v>
      </c>
      <c r="Z719">
        <f t="shared" si="34"/>
        <v>0</v>
      </c>
      <c r="AA719">
        <f t="shared" si="35"/>
        <v>0</v>
      </c>
      <c r="AB719" t="s">
        <v>261</v>
      </c>
      <c r="AC719" t="s">
        <v>2789</v>
      </c>
    </row>
    <row r="720" spans="1:29" x14ac:dyDescent="0.2">
      <c r="A720" t="s">
        <v>2790</v>
      </c>
      <c r="B720" t="s">
        <v>663</v>
      </c>
      <c r="C720" t="s">
        <v>23</v>
      </c>
      <c r="D720" t="s">
        <v>2791</v>
      </c>
      <c r="E720">
        <v>2</v>
      </c>
      <c r="F720" t="s">
        <v>2248</v>
      </c>
      <c r="G720">
        <v>325</v>
      </c>
      <c r="H720">
        <v>-1.0539306784791174</v>
      </c>
      <c r="I720">
        <v>0.25620685963992645</v>
      </c>
      <c r="J720">
        <v>-0.50053785970349307</v>
      </c>
      <c r="K720">
        <v>2.2945324940162281E-2</v>
      </c>
      <c r="L720">
        <v>0.59062914375510511</v>
      </c>
      <c r="M720">
        <v>-29.835587881127786</v>
      </c>
      <c r="N720">
        <v>0</v>
      </c>
      <c r="O720">
        <v>0</v>
      </c>
      <c r="P720">
        <v>0</v>
      </c>
      <c r="Q720" t="s">
        <v>1820</v>
      </c>
      <c r="R720" t="e">
        <v>#N/A</v>
      </c>
      <c r="S720" t="s">
        <v>2981</v>
      </c>
      <c r="U720" t="s">
        <v>27</v>
      </c>
      <c r="V720" t="s">
        <v>27</v>
      </c>
      <c r="W720" t="e">
        <v>#N/A</v>
      </c>
      <c r="X720" t="s">
        <v>27</v>
      </c>
      <c r="Y720">
        <f t="shared" si="33"/>
        <v>0</v>
      </c>
      <c r="Z720">
        <f t="shared" si="34"/>
        <v>0</v>
      </c>
      <c r="AA720">
        <f t="shared" si="35"/>
        <v>0</v>
      </c>
      <c r="AB720" t="s">
        <v>420</v>
      </c>
      <c r="AC720" t="s">
        <v>2792</v>
      </c>
    </row>
    <row r="721" spans="1:29" x14ac:dyDescent="0.2">
      <c r="A721" t="s">
        <v>1912</v>
      </c>
      <c r="B721" t="s">
        <v>1912</v>
      </c>
      <c r="C721" t="s">
        <v>1912</v>
      </c>
      <c r="D721" t="s">
        <v>1912</v>
      </c>
      <c r="E721">
        <v>2</v>
      </c>
      <c r="F721" t="s">
        <v>660</v>
      </c>
      <c r="G721">
        <v>333</v>
      </c>
      <c r="H721">
        <v>-1.0539306784791174</v>
      </c>
      <c r="I721">
        <v>-3.7950657049940009E-2</v>
      </c>
      <c r="J721">
        <v>-0.86889005973590205</v>
      </c>
      <c r="K721">
        <v>-0.29318519290349648</v>
      </c>
      <c r="L721">
        <v>0.59062914375510511</v>
      </c>
      <c r="M721">
        <v>-29.835587881127786</v>
      </c>
      <c r="N721">
        <v>0</v>
      </c>
      <c r="O721">
        <v>0</v>
      </c>
      <c r="P721">
        <v>0</v>
      </c>
      <c r="Q721" t="s">
        <v>1820</v>
      </c>
      <c r="R721" t="e">
        <v>#N/A</v>
      </c>
      <c r="S721" t="s">
        <v>2981</v>
      </c>
      <c r="U721" t="s">
        <v>27</v>
      </c>
      <c r="V721" t="s">
        <v>27</v>
      </c>
      <c r="W721" t="e">
        <v>#N/A</v>
      </c>
      <c r="X721" t="s">
        <v>27</v>
      </c>
      <c r="Y721">
        <f t="shared" si="33"/>
        <v>0</v>
      </c>
      <c r="Z721">
        <f t="shared" si="34"/>
        <v>0</v>
      </c>
      <c r="AA721">
        <f t="shared" si="35"/>
        <v>0</v>
      </c>
      <c r="AB721" t="s">
        <v>107</v>
      </c>
      <c r="AC721" t="e">
        <v>#N/A</v>
      </c>
    </row>
    <row r="722" spans="1:29" x14ac:dyDescent="0.2">
      <c r="A722" t="s">
        <v>2816</v>
      </c>
      <c r="B722" t="s">
        <v>663</v>
      </c>
      <c r="C722" t="s">
        <v>23</v>
      </c>
      <c r="D722" t="s">
        <v>2817</v>
      </c>
      <c r="E722">
        <v>2</v>
      </c>
      <c r="F722" t="s">
        <v>1382</v>
      </c>
      <c r="G722">
        <v>329</v>
      </c>
      <c r="H722">
        <v>-1.0539306784791174</v>
      </c>
      <c r="I722">
        <v>-3.7950657049940009E-2</v>
      </c>
      <c r="J722">
        <v>-0.50053785970349307</v>
      </c>
      <c r="K722">
        <v>-0.13511993398161321</v>
      </c>
      <c r="L722">
        <v>0.40427283622282684</v>
      </c>
      <c r="M722">
        <v>-29.835587881127786</v>
      </c>
      <c r="N722">
        <v>0</v>
      </c>
      <c r="O722">
        <v>0</v>
      </c>
      <c r="P722">
        <v>0</v>
      </c>
      <c r="Q722" t="s">
        <v>1820</v>
      </c>
      <c r="R722" t="e">
        <v>#N/A</v>
      </c>
      <c r="S722" t="s">
        <v>2981</v>
      </c>
      <c r="U722" t="s">
        <v>27</v>
      </c>
      <c r="V722" t="s">
        <v>27</v>
      </c>
      <c r="W722" t="e">
        <v>#N/A</v>
      </c>
      <c r="X722" t="s">
        <v>27</v>
      </c>
      <c r="Y722">
        <f t="shared" si="33"/>
        <v>0</v>
      </c>
      <c r="Z722">
        <f t="shared" si="34"/>
        <v>0</v>
      </c>
      <c r="AA722">
        <f t="shared" si="35"/>
        <v>0</v>
      </c>
      <c r="AB722" t="s">
        <v>107</v>
      </c>
      <c r="AC722" t="s">
        <v>2818</v>
      </c>
    </row>
    <row r="723" spans="1:29" x14ac:dyDescent="0.2">
      <c r="A723" t="s">
        <v>2819</v>
      </c>
      <c r="B723" t="s">
        <v>2820</v>
      </c>
      <c r="C723" t="s">
        <v>23</v>
      </c>
      <c r="D723" t="s">
        <v>2821</v>
      </c>
      <c r="E723">
        <v>2</v>
      </c>
      <c r="F723" t="s">
        <v>128</v>
      </c>
      <c r="G723">
        <v>318</v>
      </c>
      <c r="H723">
        <v>-1.0539306784791174</v>
      </c>
      <c r="I723">
        <v>-0.92042320711971504</v>
      </c>
      <c r="J723">
        <v>-0.13218565967107351</v>
      </c>
      <c r="K723">
        <v>2.2945324940162281E-2</v>
      </c>
      <c r="L723">
        <v>0.35768375933978774</v>
      </c>
      <c r="M723">
        <v>-29.835587881127786</v>
      </c>
      <c r="N723">
        <v>0</v>
      </c>
      <c r="O723">
        <v>0</v>
      </c>
      <c r="P723">
        <v>0</v>
      </c>
      <c r="Q723" t="s">
        <v>1820</v>
      </c>
      <c r="R723" t="s">
        <v>27</v>
      </c>
      <c r="S723" t="s">
        <v>2981</v>
      </c>
      <c r="U723" t="s">
        <v>27</v>
      </c>
      <c r="V723" t="s">
        <v>27</v>
      </c>
      <c r="W723" t="e">
        <v>#N/A</v>
      </c>
      <c r="X723" t="s">
        <v>27</v>
      </c>
      <c r="Y723">
        <f t="shared" si="33"/>
        <v>0</v>
      </c>
      <c r="Z723">
        <f t="shared" si="34"/>
        <v>0</v>
      </c>
      <c r="AA723">
        <f t="shared" si="35"/>
        <v>0</v>
      </c>
      <c r="AB723" t="s">
        <v>2156</v>
      </c>
      <c r="AC723" t="s">
        <v>2822</v>
      </c>
    </row>
    <row r="724" spans="1:29" x14ac:dyDescent="0.2">
      <c r="A724" t="s">
        <v>1912</v>
      </c>
      <c r="B724" t="s">
        <v>1912</v>
      </c>
      <c r="C724" t="s">
        <v>1912</v>
      </c>
      <c r="D724" t="s">
        <v>1912</v>
      </c>
      <c r="E724">
        <v>2</v>
      </c>
      <c r="F724" t="s">
        <v>1377</v>
      </c>
      <c r="G724">
        <v>303</v>
      </c>
      <c r="H724">
        <v>-1.0539306784791174</v>
      </c>
      <c r="I724">
        <v>0.84452189301984337</v>
      </c>
      <c r="J724">
        <v>-0.86889005973590205</v>
      </c>
      <c r="K724">
        <v>-0.76738096966893532</v>
      </c>
      <c r="L724">
        <v>-0.15479608637375381</v>
      </c>
      <c r="M724">
        <v>-29.835587881127786</v>
      </c>
      <c r="N724">
        <v>0</v>
      </c>
      <c r="O724">
        <v>0</v>
      </c>
      <c r="P724">
        <v>0</v>
      </c>
      <c r="Q724" t="s">
        <v>1820</v>
      </c>
      <c r="R724" t="e">
        <v>#N/A</v>
      </c>
      <c r="S724" t="s">
        <v>2981</v>
      </c>
      <c r="U724" t="s">
        <v>27</v>
      </c>
      <c r="V724" t="s">
        <v>27</v>
      </c>
      <c r="W724" t="e">
        <v>#N/A</v>
      </c>
      <c r="X724" t="s">
        <v>27</v>
      </c>
      <c r="Y724">
        <f t="shared" si="33"/>
        <v>0</v>
      </c>
      <c r="Z724">
        <f t="shared" si="34"/>
        <v>0</v>
      </c>
      <c r="AA724">
        <f t="shared" si="35"/>
        <v>0</v>
      </c>
      <c r="AB724" t="s">
        <v>107</v>
      </c>
      <c r="AC724" t="e">
        <v>#N/A</v>
      </c>
    </row>
    <row r="725" spans="1:29" x14ac:dyDescent="0.2">
      <c r="A725" t="s">
        <v>1912</v>
      </c>
      <c r="B725" t="s">
        <v>1912</v>
      </c>
      <c r="C725" t="s">
        <v>1912</v>
      </c>
      <c r="D725" t="s">
        <v>1912</v>
      </c>
      <c r="E725">
        <v>2</v>
      </c>
      <c r="F725" t="s">
        <v>2162</v>
      </c>
      <c r="G725">
        <v>316</v>
      </c>
      <c r="H725">
        <v>-1.0539306784791174</v>
      </c>
      <c r="I725">
        <v>0.25620685963992645</v>
      </c>
      <c r="J725">
        <v>-0.13218565967107351</v>
      </c>
      <c r="K725">
        <v>-0.45125045182527651</v>
      </c>
      <c r="L725">
        <v>-1.1797557778008474</v>
      </c>
      <c r="M725">
        <v>-29.835587881127786</v>
      </c>
      <c r="N725">
        <v>0</v>
      </c>
      <c r="O725">
        <v>0</v>
      </c>
      <c r="P725">
        <v>0</v>
      </c>
      <c r="Q725" t="s">
        <v>1820</v>
      </c>
      <c r="R725" t="e">
        <v>#N/A</v>
      </c>
      <c r="S725" t="s">
        <v>2981</v>
      </c>
      <c r="U725" t="s">
        <v>27</v>
      </c>
      <c r="V725" t="s">
        <v>27</v>
      </c>
      <c r="W725" t="e">
        <v>#N/A</v>
      </c>
      <c r="X725" t="s">
        <v>27</v>
      </c>
      <c r="Y725">
        <f t="shared" si="33"/>
        <v>0</v>
      </c>
      <c r="Z725">
        <f t="shared" si="34"/>
        <v>0</v>
      </c>
      <c r="AA725">
        <f t="shared" si="35"/>
        <v>0</v>
      </c>
      <c r="AB725" t="s">
        <v>107</v>
      </c>
      <c r="AC725" t="e">
        <v>#N/A</v>
      </c>
    </row>
    <row r="726" spans="1:29" x14ac:dyDescent="0.2">
      <c r="A726" t="s">
        <v>2877</v>
      </c>
      <c r="B726" t="s">
        <v>2878</v>
      </c>
      <c r="C726" t="s">
        <v>1684</v>
      </c>
      <c r="D726" t="s">
        <v>2879</v>
      </c>
      <c r="E726">
        <v>2</v>
      </c>
      <c r="F726" t="s">
        <v>789</v>
      </c>
      <c r="G726">
        <v>310</v>
      </c>
      <c r="H726">
        <v>-1.0539306784791174</v>
      </c>
      <c r="I726">
        <v>-1.2145807238097737</v>
      </c>
      <c r="J726">
        <v>-1.6055944598009819</v>
      </c>
      <c r="K726">
        <v>-0.45125045182527651</v>
      </c>
      <c r="L726">
        <v>-0.71386500897033978</v>
      </c>
      <c r="M726">
        <v>-29.835587881127786</v>
      </c>
      <c r="N726">
        <v>0</v>
      </c>
      <c r="O726">
        <v>0</v>
      </c>
      <c r="P726">
        <v>0</v>
      </c>
      <c r="Q726" t="s">
        <v>1820</v>
      </c>
      <c r="R726" t="s">
        <v>27</v>
      </c>
      <c r="S726" t="s">
        <v>2981</v>
      </c>
      <c r="U726" t="s">
        <v>35</v>
      </c>
      <c r="V726" t="s">
        <v>36</v>
      </c>
      <c r="W726">
        <v>0.562604977407272</v>
      </c>
      <c r="X726" t="s">
        <v>37</v>
      </c>
      <c r="Y726">
        <f t="shared" si="33"/>
        <v>1</v>
      </c>
      <c r="Z726">
        <f t="shared" si="34"/>
        <v>1</v>
      </c>
      <c r="AA726">
        <f t="shared" si="35"/>
        <v>2</v>
      </c>
      <c r="AB726" t="s">
        <v>420</v>
      </c>
      <c r="AC726" t="s">
        <v>2880</v>
      </c>
    </row>
    <row r="727" spans="1:29" x14ac:dyDescent="0.2">
      <c r="A727" t="s">
        <v>2368</v>
      </c>
      <c r="B727" t="s">
        <v>2369</v>
      </c>
      <c r="C727" t="s">
        <v>23</v>
      </c>
      <c r="D727" t="s">
        <v>2370</v>
      </c>
      <c r="E727">
        <v>2</v>
      </c>
      <c r="F727" t="s">
        <v>371</v>
      </c>
      <c r="G727">
        <v>209</v>
      </c>
      <c r="H727">
        <v>-1.0539306784791174</v>
      </c>
      <c r="I727">
        <v>0.84452189301984337</v>
      </c>
      <c r="J727">
        <v>-0.50053785970349307</v>
      </c>
      <c r="K727">
        <v>-0.76738096966893532</v>
      </c>
      <c r="L727">
        <v>-0.62068685520426148</v>
      </c>
      <c r="M727">
        <v>-3.9808946110069361E-2</v>
      </c>
      <c r="N727">
        <v>0</v>
      </c>
      <c r="O727">
        <v>0</v>
      </c>
      <c r="P727">
        <v>0</v>
      </c>
      <c r="Q727" t="s">
        <v>1820</v>
      </c>
      <c r="R727" t="s">
        <v>27</v>
      </c>
      <c r="S727" t="s">
        <v>2981</v>
      </c>
      <c r="U727" t="s">
        <v>43</v>
      </c>
      <c r="V727" t="s">
        <v>44</v>
      </c>
      <c r="W727">
        <v>4.5080928454485511E-2</v>
      </c>
      <c r="X727" t="s">
        <v>220</v>
      </c>
      <c r="Y727">
        <f t="shared" si="33"/>
        <v>1</v>
      </c>
      <c r="Z727">
        <f t="shared" si="34"/>
        <v>1</v>
      </c>
      <c r="AA727">
        <f t="shared" si="35"/>
        <v>2</v>
      </c>
      <c r="AB727" t="s">
        <v>50</v>
      </c>
      <c r="AC727" t="s">
        <v>2371</v>
      </c>
    </row>
    <row r="728" spans="1:29" x14ac:dyDescent="0.2">
      <c r="A728" t="s">
        <v>2470</v>
      </c>
      <c r="B728" t="s">
        <v>2471</v>
      </c>
      <c r="C728" t="s">
        <v>2108</v>
      </c>
      <c r="D728" t="s">
        <v>2472</v>
      </c>
      <c r="E728">
        <v>2</v>
      </c>
      <c r="F728" t="s">
        <v>2473</v>
      </c>
      <c r="G728">
        <v>245</v>
      </c>
      <c r="H728">
        <v>-1.0539306784791174</v>
      </c>
      <c r="I728">
        <v>-1.361659482154707</v>
      </c>
      <c r="J728">
        <v>-0.50053785970349307</v>
      </c>
      <c r="K728">
        <v>-0.60931571074715529</v>
      </c>
      <c r="L728">
        <v>0.59062914375510511</v>
      </c>
      <c r="M728">
        <v>-0.22838982544569936</v>
      </c>
      <c r="N728">
        <v>0</v>
      </c>
      <c r="O728">
        <v>0</v>
      </c>
      <c r="P728">
        <v>0</v>
      </c>
      <c r="Q728" t="s">
        <v>1820</v>
      </c>
      <c r="R728" t="s">
        <v>27</v>
      </c>
      <c r="S728" t="s">
        <v>2981</v>
      </c>
      <c r="U728" t="s">
        <v>43</v>
      </c>
      <c r="V728" t="s">
        <v>44</v>
      </c>
      <c r="W728">
        <v>0</v>
      </c>
      <c r="X728" t="s">
        <v>28</v>
      </c>
      <c r="Y728">
        <f t="shared" si="33"/>
        <v>1</v>
      </c>
      <c r="Z728">
        <f t="shared" si="34"/>
        <v>1</v>
      </c>
      <c r="AA728">
        <f t="shared" si="35"/>
        <v>2</v>
      </c>
      <c r="AB728" t="s">
        <v>50</v>
      </c>
      <c r="AC728" t="s">
        <v>2474</v>
      </c>
    </row>
    <row r="729" spans="1:29" x14ac:dyDescent="0.2">
      <c r="A729" t="s">
        <v>2782</v>
      </c>
      <c r="B729" s="15" t="s">
        <v>2783</v>
      </c>
      <c r="C729" t="s">
        <v>2108</v>
      </c>
      <c r="D729" t="s">
        <v>2784</v>
      </c>
      <c r="E729">
        <v>2</v>
      </c>
      <c r="F729" t="s">
        <v>2051</v>
      </c>
      <c r="G729">
        <v>293</v>
      </c>
      <c r="H729">
        <v>-1.0539306784791174</v>
      </c>
      <c r="I729">
        <v>0.84452189301984337</v>
      </c>
      <c r="J729">
        <v>5.1990440345377018E-2</v>
      </c>
      <c r="K729">
        <v>2.2945324940162281E-2</v>
      </c>
      <c r="L729">
        <v>0.59062914375510511</v>
      </c>
      <c r="M729">
        <v>-29.835587881127786</v>
      </c>
      <c r="N729">
        <v>0</v>
      </c>
      <c r="O729">
        <v>0</v>
      </c>
      <c r="P729">
        <v>0</v>
      </c>
      <c r="Q729" t="s">
        <v>1820</v>
      </c>
      <c r="R729" t="s">
        <v>27</v>
      </c>
      <c r="S729" t="s">
        <v>2981</v>
      </c>
      <c r="U729" t="s">
        <v>43</v>
      </c>
      <c r="V729" t="s">
        <v>194</v>
      </c>
      <c r="W729">
        <v>0</v>
      </c>
      <c r="X729" t="s">
        <v>28</v>
      </c>
      <c r="Y729">
        <f t="shared" si="33"/>
        <v>1</v>
      </c>
      <c r="Z729">
        <f t="shared" si="34"/>
        <v>1</v>
      </c>
      <c r="AA729">
        <f t="shared" si="35"/>
        <v>2</v>
      </c>
      <c r="AB729" t="s">
        <v>29</v>
      </c>
      <c r="AC729" t="s">
        <v>2785</v>
      </c>
    </row>
    <row r="730" spans="1:29" x14ac:dyDescent="0.2">
      <c r="A730" t="s">
        <v>1925</v>
      </c>
      <c r="B730" t="s">
        <v>1926</v>
      </c>
      <c r="C730" t="s">
        <v>23</v>
      </c>
      <c r="D730" t="s">
        <v>1927</v>
      </c>
      <c r="E730">
        <v>1</v>
      </c>
      <c r="F730" t="s">
        <v>1815</v>
      </c>
      <c r="G730">
        <v>347</v>
      </c>
      <c r="H730">
        <v>-1.1063685923910742</v>
      </c>
      <c r="I730">
        <v>1.0774478371447709</v>
      </c>
      <c r="J730">
        <v>3.2543315750344433</v>
      </c>
      <c r="K730">
        <v>1.0075723615600217E-3</v>
      </c>
      <c r="L730">
        <v>3.0011007347077321</v>
      </c>
      <c r="M730">
        <v>0.58462216378097542</v>
      </c>
      <c r="N730">
        <v>0</v>
      </c>
      <c r="O730">
        <v>2</v>
      </c>
      <c r="P730">
        <v>2</v>
      </c>
      <c r="Q730" t="s">
        <v>1820</v>
      </c>
      <c r="R730" t="s">
        <v>27</v>
      </c>
      <c r="S730" t="s">
        <v>2983</v>
      </c>
      <c r="T730" t="s">
        <v>2994</v>
      </c>
      <c r="U730" t="s">
        <v>27</v>
      </c>
      <c r="V730" t="s">
        <v>27</v>
      </c>
      <c r="W730" t="e">
        <v>#N/A</v>
      </c>
      <c r="X730" t="s">
        <v>27</v>
      </c>
      <c r="Y730">
        <f t="shared" si="33"/>
        <v>0</v>
      </c>
      <c r="Z730">
        <f t="shared" si="34"/>
        <v>0</v>
      </c>
      <c r="AA730">
        <f t="shared" si="35"/>
        <v>0</v>
      </c>
      <c r="AB730" t="s">
        <v>221</v>
      </c>
      <c r="AC730" t="s">
        <v>1928</v>
      </c>
    </row>
    <row r="731" spans="1:29" x14ac:dyDescent="0.2">
      <c r="A731" t="s">
        <v>2219</v>
      </c>
      <c r="B731" t="s">
        <v>2220</v>
      </c>
      <c r="C731" t="s">
        <v>23</v>
      </c>
      <c r="D731" t="s">
        <v>2221</v>
      </c>
      <c r="E731">
        <v>1</v>
      </c>
      <c r="F731" t="s">
        <v>2222</v>
      </c>
      <c r="G731">
        <v>225</v>
      </c>
      <c r="H731">
        <v>-1.1063685923910742</v>
      </c>
      <c r="I731">
        <v>2.8379132063686523</v>
      </c>
      <c r="J731">
        <v>-0.33243949074428297</v>
      </c>
      <c r="K731">
        <v>1.0075723615600217E-3</v>
      </c>
      <c r="L731">
        <v>0.28909264199406093</v>
      </c>
      <c r="M731">
        <v>0.58462216378097542</v>
      </c>
      <c r="N731">
        <v>0</v>
      </c>
      <c r="O731">
        <v>0</v>
      </c>
      <c r="P731">
        <v>0</v>
      </c>
      <c r="Q731" t="s">
        <v>1820</v>
      </c>
      <c r="R731" t="s">
        <v>27</v>
      </c>
      <c r="S731" t="s">
        <v>2981</v>
      </c>
      <c r="U731" t="s">
        <v>27</v>
      </c>
      <c r="V731" t="s">
        <v>27</v>
      </c>
      <c r="W731" t="e">
        <v>#N/A</v>
      </c>
      <c r="X731" t="s">
        <v>27</v>
      </c>
      <c r="Y731">
        <f t="shared" si="33"/>
        <v>0</v>
      </c>
      <c r="Z731">
        <f t="shared" si="34"/>
        <v>0</v>
      </c>
      <c r="AA731">
        <f t="shared" si="35"/>
        <v>0</v>
      </c>
      <c r="AB731" t="s">
        <v>107</v>
      </c>
      <c r="AC731" t="s">
        <v>2223</v>
      </c>
    </row>
    <row r="732" spans="1:29" x14ac:dyDescent="0.2">
      <c r="A732" t="s">
        <v>2286</v>
      </c>
      <c r="B732" t="s">
        <v>2287</v>
      </c>
      <c r="C732" t="s">
        <v>23</v>
      </c>
      <c r="D732" t="s">
        <v>2288</v>
      </c>
      <c r="E732">
        <v>1</v>
      </c>
      <c r="F732" t="s">
        <v>2195</v>
      </c>
      <c r="G732">
        <v>203</v>
      </c>
      <c r="H732">
        <v>-1.1063685923910742</v>
      </c>
      <c r="I732">
        <v>2.5445023114980736</v>
      </c>
      <c r="J732">
        <v>2.4266151752391987</v>
      </c>
      <c r="K732">
        <v>-1.1279530682891317</v>
      </c>
      <c r="L732">
        <v>1.4190960139581403</v>
      </c>
      <c r="M732">
        <v>0.24124605930597187</v>
      </c>
      <c r="N732">
        <v>0</v>
      </c>
      <c r="O732">
        <v>0</v>
      </c>
      <c r="P732">
        <v>0</v>
      </c>
      <c r="Q732" t="s">
        <v>1820</v>
      </c>
      <c r="R732" t="s">
        <v>2980</v>
      </c>
      <c r="S732" t="s">
        <v>2981</v>
      </c>
      <c r="U732" t="s">
        <v>27</v>
      </c>
      <c r="V732" t="s">
        <v>27</v>
      </c>
      <c r="W732" t="e">
        <v>#N/A</v>
      </c>
      <c r="X732" t="s">
        <v>27</v>
      </c>
      <c r="Y732">
        <f t="shared" si="33"/>
        <v>0</v>
      </c>
      <c r="Z732">
        <f t="shared" si="34"/>
        <v>0</v>
      </c>
      <c r="AA732">
        <f t="shared" si="35"/>
        <v>0</v>
      </c>
      <c r="AB732" t="s">
        <v>261</v>
      </c>
      <c r="AC732" t="s">
        <v>2289</v>
      </c>
    </row>
    <row r="733" spans="1:29" x14ac:dyDescent="0.2">
      <c r="A733" t="s">
        <v>1912</v>
      </c>
      <c r="B733" t="s">
        <v>1912</v>
      </c>
      <c r="C733" t="s">
        <v>1912</v>
      </c>
      <c r="D733" t="s">
        <v>1912</v>
      </c>
      <c r="E733">
        <v>1</v>
      </c>
      <c r="F733" t="s">
        <v>2506</v>
      </c>
      <c r="G733">
        <v>235</v>
      </c>
      <c r="H733">
        <v>-1.1063685923910742</v>
      </c>
      <c r="I733">
        <v>1.0774478371447709</v>
      </c>
      <c r="J733">
        <v>-5.6534024145985746E-2</v>
      </c>
      <c r="K733">
        <v>-0.67636881202897436</v>
      </c>
      <c r="L733">
        <v>-0.16290870679159913</v>
      </c>
      <c r="M733">
        <v>-0.27381809740677249</v>
      </c>
      <c r="N733">
        <v>0</v>
      </c>
      <c r="O733">
        <v>0</v>
      </c>
      <c r="P733">
        <v>0</v>
      </c>
      <c r="Q733" t="s">
        <v>1820</v>
      </c>
      <c r="R733" t="e">
        <v>#N/A</v>
      </c>
      <c r="S733" t="s">
        <v>2981</v>
      </c>
      <c r="U733" t="s">
        <v>27</v>
      </c>
      <c r="V733" t="s">
        <v>27</v>
      </c>
      <c r="W733" t="e">
        <v>#N/A</v>
      </c>
      <c r="X733" t="s">
        <v>27</v>
      </c>
      <c r="Y733">
        <f t="shared" si="33"/>
        <v>0</v>
      </c>
      <c r="Z733">
        <f t="shared" si="34"/>
        <v>0</v>
      </c>
      <c r="AA733">
        <f t="shared" si="35"/>
        <v>0</v>
      </c>
      <c r="AB733" t="s">
        <v>107</v>
      </c>
      <c r="AC733" t="e">
        <v>#N/A</v>
      </c>
    </row>
    <row r="734" spans="1:29" x14ac:dyDescent="0.2">
      <c r="A734" t="s">
        <v>2689</v>
      </c>
      <c r="B734" t="s">
        <v>2690</v>
      </c>
      <c r="C734" t="s">
        <v>23</v>
      </c>
      <c r="D734" t="s">
        <v>2691</v>
      </c>
      <c r="E734">
        <v>1</v>
      </c>
      <c r="F734" t="s">
        <v>2556</v>
      </c>
      <c r="G734">
        <v>165</v>
      </c>
      <c r="H734">
        <v>-1.1063685923910742</v>
      </c>
      <c r="I734">
        <v>1.6642696268861286</v>
      </c>
      <c r="J734">
        <v>2.9784261084359738</v>
      </c>
      <c r="K734">
        <v>0.2267997004916355</v>
      </c>
      <c r="L734">
        <v>-1.0669114043627714</v>
      </c>
      <c r="M734">
        <v>-0.7888822541192827</v>
      </c>
      <c r="N734">
        <v>0</v>
      </c>
      <c r="O734">
        <v>0</v>
      </c>
      <c r="P734">
        <v>0</v>
      </c>
      <c r="Q734" t="s">
        <v>1820</v>
      </c>
      <c r="R734" t="s">
        <v>27</v>
      </c>
      <c r="S734" t="s">
        <v>2981</v>
      </c>
      <c r="U734" t="s">
        <v>27</v>
      </c>
      <c r="V734" t="s">
        <v>27</v>
      </c>
      <c r="W734" t="e">
        <v>#N/A</v>
      </c>
      <c r="X734" t="s">
        <v>27</v>
      </c>
      <c r="Y734">
        <f t="shared" si="33"/>
        <v>0</v>
      </c>
      <c r="Z734">
        <f t="shared" si="34"/>
        <v>0</v>
      </c>
      <c r="AA734">
        <f t="shared" si="35"/>
        <v>0</v>
      </c>
      <c r="AB734" t="s">
        <v>261</v>
      </c>
      <c r="AC734" t="s">
        <v>2692</v>
      </c>
    </row>
    <row r="735" spans="1:29" x14ac:dyDescent="0.2">
      <c r="A735" t="s">
        <v>2085</v>
      </c>
      <c r="B735" t="s">
        <v>2086</v>
      </c>
      <c r="C735" t="s">
        <v>1673</v>
      </c>
      <c r="D735" t="s">
        <v>2087</v>
      </c>
      <c r="E735">
        <v>1</v>
      </c>
      <c r="F735" t="s">
        <v>2088</v>
      </c>
      <c r="G735">
        <v>340</v>
      </c>
      <c r="H735">
        <v>-1.1063685923910742</v>
      </c>
      <c r="I735">
        <v>-0.97642842694969789</v>
      </c>
      <c r="J735">
        <v>0.4952769090507812</v>
      </c>
      <c r="K735">
        <v>-0.67636881202897436</v>
      </c>
      <c r="L735">
        <v>-1.2929120787556787</v>
      </c>
      <c r="M735">
        <v>1.61475047720623</v>
      </c>
      <c r="N735">
        <v>0</v>
      </c>
      <c r="O735">
        <v>0</v>
      </c>
      <c r="P735">
        <v>0</v>
      </c>
      <c r="Q735" t="s">
        <v>1820</v>
      </c>
      <c r="R735" t="s">
        <v>27</v>
      </c>
      <c r="S735" t="s">
        <v>2981</v>
      </c>
      <c r="U735" t="s">
        <v>43</v>
      </c>
      <c r="V735" t="s">
        <v>44</v>
      </c>
      <c r="W735">
        <v>58.224871906202942</v>
      </c>
      <c r="X735" t="s">
        <v>220</v>
      </c>
      <c r="Y735">
        <f t="shared" si="33"/>
        <v>1</v>
      </c>
      <c r="Z735">
        <f t="shared" si="34"/>
        <v>1</v>
      </c>
      <c r="AA735">
        <f t="shared" si="35"/>
        <v>2</v>
      </c>
      <c r="AB735" t="s">
        <v>2089</v>
      </c>
      <c r="AC735" t="s">
        <v>2090</v>
      </c>
    </row>
    <row r="736" spans="1:29" x14ac:dyDescent="0.2">
      <c r="A736" t="s">
        <v>1912</v>
      </c>
      <c r="B736" t="s">
        <v>1912</v>
      </c>
      <c r="C736" t="s">
        <v>1912</v>
      </c>
      <c r="D736" t="s">
        <v>1912</v>
      </c>
      <c r="E736">
        <v>2</v>
      </c>
      <c r="F736" t="s">
        <v>794</v>
      </c>
      <c r="G736">
        <v>358</v>
      </c>
      <c r="H736">
        <v>-1.1883827403426828</v>
      </c>
      <c r="I736">
        <v>-1.2145807238097737</v>
      </c>
      <c r="J736">
        <v>-1.2372422597685624</v>
      </c>
      <c r="K736">
        <v>0.18101058386194224</v>
      </c>
      <c r="L736">
        <v>-6.1617932607680864E-2</v>
      </c>
      <c r="M736">
        <v>-29.835587881127786</v>
      </c>
      <c r="N736">
        <v>0</v>
      </c>
      <c r="O736">
        <v>0</v>
      </c>
      <c r="P736">
        <v>0</v>
      </c>
      <c r="Q736" t="s">
        <v>1820</v>
      </c>
      <c r="R736" t="e">
        <v>#N/A</v>
      </c>
      <c r="S736" t="s">
        <v>2981</v>
      </c>
      <c r="U736" t="s">
        <v>27</v>
      </c>
      <c r="V736" t="s">
        <v>27</v>
      </c>
      <c r="W736" t="e">
        <v>#N/A</v>
      </c>
      <c r="X736" t="s">
        <v>27</v>
      </c>
      <c r="Y736">
        <f t="shared" si="33"/>
        <v>0</v>
      </c>
      <c r="Z736">
        <f t="shared" si="34"/>
        <v>0</v>
      </c>
      <c r="AA736">
        <f t="shared" si="35"/>
        <v>0</v>
      </c>
      <c r="AB736" t="s">
        <v>107</v>
      </c>
      <c r="AC736" t="e">
        <v>#N/A</v>
      </c>
    </row>
    <row r="737" spans="1:29" x14ac:dyDescent="0.2">
      <c r="A737" t="s">
        <v>2874</v>
      </c>
      <c r="B737" t="s">
        <v>2874</v>
      </c>
      <c r="C737" t="s">
        <v>1673</v>
      </c>
      <c r="D737" t="s">
        <v>2875</v>
      </c>
      <c r="E737">
        <v>2</v>
      </c>
      <c r="F737" t="s">
        <v>292</v>
      </c>
      <c r="G737">
        <v>315</v>
      </c>
      <c r="H737">
        <v>-1.1883827403426828</v>
      </c>
      <c r="I737">
        <v>-3.7950657049940009E-2</v>
      </c>
      <c r="J737">
        <v>-0.68471395971970272</v>
      </c>
      <c r="K737">
        <v>0.33907584278382108</v>
      </c>
      <c r="L737">
        <v>-0.5275087014380615</v>
      </c>
      <c r="M737">
        <v>-29.835587881127786</v>
      </c>
      <c r="N737">
        <v>0</v>
      </c>
      <c r="O737">
        <v>0</v>
      </c>
      <c r="P737">
        <v>0</v>
      </c>
      <c r="Q737" t="s">
        <v>1820</v>
      </c>
      <c r="R737" t="s">
        <v>27</v>
      </c>
      <c r="S737" t="s">
        <v>2981</v>
      </c>
      <c r="U737" t="s">
        <v>43</v>
      </c>
      <c r="V737" t="s">
        <v>44</v>
      </c>
      <c r="W737">
        <v>0.11040227376628341</v>
      </c>
      <c r="X737" t="s">
        <v>37</v>
      </c>
      <c r="Y737">
        <f t="shared" si="33"/>
        <v>1</v>
      </c>
      <c r="Z737">
        <f t="shared" si="34"/>
        <v>1</v>
      </c>
      <c r="AA737">
        <f t="shared" si="35"/>
        <v>2</v>
      </c>
      <c r="AB737" t="s">
        <v>50</v>
      </c>
      <c r="AC737" t="s">
        <v>2876</v>
      </c>
    </row>
    <row r="738" spans="1:29" x14ac:dyDescent="0.2">
      <c r="A738" t="s">
        <v>1912</v>
      </c>
      <c r="B738" t="s">
        <v>1912</v>
      </c>
      <c r="C738" t="s">
        <v>1912</v>
      </c>
      <c r="D738" t="s">
        <v>1912</v>
      </c>
      <c r="E738">
        <v>1</v>
      </c>
      <c r="F738" t="s">
        <v>2140</v>
      </c>
      <c r="G738">
        <v>359</v>
      </c>
      <c r="H738">
        <v>-1.2912682943715663</v>
      </c>
      <c r="I738">
        <v>-1.8566611115618346</v>
      </c>
      <c r="J738">
        <v>0.77118237564907843</v>
      </c>
      <c r="K738">
        <v>-41.093159747322765</v>
      </c>
      <c r="L738">
        <v>-1.0669114043627714</v>
      </c>
      <c r="M738">
        <v>1.61475047720623</v>
      </c>
      <c r="N738">
        <v>0</v>
      </c>
      <c r="O738">
        <v>0</v>
      </c>
      <c r="P738">
        <v>0</v>
      </c>
      <c r="Q738" t="s">
        <v>1820</v>
      </c>
      <c r="R738" t="e">
        <v>#N/A</v>
      </c>
      <c r="S738" t="s">
        <v>2981</v>
      </c>
      <c r="U738" t="s">
        <v>27</v>
      </c>
      <c r="V738" t="s">
        <v>27</v>
      </c>
      <c r="W738" t="e">
        <v>#N/A</v>
      </c>
      <c r="X738" t="s">
        <v>27</v>
      </c>
      <c r="Y738">
        <f t="shared" si="33"/>
        <v>0</v>
      </c>
      <c r="Z738">
        <f t="shared" si="34"/>
        <v>0</v>
      </c>
      <c r="AA738">
        <f t="shared" si="35"/>
        <v>0</v>
      </c>
      <c r="AB738" t="s">
        <v>107</v>
      </c>
      <c r="AC738" t="e">
        <v>#N/A</v>
      </c>
    </row>
    <row r="739" spans="1:29" x14ac:dyDescent="0.2">
      <c r="A739" t="s">
        <v>1912</v>
      </c>
      <c r="B739" t="s">
        <v>1912</v>
      </c>
      <c r="C739" t="s">
        <v>1912</v>
      </c>
      <c r="D739" t="s">
        <v>1912</v>
      </c>
      <c r="E739">
        <v>2</v>
      </c>
      <c r="F739" t="s">
        <v>1372</v>
      </c>
      <c r="G739">
        <v>353</v>
      </c>
      <c r="H739">
        <v>-1.3228348022064165</v>
      </c>
      <c r="I739">
        <v>0.55036437632979296</v>
      </c>
      <c r="J739">
        <v>-0.68471395971970272</v>
      </c>
      <c r="K739">
        <v>-0.45125045182527651</v>
      </c>
      <c r="L739">
        <v>0.40427283622282684</v>
      </c>
      <c r="M739">
        <v>-29.835587881127786</v>
      </c>
      <c r="N739">
        <v>0</v>
      </c>
      <c r="O739">
        <v>0</v>
      </c>
      <c r="P739">
        <v>0</v>
      </c>
      <c r="Q739" t="s">
        <v>1820</v>
      </c>
      <c r="R739" t="e">
        <v>#N/A</v>
      </c>
      <c r="S739" t="s">
        <v>2981</v>
      </c>
      <c r="U739" t="s">
        <v>27</v>
      </c>
      <c r="V739" t="s">
        <v>27</v>
      </c>
      <c r="W739" t="e">
        <v>#N/A</v>
      </c>
      <c r="X739" t="s">
        <v>27</v>
      </c>
      <c r="Y739">
        <f t="shared" si="33"/>
        <v>0</v>
      </c>
      <c r="Z739">
        <f t="shared" si="34"/>
        <v>0</v>
      </c>
      <c r="AA739">
        <f t="shared" si="35"/>
        <v>0</v>
      </c>
      <c r="AB739" t="s">
        <v>107</v>
      </c>
      <c r="AC739" t="e">
        <v>#N/A</v>
      </c>
    </row>
    <row r="740" spans="1:29" x14ac:dyDescent="0.2">
      <c r="A740" t="s">
        <v>1912</v>
      </c>
      <c r="B740" t="s">
        <v>1912</v>
      </c>
      <c r="C740" t="s">
        <v>1912</v>
      </c>
      <c r="D740" t="s">
        <v>1912</v>
      </c>
      <c r="E740">
        <v>2</v>
      </c>
      <c r="F740" t="s">
        <v>2129</v>
      </c>
      <c r="G740">
        <v>291</v>
      </c>
      <c r="H740">
        <v>-1.3228348022064165</v>
      </c>
      <c r="I740">
        <v>-0.33210817373999041</v>
      </c>
      <c r="J740">
        <v>-0.86889005973590205</v>
      </c>
      <c r="K740">
        <v>-0.45125045182527651</v>
      </c>
      <c r="L740">
        <v>-0.43433054767198853</v>
      </c>
      <c r="M740">
        <v>-29.835587881127786</v>
      </c>
      <c r="N740">
        <v>0</v>
      </c>
      <c r="O740">
        <v>0</v>
      </c>
      <c r="P740">
        <v>0</v>
      </c>
      <c r="Q740" t="s">
        <v>1820</v>
      </c>
      <c r="R740" t="e">
        <v>#N/A</v>
      </c>
      <c r="S740" t="s">
        <v>2981</v>
      </c>
      <c r="U740" t="s">
        <v>27</v>
      </c>
      <c r="V740" t="s">
        <v>27</v>
      </c>
      <c r="W740" t="e">
        <v>#N/A</v>
      </c>
      <c r="X740" t="s">
        <v>27</v>
      </c>
      <c r="Y740">
        <f t="shared" si="33"/>
        <v>0</v>
      </c>
      <c r="Z740">
        <f t="shared" si="34"/>
        <v>0</v>
      </c>
      <c r="AA740">
        <f t="shared" si="35"/>
        <v>0</v>
      </c>
      <c r="AB740" t="s">
        <v>107</v>
      </c>
      <c r="AC740" t="e">
        <v>#N/A</v>
      </c>
    </row>
    <row r="741" spans="1:29" x14ac:dyDescent="0.2">
      <c r="A741" t="s">
        <v>1912</v>
      </c>
      <c r="B741" t="s">
        <v>1912</v>
      </c>
      <c r="C741" t="s">
        <v>1912</v>
      </c>
      <c r="D741" t="s">
        <v>1912</v>
      </c>
      <c r="E741">
        <v>2</v>
      </c>
      <c r="F741" t="s">
        <v>2246</v>
      </c>
      <c r="G741">
        <v>341</v>
      </c>
      <c r="H741">
        <v>-1.3228348022064165</v>
      </c>
      <c r="I741">
        <v>0.25620685963992645</v>
      </c>
      <c r="J741">
        <v>-1.2372422597685624</v>
      </c>
      <c r="K741">
        <v>-0.29318519290349648</v>
      </c>
      <c r="L741">
        <v>-0.71386500897033978</v>
      </c>
      <c r="M741">
        <v>-29.835587881127786</v>
      </c>
      <c r="N741">
        <v>0</v>
      </c>
      <c r="O741">
        <v>0</v>
      </c>
      <c r="P741">
        <v>0</v>
      </c>
      <c r="Q741" t="s">
        <v>1820</v>
      </c>
      <c r="R741" t="e">
        <v>#N/A</v>
      </c>
      <c r="S741" t="s">
        <v>2981</v>
      </c>
      <c r="U741" t="s">
        <v>27</v>
      </c>
      <c r="V741" t="s">
        <v>27</v>
      </c>
      <c r="W741" t="e">
        <v>#N/A</v>
      </c>
      <c r="X741" t="s">
        <v>27</v>
      </c>
      <c r="Y741">
        <f t="shared" si="33"/>
        <v>0</v>
      </c>
      <c r="Z741">
        <f t="shared" si="34"/>
        <v>0</v>
      </c>
      <c r="AA741">
        <f t="shared" si="35"/>
        <v>0</v>
      </c>
      <c r="AB741" t="s">
        <v>107</v>
      </c>
      <c r="AC741" t="e">
        <v>#N/A</v>
      </c>
    </row>
    <row r="742" spans="1:29" x14ac:dyDescent="0.2">
      <c r="A742" t="s">
        <v>2508</v>
      </c>
      <c r="B742" t="s">
        <v>2509</v>
      </c>
      <c r="C742" t="s">
        <v>1684</v>
      </c>
      <c r="D742" t="s">
        <v>2510</v>
      </c>
      <c r="E742">
        <v>2</v>
      </c>
      <c r="F742" t="s">
        <v>307</v>
      </c>
      <c r="G742">
        <v>213</v>
      </c>
      <c r="H742">
        <v>-1.3228348022064165</v>
      </c>
      <c r="I742">
        <v>0.55036437632979296</v>
      </c>
      <c r="J742">
        <v>-0.50053785970349307</v>
      </c>
      <c r="K742">
        <v>-0.53028308128616197</v>
      </c>
      <c r="L742">
        <v>-0.34115239390591029</v>
      </c>
      <c r="M742">
        <v>-0.22838982544569936</v>
      </c>
      <c r="N742">
        <v>0</v>
      </c>
      <c r="O742">
        <v>0</v>
      </c>
      <c r="P742">
        <v>0</v>
      </c>
      <c r="Q742" t="s">
        <v>1820</v>
      </c>
      <c r="R742" t="s">
        <v>27</v>
      </c>
      <c r="S742" t="s">
        <v>2981</v>
      </c>
      <c r="U742" t="s">
        <v>35</v>
      </c>
      <c r="V742" t="s">
        <v>36</v>
      </c>
      <c r="W742" t="s">
        <v>2947</v>
      </c>
      <c r="X742" t="s">
        <v>27</v>
      </c>
      <c r="Y742">
        <f t="shared" si="33"/>
        <v>1</v>
      </c>
      <c r="Z742">
        <f t="shared" si="34"/>
        <v>0</v>
      </c>
      <c r="AA742">
        <f t="shared" si="35"/>
        <v>1</v>
      </c>
      <c r="AB742" t="s">
        <v>261</v>
      </c>
      <c r="AC742" t="s">
        <v>2511</v>
      </c>
    </row>
    <row r="743" spans="1:29" x14ac:dyDescent="0.2">
      <c r="A743" t="s">
        <v>2464</v>
      </c>
      <c r="B743" t="s">
        <v>2465</v>
      </c>
      <c r="C743" t="s">
        <v>1673</v>
      </c>
      <c r="D743" t="s">
        <v>2466</v>
      </c>
      <c r="E743">
        <v>2</v>
      </c>
      <c r="F743" t="s">
        <v>2467</v>
      </c>
      <c r="G743">
        <v>300</v>
      </c>
      <c r="H743">
        <v>-1.3228348022064165</v>
      </c>
      <c r="I743">
        <v>-3.7950657049940009E-2</v>
      </c>
      <c r="J743">
        <v>-0.31636175968728325</v>
      </c>
      <c r="K743">
        <v>0.18101058386194224</v>
      </c>
      <c r="L743">
        <v>0.59062914375510511</v>
      </c>
      <c r="M743">
        <v>-0.22838982544569936</v>
      </c>
      <c r="N743">
        <v>0</v>
      </c>
      <c r="O743">
        <v>0</v>
      </c>
      <c r="P743">
        <v>0</v>
      </c>
      <c r="Q743" t="s">
        <v>1820</v>
      </c>
      <c r="R743" t="s">
        <v>27</v>
      </c>
      <c r="S743" t="s">
        <v>2981</v>
      </c>
      <c r="U743" t="s">
        <v>43</v>
      </c>
      <c r="V743" t="s">
        <v>44</v>
      </c>
      <c r="W743">
        <v>8.7679139109950714</v>
      </c>
      <c r="X743" t="s">
        <v>27</v>
      </c>
      <c r="Y743">
        <f t="shared" si="33"/>
        <v>1</v>
      </c>
      <c r="Z743">
        <f t="shared" si="34"/>
        <v>0</v>
      </c>
      <c r="AA743">
        <f t="shared" si="35"/>
        <v>1</v>
      </c>
      <c r="AB743" t="s">
        <v>50</v>
      </c>
      <c r="AC743" t="s">
        <v>2468</v>
      </c>
    </row>
    <row r="744" spans="1:29" x14ac:dyDescent="0.2">
      <c r="A744" t="s">
        <v>2491</v>
      </c>
      <c r="B744" t="s">
        <v>2492</v>
      </c>
      <c r="C744" t="s">
        <v>1684</v>
      </c>
      <c r="D744" t="s">
        <v>2493</v>
      </c>
      <c r="E744">
        <v>2</v>
      </c>
      <c r="F744" t="s">
        <v>425</v>
      </c>
      <c r="G744">
        <v>281</v>
      </c>
      <c r="H744">
        <v>-1.3228348022064165</v>
      </c>
      <c r="I744">
        <v>2.3153094764695434</v>
      </c>
      <c r="J744">
        <v>-0.86889005973590205</v>
      </c>
      <c r="K744">
        <v>-0.45125045182527651</v>
      </c>
      <c r="L744">
        <v>0.21791652869067565</v>
      </c>
      <c r="M744">
        <v>-0.22838982544569936</v>
      </c>
      <c r="N744">
        <v>0</v>
      </c>
      <c r="O744">
        <v>0</v>
      </c>
      <c r="P744">
        <v>0</v>
      </c>
      <c r="Q744" t="s">
        <v>1820</v>
      </c>
      <c r="R744" t="s">
        <v>27</v>
      </c>
      <c r="S744" t="s">
        <v>2981</v>
      </c>
      <c r="U744" t="s">
        <v>35</v>
      </c>
      <c r="V744" t="s">
        <v>36</v>
      </c>
      <c r="W744">
        <v>3.7526826929661525</v>
      </c>
      <c r="X744" t="s">
        <v>27</v>
      </c>
      <c r="Y744">
        <f t="shared" si="33"/>
        <v>1</v>
      </c>
      <c r="Z744">
        <f t="shared" si="34"/>
        <v>0</v>
      </c>
      <c r="AA744">
        <f t="shared" si="35"/>
        <v>1</v>
      </c>
      <c r="AB744" t="s">
        <v>221</v>
      </c>
      <c r="AC744" t="s">
        <v>2494</v>
      </c>
    </row>
    <row r="745" spans="1:29" x14ac:dyDescent="0.2">
      <c r="A745" t="s">
        <v>2851</v>
      </c>
      <c r="B745" t="s">
        <v>2851</v>
      </c>
      <c r="C745" t="s">
        <v>1684</v>
      </c>
      <c r="D745" t="s">
        <v>2852</v>
      </c>
      <c r="E745">
        <v>2</v>
      </c>
      <c r="F745" t="s">
        <v>1654</v>
      </c>
      <c r="G745">
        <v>326</v>
      </c>
      <c r="H745">
        <v>-1.3228348022064165</v>
      </c>
      <c r="I745">
        <v>0.55036437632979296</v>
      </c>
      <c r="J745">
        <v>-1.2372422597685624</v>
      </c>
      <c r="K745">
        <v>-0.29318519290349648</v>
      </c>
      <c r="L745">
        <v>-0.15479608637375381</v>
      </c>
      <c r="M745">
        <v>-29.835587881127786</v>
      </c>
      <c r="N745">
        <v>0</v>
      </c>
      <c r="O745">
        <v>0</v>
      </c>
      <c r="P745">
        <v>0</v>
      </c>
      <c r="Q745" t="s">
        <v>1820</v>
      </c>
      <c r="R745" t="s">
        <v>2980</v>
      </c>
      <c r="S745" t="s">
        <v>2981</v>
      </c>
      <c r="U745" t="s">
        <v>35</v>
      </c>
      <c r="V745" t="s">
        <v>36</v>
      </c>
      <c r="W745">
        <v>2.9168053003342385</v>
      </c>
      <c r="X745" t="s">
        <v>27</v>
      </c>
      <c r="Y745">
        <f t="shared" si="33"/>
        <v>1</v>
      </c>
      <c r="Z745">
        <f t="shared" si="34"/>
        <v>0</v>
      </c>
      <c r="AA745">
        <f t="shared" si="35"/>
        <v>1</v>
      </c>
      <c r="AB745" t="s">
        <v>420</v>
      </c>
      <c r="AC745" t="s">
        <v>2853</v>
      </c>
    </row>
    <row r="746" spans="1:29" x14ac:dyDescent="0.2">
      <c r="A746" t="s">
        <v>2831</v>
      </c>
      <c r="B746" t="s">
        <v>2832</v>
      </c>
      <c r="C746" t="s">
        <v>1684</v>
      </c>
      <c r="D746" t="s">
        <v>2833</v>
      </c>
      <c r="E746">
        <v>2</v>
      </c>
      <c r="F746" t="s">
        <v>355</v>
      </c>
      <c r="G746">
        <v>357</v>
      </c>
      <c r="H746">
        <v>-1.3228348022064165</v>
      </c>
      <c r="I746">
        <v>-0.33210817373999041</v>
      </c>
      <c r="J746">
        <v>-0.68471395971970272</v>
      </c>
      <c r="K746">
        <v>-0.45125045182527651</v>
      </c>
      <c r="L746">
        <v>0.21791652869067565</v>
      </c>
      <c r="M746">
        <v>-29.835587881127786</v>
      </c>
      <c r="N746">
        <v>0</v>
      </c>
      <c r="O746">
        <v>0</v>
      </c>
      <c r="P746">
        <v>0</v>
      </c>
      <c r="Q746" t="s">
        <v>1820</v>
      </c>
      <c r="R746" t="s">
        <v>27</v>
      </c>
      <c r="S746" t="s">
        <v>2981</v>
      </c>
      <c r="U746" t="s">
        <v>35</v>
      </c>
      <c r="V746" t="s">
        <v>36</v>
      </c>
      <c r="W746">
        <v>1.2622659967246723</v>
      </c>
      <c r="X746" t="s">
        <v>27</v>
      </c>
      <c r="Y746">
        <f t="shared" si="33"/>
        <v>1</v>
      </c>
      <c r="Z746">
        <f t="shared" si="34"/>
        <v>0</v>
      </c>
      <c r="AA746">
        <f t="shared" si="35"/>
        <v>1</v>
      </c>
      <c r="AB746" t="s">
        <v>107</v>
      </c>
      <c r="AC746" t="s">
        <v>2834</v>
      </c>
    </row>
    <row r="747" spans="1:29" x14ac:dyDescent="0.2">
      <c r="A747" t="s">
        <v>2496</v>
      </c>
      <c r="B747" t="s">
        <v>2497</v>
      </c>
      <c r="C747" t="s">
        <v>1673</v>
      </c>
      <c r="D747" t="s">
        <v>2498</v>
      </c>
      <c r="E747">
        <v>2</v>
      </c>
      <c r="F747" t="s">
        <v>520</v>
      </c>
      <c r="G747">
        <v>362</v>
      </c>
      <c r="H747">
        <v>-1.3228348022064165</v>
      </c>
      <c r="I747">
        <v>-1.2145807238097737</v>
      </c>
      <c r="J747">
        <v>0.60451874039399578</v>
      </c>
      <c r="K747">
        <v>0.65520636062737647</v>
      </c>
      <c r="L747">
        <v>-0.15479608637375381</v>
      </c>
      <c r="M747">
        <v>-0.22838982544569936</v>
      </c>
      <c r="N747">
        <v>0</v>
      </c>
      <c r="O747">
        <v>0</v>
      </c>
      <c r="P747">
        <v>0</v>
      </c>
      <c r="Q747" t="s">
        <v>1820</v>
      </c>
      <c r="R747" t="s">
        <v>27</v>
      </c>
      <c r="S747" t="s">
        <v>2981</v>
      </c>
      <c r="U747" t="s">
        <v>43</v>
      </c>
      <c r="V747" t="s">
        <v>44</v>
      </c>
      <c r="W747">
        <v>1.0560231665714548</v>
      </c>
      <c r="X747" t="s">
        <v>27</v>
      </c>
      <c r="Y747">
        <f t="shared" si="33"/>
        <v>1</v>
      </c>
      <c r="Z747">
        <f t="shared" si="34"/>
        <v>0</v>
      </c>
      <c r="AA747">
        <f t="shared" si="35"/>
        <v>1</v>
      </c>
      <c r="AB747" t="s">
        <v>261</v>
      </c>
      <c r="AC747" t="s">
        <v>2499</v>
      </c>
    </row>
    <row r="748" spans="1:29" x14ac:dyDescent="0.2">
      <c r="A748" t="s">
        <v>2797</v>
      </c>
      <c r="B748" t="s">
        <v>2798</v>
      </c>
      <c r="C748" t="s">
        <v>1673</v>
      </c>
      <c r="D748" t="s">
        <v>2799</v>
      </c>
      <c r="E748">
        <v>2</v>
      </c>
      <c r="F748" t="s">
        <v>2428</v>
      </c>
      <c r="G748">
        <v>297</v>
      </c>
      <c r="H748">
        <v>-1.3228348022064165</v>
      </c>
      <c r="I748">
        <v>0.84452189301984337</v>
      </c>
      <c r="J748">
        <v>-0.86889005973590205</v>
      </c>
      <c r="K748">
        <v>-0.45125045182527651</v>
      </c>
      <c r="L748">
        <v>0.59062914375510511</v>
      </c>
      <c r="M748">
        <v>-29.835587881127786</v>
      </c>
      <c r="N748">
        <v>0</v>
      </c>
      <c r="O748">
        <v>0</v>
      </c>
      <c r="P748">
        <v>0</v>
      </c>
      <c r="Q748" t="s">
        <v>1820</v>
      </c>
      <c r="R748" t="s">
        <v>27</v>
      </c>
      <c r="S748" t="s">
        <v>2981</v>
      </c>
      <c r="U748" t="s">
        <v>43</v>
      </c>
      <c r="V748" t="s">
        <v>44</v>
      </c>
      <c r="W748">
        <v>0.17303082290131411</v>
      </c>
      <c r="X748" t="s">
        <v>220</v>
      </c>
      <c r="Y748">
        <f t="shared" si="33"/>
        <v>1</v>
      </c>
      <c r="Z748">
        <f t="shared" si="34"/>
        <v>1</v>
      </c>
      <c r="AA748">
        <f t="shared" si="35"/>
        <v>2</v>
      </c>
      <c r="AB748" t="s">
        <v>107</v>
      </c>
      <c r="AC748" t="s">
        <v>2800</v>
      </c>
    </row>
    <row r="749" spans="1:29" x14ac:dyDescent="0.2">
      <c r="A749" t="s">
        <v>2858</v>
      </c>
      <c r="B749" t="s">
        <v>2859</v>
      </c>
      <c r="C749" t="s">
        <v>1684</v>
      </c>
      <c r="D749" t="s">
        <v>2860</v>
      </c>
      <c r="E749">
        <v>2</v>
      </c>
      <c r="F749" t="s">
        <v>1227</v>
      </c>
      <c r="G749">
        <v>349</v>
      </c>
      <c r="H749">
        <v>-1.3228348022064165</v>
      </c>
      <c r="I749">
        <v>-3.7950657049940009E-2</v>
      </c>
      <c r="J749">
        <v>-1.2372422597685624</v>
      </c>
      <c r="K749">
        <v>-0.9254462285907108</v>
      </c>
      <c r="L749">
        <v>-0.15479608637375381</v>
      </c>
      <c r="M749">
        <v>-29.835587881127786</v>
      </c>
      <c r="N749">
        <v>0</v>
      </c>
      <c r="O749">
        <v>0</v>
      </c>
      <c r="P749">
        <v>0</v>
      </c>
      <c r="Q749" t="s">
        <v>1820</v>
      </c>
      <c r="R749" t="s">
        <v>27</v>
      </c>
      <c r="S749" t="s">
        <v>2981</v>
      </c>
      <c r="U749" t="s">
        <v>35</v>
      </c>
      <c r="V749" t="s">
        <v>36</v>
      </c>
      <c r="W749">
        <v>0</v>
      </c>
      <c r="X749" t="s">
        <v>37</v>
      </c>
      <c r="Y749">
        <f t="shared" si="33"/>
        <v>1</v>
      </c>
      <c r="Z749">
        <f t="shared" si="34"/>
        <v>1</v>
      </c>
      <c r="AA749">
        <f t="shared" si="35"/>
        <v>2</v>
      </c>
      <c r="AB749" t="s">
        <v>29</v>
      </c>
      <c r="AC749" t="s">
        <v>2861</v>
      </c>
    </row>
    <row r="750" spans="1:29" x14ac:dyDescent="0.2">
      <c r="A750" t="s">
        <v>2066</v>
      </c>
      <c r="B750" t="s">
        <v>2067</v>
      </c>
      <c r="C750" t="s">
        <v>1684</v>
      </c>
      <c r="D750" t="s">
        <v>2068</v>
      </c>
      <c r="E750">
        <v>2</v>
      </c>
      <c r="F750" t="s">
        <v>2069</v>
      </c>
      <c r="G750">
        <v>381</v>
      </c>
      <c r="H750">
        <v>-1.4572868640699821</v>
      </c>
      <c r="I750">
        <v>0.25620685963992645</v>
      </c>
      <c r="J750">
        <v>-1.2372422597685624</v>
      </c>
      <c r="K750">
        <v>2.2945324940162281E-2</v>
      </c>
      <c r="L750">
        <v>3.156022115851919E-2</v>
      </c>
      <c r="M750">
        <v>1.9402902869132148</v>
      </c>
      <c r="N750">
        <v>0</v>
      </c>
      <c r="O750">
        <v>0</v>
      </c>
      <c r="P750">
        <v>0</v>
      </c>
      <c r="Q750" t="s">
        <v>1820</v>
      </c>
      <c r="R750" t="s">
        <v>27</v>
      </c>
      <c r="S750" t="s">
        <v>2981</v>
      </c>
      <c r="U750" t="s">
        <v>35</v>
      </c>
      <c r="V750" t="s">
        <v>36</v>
      </c>
      <c r="W750" t="s">
        <v>2947</v>
      </c>
      <c r="X750" t="s">
        <v>27</v>
      </c>
      <c r="Y750">
        <f t="shared" si="33"/>
        <v>1</v>
      </c>
      <c r="Z750">
        <f t="shared" si="34"/>
        <v>0</v>
      </c>
      <c r="AA750">
        <f t="shared" si="35"/>
        <v>1</v>
      </c>
      <c r="AB750" t="s">
        <v>261</v>
      </c>
      <c r="AC750" t="s">
        <v>2070</v>
      </c>
    </row>
    <row r="751" spans="1:29" x14ac:dyDescent="0.2">
      <c r="A751" t="s">
        <v>1912</v>
      </c>
      <c r="B751" t="s">
        <v>1912</v>
      </c>
      <c r="C751" t="s">
        <v>1912</v>
      </c>
      <c r="D751" t="s">
        <v>1912</v>
      </c>
      <c r="E751">
        <v>1</v>
      </c>
      <c r="F751" t="s">
        <v>2129</v>
      </c>
      <c r="G751">
        <v>291</v>
      </c>
      <c r="H751">
        <v>-1.4761679963520586</v>
      </c>
      <c r="I751">
        <v>0.34392059996811947</v>
      </c>
      <c r="J751">
        <v>2.4266151752391987</v>
      </c>
      <c r="K751">
        <v>-0.45057668389875133</v>
      </c>
      <c r="L751">
        <v>-0.84091072997001859</v>
      </c>
      <c r="M751">
        <v>1.61475047720623</v>
      </c>
      <c r="N751">
        <v>0</v>
      </c>
      <c r="O751">
        <v>0</v>
      </c>
      <c r="P751">
        <v>0</v>
      </c>
      <c r="Q751" t="s">
        <v>1820</v>
      </c>
      <c r="R751" t="e">
        <v>#N/A</v>
      </c>
      <c r="S751" t="s">
        <v>2981</v>
      </c>
      <c r="U751" t="s">
        <v>27</v>
      </c>
      <c r="V751" t="s">
        <v>27</v>
      </c>
      <c r="W751" t="e">
        <v>#N/A</v>
      </c>
      <c r="X751" t="s">
        <v>27</v>
      </c>
      <c r="Y751">
        <f t="shared" si="33"/>
        <v>0</v>
      </c>
      <c r="Z751">
        <f t="shared" si="34"/>
        <v>0</v>
      </c>
      <c r="AA751">
        <f t="shared" si="35"/>
        <v>0</v>
      </c>
      <c r="AB751" t="s">
        <v>107</v>
      </c>
      <c r="AC751" t="e">
        <v>#N/A</v>
      </c>
    </row>
    <row r="752" spans="1:29" x14ac:dyDescent="0.2">
      <c r="A752" t="s">
        <v>1912</v>
      </c>
      <c r="B752" t="s">
        <v>1912</v>
      </c>
      <c r="C752" t="s">
        <v>1912</v>
      </c>
      <c r="D752" t="s">
        <v>1912</v>
      </c>
      <c r="E752">
        <v>1</v>
      </c>
      <c r="F752" t="s">
        <v>2162</v>
      </c>
      <c r="G752">
        <v>316</v>
      </c>
      <c r="H752">
        <v>-1.4761679963520586</v>
      </c>
      <c r="I752">
        <v>-9.6195742337761264E-2</v>
      </c>
      <c r="J752">
        <v>-0.88425042394104991</v>
      </c>
      <c r="K752">
        <v>0.2267997004916355</v>
      </c>
      <c r="L752">
        <v>-0.84091072997001859</v>
      </c>
      <c r="M752">
        <v>1.0138422943748493</v>
      </c>
      <c r="N752">
        <v>0</v>
      </c>
      <c r="O752">
        <v>0</v>
      </c>
      <c r="P752">
        <v>0</v>
      </c>
      <c r="Q752" t="s">
        <v>1820</v>
      </c>
      <c r="R752" t="e">
        <v>#N/A</v>
      </c>
      <c r="S752" t="s">
        <v>2981</v>
      </c>
      <c r="U752" t="s">
        <v>27</v>
      </c>
      <c r="V752" t="s">
        <v>27</v>
      </c>
      <c r="W752" t="e">
        <v>#N/A</v>
      </c>
      <c r="X752" t="s">
        <v>27</v>
      </c>
      <c r="Y752">
        <f t="shared" si="33"/>
        <v>0</v>
      </c>
      <c r="Z752">
        <f t="shared" si="34"/>
        <v>0</v>
      </c>
      <c r="AA752">
        <f t="shared" si="35"/>
        <v>0</v>
      </c>
      <c r="AB752" t="s">
        <v>107</v>
      </c>
      <c r="AC752" t="e">
        <v>#N/A</v>
      </c>
    </row>
    <row r="753" spans="1:29" x14ac:dyDescent="0.2">
      <c r="A753" t="s">
        <v>1912</v>
      </c>
      <c r="B753" t="s">
        <v>1912</v>
      </c>
      <c r="C753" t="s">
        <v>1912</v>
      </c>
      <c r="D753" t="s">
        <v>1912</v>
      </c>
      <c r="E753">
        <v>1</v>
      </c>
      <c r="F753" t="s">
        <v>2246</v>
      </c>
      <c r="G753">
        <v>341</v>
      </c>
      <c r="H753">
        <v>-1.4761679963520586</v>
      </c>
      <c r="I753">
        <v>0.49062604740341303</v>
      </c>
      <c r="J753">
        <v>-0.88425042394104991</v>
      </c>
      <c r="K753">
        <v>-0.90216094015905635</v>
      </c>
      <c r="L753">
        <v>-0.6149100555772592</v>
      </c>
      <c r="M753">
        <v>0.58462216378097542</v>
      </c>
      <c r="N753">
        <v>0</v>
      </c>
      <c r="O753">
        <v>0</v>
      </c>
      <c r="P753">
        <v>0</v>
      </c>
      <c r="Q753" t="s">
        <v>1820</v>
      </c>
      <c r="R753" t="e">
        <v>#N/A</v>
      </c>
      <c r="S753" t="s">
        <v>2981</v>
      </c>
      <c r="U753" t="s">
        <v>27</v>
      </c>
      <c r="V753" t="s">
        <v>27</v>
      </c>
      <c r="W753" t="e">
        <v>#N/A</v>
      </c>
      <c r="X753" t="s">
        <v>27</v>
      </c>
      <c r="Y753">
        <f t="shared" si="33"/>
        <v>0</v>
      </c>
      <c r="Z753">
        <f t="shared" si="34"/>
        <v>0</v>
      </c>
      <c r="AA753">
        <f t="shared" si="35"/>
        <v>0</v>
      </c>
      <c r="AB753" t="s">
        <v>107</v>
      </c>
      <c r="AC753" t="e">
        <v>#N/A</v>
      </c>
    </row>
    <row r="754" spans="1:29" x14ac:dyDescent="0.2">
      <c r="A754" t="s">
        <v>1912</v>
      </c>
      <c r="B754" t="s">
        <v>1912</v>
      </c>
      <c r="C754" t="s">
        <v>1912</v>
      </c>
      <c r="D754" t="s">
        <v>1912</v>
      </c>
      <c r="E754">
        <v>1</v>
      </c>
      <c r="F754" t="s">
        <v>2248</v>
      </c>
      <c r="G754">
        <v>325</v>
      </c>
      <c r="H754">
        <v>-1.4761679963520586</v>
      </c>
      <c r="I754">
        <v>1.9576805217567157</v>
      </c>
      <c r="J754">
        <v>-0.88425042394104991</v>
      </c>
      <c r="K754">
        <v>-1.3537451964193612</v>
      </c>
      <c r="L754">
        <v>-1.0669114043627714</v>
      </c>
      <c r="M754">
        <v>0.58462216378097542</v>
      </c>
      <c r="N754">
        <v>0</v>
      </c>
      <c r="O754">
        <v>0</v>
      </c>
      <c r="P754">
        <v>0</v>
      </c>
      <c r="Q754" t="s">
        <v>1820</v>
      </c>
      <c r="R754" t="e">
        <v>#N/A</v>
      </c>
      <c r="S754" t="s">
        <v>2981</v>
      </c>
      <c r="U754" t="s">
        <v>27</v>
      </c>
      <c r="V754" t="s">
        <v>27</v>
      </c>
      <c r="W754" t="e">
        <v>#N/A</v>
      </c>
      <c r="X754" t="s">
        <v>27</v>
      </c>
      <c r="Y754">
        <f t="shared" si="33"/>
        <v>0</v>
      </c>
      <c r="Z754">
        <f t="shared" si="34"/>
        <v>0</v>
      </c>
      <c r="AA754">
        <f t="shared" si="35"/>
        <v>0</v>
      </c>
      <c r="AB754" t="s">
        <v>107</v>
      </c>
      <c r="AC754" t="e">
        <v>#N/A</v>
      </c>
    </row>
    <row r="755" spans="1:29" x14ac:dyDescent="0.2">
      <c r="A755" t="s">
        <v>1912</v>
      </c>
      <c r="B755" t="s">
        <v>1912</v>
      </c>
      <c r="C755" t="s">
        <v>1912</v>
      </c>
      <c r="D755" t="s">
        <v>1912</v>
      </c>
      <c r="E755">
        <v>1</v>
      </c>
      <c r="F755" t="s">
        <v>1994</v>
      </c>
      <c r="G755">
        <v>161</v>
      </c>
      <c r="H755">
        <v>-1.4761679963520586</v>
      </c>
      <c r="I755">
        <v>0.78403694227418363</v>
      </c>
      <c r="J755">
        <v>0.77118237564907843</v>
      </c>
      <c r="K755">
        <v>-0.22478455576866946</v>
      </c>
      <c r="L755">
        <v>0.28909264199406093</v>
      </c>
      <c r="M755">
        <v>0.24124605930597187</v>
      </c>
      <c r="N755">
        <v>0</v>
      </c>
      <c r="O755">
        <v>0</v>
      </c>
      <c r="P755">
        <v>0</v>
      </c>
      <c r="Q755" t="s">
        <v>1820</v>
      </c>
      <c r="R755" t="e">
        <v>#N/A</v>
      </c>
      <c r="S755" t="s">
        <v>2981</v>
      </c>
      <c r="U755" t="s">
        <v>27</v>
      </c>
      <c r="V755" t="s">
        <v>27</v>
      </c>
      <c r="W755" t="e">
        <v>#N/A</v>
      </c>
      <c r="X755" t="s">
        <v>27</v>
      </c>
      <c r="Y755">
        <f t="shared" si="33"/>
        <v>0</v>
      </c>
      <c r="Z755">
        <f t="shared" si="34"/>
        <v>0</v>
      </c>
      <c r="AA755">
        <f t="shared" si="35"/>
        <v>0</v>
      </c>
      <c r="AB755" t="s">
        <v>107</v>
      </c>
      <c r="AC755" t="e">
        <v>#N/A</v>
      </c>
    </row>
    <row r="756" spans="1:29" x14ac:dyDescent="0.2">
      <c r="A756" t="s">
        <v>1912</v>
      </c>
      <c r="B756" t="s">
        <v>1912</v>
      </c>
      <c r="C756" t="s">
        <v>1912</v>
      </c>
      <c r="D756" t="s">
        <v>1912</v>
      </c>
      <c r="E756">
        <v>1</v>
      </c>
      <c r="F756" t="s">
        <v>2264</v>
      </c>
      <c r="G756">
        <v>211</v>
      </c>
      <c r="H756">
        <v>-1.4761679963520586</v>
      </c>
      <c r="I756">
        <v>0.1972151525328259</v>
      </c>
      <c r="J756">
        <v>0.77118237564907843</v>
      </c>
      <c r="K756">
        <v>-0.67636881202897436</v>
      </c>
      <c r="L756">
        <v>0.96709466517248033</v>
      </c>
      <c r="M756">
        <v>-0.10213004516926587</v>
      </c>
      <c r="N756">
        <v>0</v>
      </c>
      <c r="O756">
        <v>0</v>
      </c>
      <c r="P756">
        <v>0</v>
      </c>
      <c r="Q756" t="s">
        <v>1820</v>
      </c>
      <c r="R756" t="e">
        <v>#N/A</v>
      </c>
      <c r="S756" t="s">
        <v>2981</v>
      </c>
      <c r="U756" t="s">
        <v>27</v>
      </c>
      <c r="V756" t="s">
        <v>27</v>
      </c>
      <c r="W756" t="e">
        <v>#N/A</v>
      </c>
      <c r="X756" t="s">
        <v>27</v>
      </c>
      <c r="Y756">
        <f t="shared" si="33"/>
        <v>0</v>
      </c>
      <c r="Z756">
        <f t="shared" si="34"/>
        <v>0</v>
      </c>
      <c r="AA756">
        <f t="shared" si="35"/>
        <v>0</v>
      </c>
      <c r="AB756" t="s">
        <v>107</v>
      </c>
      <c r="AC756" t="e">
        <v>#N/A</v>
      </c>
    </row>
    <row r="757" spans="1:29" x14ac:dyDescent="0.2">
      <c r="A757" t="s">
        <v>2415</v>
      </c>
      <c r="B757" t="s">
        <v>2416</v>
      </c>
      <c r="C757" t="s">
        <v>23</v>
      </c>
      <c r="D757" t="s">
        <v>2417</v>
      </c>
      <c r="E757">
        <v>1</v>
      </c>
      <c r="F757" t="s">
        <v>2418</v>
      </c>
      <c r="G757">
        <v>270</v>
      </c>
      <c r="H757">
        <v>-1.4761679963520586</v>
      </c>
      <c r="I757">
        <v>1.0774478371447709</v>
      </c>
      <c r="J757">
        <v>0.21937144245249182</v>
      </c>
      <c r="K757">
        <v>-5.5440459671037459E-2</v>
      </c>
      <c r="L757">
        <v>-0.16290870679159913</v>
      </c>
      <c r="M757">
        <v>-0.10213004516926587</v>
      </c>
      <c r="N757">
        <v>0</v>
      </c>
      <c r="O757">
        <v>0</v>
      </c>
      <c r="P757">
        <v>0</v>
      </c>
      <c r="Q757" t="s">
        <v>1820</v>
      </c>
      <c r="R757" t="s">
        <v>27</v>
      </c>
      <c r="S757" t="s">
        <v>2981</v>
      </c>
      <c r="U757" t="s">
        <v>27</v>
      </c>
      <c r="V757" t="s">
        <v>27</v>
      </c>
      <c r="W757" t="e">
        <v>#N/A</v>
      </c>
      <c r="X757" t="s">
        <v>27</v>
      </c>
      <c r="Y757">
        <f t="shared" si="33"/>
        <v>0</v>
      </c>
      <c r="Z757">
        <f t="shared" si="34"/>
        <v>0</v>
      </c>
      <c r="AA757">
        <f t="shared" si="35"/>
        <v>0</v>
      </c>
      <c r="AB757" t="s">
        <v>1680</v>
      </c>
      <c r="AC757" t="s">
        <v>2419</v>
      </c>
    </row>
    <row r="758" spans="1:29" x14ac:dyDescent="0.2">
      <c r="A758" t="s">
        <v>2628</v>
      </c>
      <c r="B758" t="s">
        <v>2629</v>
      </c>
      <c r="C758" t="s">
        <v>2108</v>
      </c>
      <c r="D758" t="s">
        <v>2630</v>
      </c>
      <c r="E758">
        <v>1</v>
      </c>
      <c r="F758" t="s">
        <v>2469</v>
      </c>
      <c r="G758">
        <v>258</v>
      </c>
      <c r="H758">
        <v>-1.4761679963520586</v>
      </c>
      <c r="I758">
        <v>-0.38960663720853189</v>
      </c>
      <c r="J758">
        <v>-0.33243949074428297</v>
      </c>
      <c r="K758">
        <v>-2.2569137089398237</v>
      </c>
      <c r="L758">
        <v>-1.6319130903448114</v>
      </c>
      <c r="M758">
        <v>-0.44550614964426938</v>
      </c>
      <c r="N758">
        <v>0</v>
      </c>
      <c r="O758">
        <v>0</v>
      </c>
      <c r="P758">
        <v>0</v>
      </c>
      <c r="Q758" t="s">
        <v>1820</v>
      </c>
      <c r="R758" t="s">
        <v>2980</v>
      </c>
      <c r="S758" t="s">
        <v>2981</v>
      </c>
      <c r="U758" t="s">
        <v>35</v>
      </c>
      <c r="V758" t="s">
        <v>36</v>
      </c>
      <c r="W758">
        <v>0.16349369093018692</v>
      </c>
      <c r="X758" t="s">
        <v>28</v>
      </c>
      <c r="Y758">
        <f t="shared" si="33"/>
        <v>1</v>
      </c>
      <c r="Z758">
        <f t="shared" si="34"/>
        <v>1</v>
      </c>
      <c r="AA758">
        <f t="shared" si="35"/>
        <v>2</v>
      </c>
      <c r="AB758" t="s">
        <v>29</v>
      </c>
      <c r="AC758" t="s">
        <v>395</v>
      </c>
    </row>
    <row r="759" spans="1:29" x14ac:dyDescent="0.2">
      <c r="A759" t="s">
        <v>1912</v>
      </c>
      <c r="B759" t="s">
        <v>1912</v>
      </c>
      <c r="C759" t="s">
        <v>1912</v>
      </c>
      <c r="D759" t="s">
        <v>1912</v>
      </c>
      <c r="E759">
        <v>2</v>
      </c>
      <c r="F759" t="s">
        <v>1496</v>
      </c>
      <c r="G759">
        <v>383</v>
      </c>
      <c r="H759">
        <v>-1.5917389259335475</v>
      </c>
      <c r="I759">
        <v>1.7269944430896267</v>
      </c>
      <c r="J759">
        <v>-0.50053785970349307</v>
      </c>
      <c r="K759">
        <v>0.49714110170560105</v>
      </c>
      <c r="L759">
        <v>0.40427283622282684</v>
      </c>
      <c r="M759">
        <v>2.4117424852520539</v>
      </c>
      <c r="N759">
        <v>0</v>
      </c>
      <c r="O759">
        <v>0</v>
      </c>
      <c r="P759">
        <v>0</v>
      </c>
      <c r="Q759" t="s">
        <v>1820</v>
      </c>
      <c r="R759" t="e">
        <v>#N/A</v>
      </c>
      <c r="S759" t="s">
        <v>2981</v>
      </c>
      <c r="U759" t="s">
        <v>27</v>
      </c>
      <c r="V759" t="s">
        <v>27</v>
      </c>
      <c r="W759" t="e">
        <v>#N/A</v>
      </c>
      <c r="X759" t="s">
        <v>27</v>
      </c>
      <c r="Y759">
        <f t="shared" si="33"/>
        <v>0</v>
      </c>
      <c r="Z759">
        <f t="shared" si="34"/>
        <v>0</v>
      </c>
      <c r="AA759">
        <f t="shared" si="35"/>
        <v>0</v>
      </c>
      <c r="AB759" t="s">
        <v>107</v>
      </c>
      <c r="AC759" t="e">
        <v>#N/A</v>
      </c>
    </row>
    <row r="760" spans="1:29" x14ac:dyDescent="0.2">
      <c r="A760" t="s">
        <v>2881</v>
      </c>
      <c r="B760" t="s">
        <v>2882</v>
      </c>
      <c r="C760" t="s">
        <v>23</v>
      </c>
      <c r="D760" t="s">
        <v>2883</v>
      </c>
      <c r="E760">
        <v>2</v>
      </c>
      <c r="F760" t="s">
        <v>627</v>
      </c>
      <c r="G760">
        <v>345</v>
      </c>
      <c r="H760">
        <v>-1.5917389259335475</v>
      </c>
      <c r="I760">
        <v>-3.7950657049940009E-2</v>
      </c>
      <c r="J760">
        <v>-1.2372422597685624</v>
      </c>
      <c r="K760">
        <v>-1.2415767464343741</v>
      </c>
      <c r="L760">
        <v>-0.71386500897033978</v>
      </c>
      <c r="M760">
        <v>-29.835587881127786</v>
      </c>
      <c r="N760">
        <v>0</v>
      </c>
      <c r="O760">
        <v>0</v>
      </c>
      <c r="P760">
        <v>0</v>
      </c>
      <c r="Q760" t="s">
        <v>1820</v>
      </c>
      <c r="R760" t="s">
        <v>27</v>
      </c>
      <c r="S760" t="s">
        <v>2981</v>
      </c>
      <c r="U760" t="s">
        <v>27</v>
      </c>
      <c r="V760" t="s">
        <v>27</v>
      </c>
      <c r="W760" t="e">
        <v>#N/A</v>
      </c>
      <c r="X760" t="s">
        <v>27</v>
      </c>
      <c r="Y760">
        <f t="shared" si="33"/>
        <v>0</v>
      </c>
      <c r="Z760">
        <f t="shared" si="34"/>
        <v>0</v>
      </c>
      <c r="AA760">
        <f t="shared" si="35"/>
        <v>0</v>
      </c>
      <c r="AB760" t="s">
        <v>113</v>
      </c>
      <c r="AC760" t="s">
        <v>2884</v>
      </c>
    </row>
    <row r="761" spans="1:29" x14ac:dyDescent="0.2">
      <c r="A761" t="s">
        <v>2660</v>
      </c>
      <c r="B761" t="s">
        <v>2661</v>
      </c>
      <c r="C761" t="s">
        <v>1684</v>
      </c>
      <c r="D761" t="s">
        <v>2662</v>
      </c>
      <c r="E761">
        <v>2</v>
      </c>
      <c r="F761" t="s">
        <v>2255</v>
      </c>
      <c r="G761">
        <v>299</v>
      </c>
      <c r="H761">
        <v>-1.5917389259335475</v>
      </c>
      <c r="I761">
        <v>-3.7950657049940009E-2</v>
      </c>
      <c r="J761">
        <v>-0.50053785970349307</v>
      </c>
      <c r="K761">
        <v>-0.45125045182527651</v>
      </c>
      <c r="L761">
        <v>0.12473837492459743</v>
      </c>
      <c r="M761">
        <v>-0.6055515841167235</v>
      </c>
      <c r="N761">
        <v>0</v>
      </c>
      <c r="O761">
        <v>0</v>
      </c>
      <c r="P761">
        <v>0</v>
      </c>
      <c r="Q761" t="s">
        <v>1820</v>
      </c>
      <c r="R761" t="s">
        <v>27</v>
      </c>
      <c r="S761" t="s">
        <v>2981</v>
      </c>
      <c r="U761" t="s">
        <v>35</v>
      </c>
      <c r="V761" t="s">
        <v>36</v>
      </c>
      <c r="W761">
        <v>42.939584352857416</v>
      </c>
      <c r="X761" t="s">
        <v>27</v>
      </c>
      <c r="Y761">
        <f t="shared" si="33"/>
        <v>1</v>
      </c>
      <c r="Z761">
        <f t="shared" si="34"/>
        <v>0</v>
      </c>
      <c r="AA761">
        <f t="shared" si="35"/>
        <v>1</v>
      </c>
      <c r="AB761" t="s">
        <v>113</v>
      </c>
      <c r="AC761" t="s">
        <v>2663</v>
      </c>
    </row>
    <row r="762" spans="1:29" x14ac:dyDescent="0.2">
      <c r="A762" t="s">
        <v>2719</v>
      </c>
      <c r="B762" t="s">
        <v>2720</v>
      </c>
      <c r="C762" t="s">
        <v>1684</v>
      </c>
      <c r="D762" t="s">
        <v>2721</v>
      </c>
      <c r="E762">
        <v>2</v>
      </c>
      <c r="F762" t="s">
        <v>1802</v>
      </c>
      <c r="G762">
        <v>195</v>
      </c>
      <c r="H762">
        <v>-1.5917389259335475</v>
      </c>
      <c r="I762">
        <v>0.84452189301984337</v>
      </c>
      <c r="J762">
        <v>-0.86889005973590205</v>
      </c>
      <c r="K762">
        <v>-0.45125045182527651</v>
      </c>
      <c r="L762">
        <v>0.49745098998902693</v>
      </c>
      <c r="M762">
        <v>-1.2655846617912516</v>
      </c>
      <c r="N762">
        <v>0</v>
      </c>
      <c r="O762">
        <v>0</v>
      </c>
      <c r="P762">
        <v>0</v>
      </c>
      <c r="Q762" t="s">
        <v>1820</v>
      </c>
      <c r="R762" t="s">
        <v>27</v>
      </c>
      <c r="S762" t="s">
        <v>2981</v>
      </c>
      <c r="U762" t="s">
        <v>35</v>
      </c>
      <c r="V762" t="s">
        <v>36</v>
      </c>
      <c r="W762">
        <v>1.5628055197547401</v>
      </c>
      <c r="X762" t="s">
        <v>27</v>
      </c>
      <c r="Y762">
        <f t="shared" si="33"/>
        <v>1</v>
      </c>
      <c r="Z762">
        <f t="shared" si="34"/>
        <v>0</v>
      </c>
      <c r="AA762">
        <f t="shared" si="35"/>
        <v>1</v>
      </c>
      <c r="AB762" t="s">
        <v>221</v>
      </c>
      <c r="AC762" t="s">
        <v>2722</v>
      </c>
    </row>
    <row r="763" spans="1:29" x14ac:dyDescent="0.2">
      <c r="A763" t="s">
        <v>1912</v>
      </c>
      <c r="B763" t="s">
        <v>1912</v>
      </c>
      <c r="C763" t="s">
        <v>1912</v>
      </c>
      <c r="D763" t="s">
        <v>1912</v>
      </c>
      <c r="E763">
        <v>1</v>
      </c>
      <c r="F763" t="s">
        <v>2122</v>
      </c>
      <c r="G763">
        <v>366</v>
      </c>
      <c r="H763">
        <v>-1.8459674003130428</v>
      </c>
      <c r="I763">
        <v>-9.6195742337761264E-2</v>
      </c>
      <c r="J763">
        <v>0.4952769090507812</v>
      </c>
      <c r="K763">
        <v>-0.90216094015905635</v>
      </c>
      <c r="L763">
        <v>-1.2929120787556787</v>
      </c>
      <c r="M763">
        <v>-0.10213004516926587</v>
      </c>
      <c r="N763">
        <v>0</v>
      </c>
      <c r="O763">
        <v>0</v>
      </c>
      <c r="P763">
        <v>0</v>
      </c>
      <c r="Q763" t="s">
        <v>1820</v>
      </c>
      <c r="R763" t="e">
        <v>#N/A</v>
      </c>
      <c r="S763" t="s">
        <v>2981</v>
      </c>
      <c r="U763" t="s">
        <v>27</v>
      </c>
      <c r="V763" t="s">
        <v>27</v>
      </c>
      <c r="W763" t="e">
        <v>#N/A</v>
      </c>
      <c r="X763" t="s">
        <v>27</v>
      </c>
      <c r="Y763">
        <f t="shared" si="33"/>
        <v>0</v>
      </c>
      <c r="Z763">
        <f t="shared" si="34"/>
        <v>0</v>
      </c>
      <c r="AA763">
        <f t="shared" si="35"/>
        <v>0</v>
      </c>
      <c r="AB763" t="s">
        <v>107</v>
      </c>
      <c r="AC763" t="e">
        <v>#N/A</v>
      </c>
    </row>
    <row r="764" spans="1:29" x14ac:dyDescent="0.2">
      <c r="A764" t="s">
        <v>1912</v>
      </c>
      <c r="B764" t="s">
        <v>1912</v>
      </c>
      <c r="C764" t="s">
        <v>1912</v>
      </c>
      <c r="D764" t="s">
        <v>1912</v>
      </c>
      <c r="E764">
        <v>1</v>
      </c>
      <c r="F764" t="s">
        <v>2031</v>
      </c>
      <c r="G764">
        <v>275</v>
      </c>
      <c r="H764">
        <v>-1.8459674003130428</v>
      </c>
      <c r="I764">
        <v>0.1972151525328259</v>
      </c>
      <c r="J764">
        <v>-5.6534024145985746E-2</v>
      </c>
      <c r="K764">
        <v>-1.3537451964193612</v>
      </c>
      <c r="L764">
        <v>0.28909264199406093</v>
      </c>
      <c r="M764">
        <v>-0.44550614964426938</v>
      </c>
      <c r="N764">
        <v>0</v>
      </c>
      <c r="O764">
        <v>0</v>
      </c>
      <c r="P764">
        <v>0</v>
      </c>
      <c r="Q764" t="s">
        <v>1820</v>
      </c>
      <c r="R764" t="e">
        <v>#N/A</v>
      </c>
      <c r="S764" t="s">
        <v>2981</v>
      </c>
      <c r="U764" t="s">
        <v>27</v>
      </c>
      <c r="V764" t="s">
        <v>27</v>
      </c>
      <c r="W764" t="e">
        <v>#N/A</v>
      </c>
      <c r="X764" t="s">
        <v>27</v>
      </c>
      <c r="Y764">
        <f t="shared" si="33"/>
        <v>0</v>
      </c>
      <c r="Z764">
        <f t="shared" si="34"/>
        <v>0</v>
      </c>
      <c r="AA764">
        <f t="shared" si="35"/>
        <v>0</v>
      </c>
      <c r="AB764" t="s">
        <v>107</v>
      </c>
      <c r="AC764" t="e">
        <v>#N/A</v>
      </c>
    </row>
    <row r="765" spans="1:29" x14ac:dyDescent="0.2">
      <c r="A765" t="s">
        <v>2372</v>
      </c>
      <c r="B765" t="s">
        <v>2373</v>
      </c>
      <c r="C765" t="s">
        <v>23</v>
      </c>
      <c r="D765" t="s">
        <v>2374</v>
      </c>
      <c r="E765">
        <v>2</v>
      </c>
      <c r="F765" t="s">
        <v>2222</v>
      </c>
      <c r="G765">
        <v>225</v>
      </c>
      <c r="H765">
        <v>-2.1295471733879778</v>
      </c>
      <c r="I765">
        <v>0.69744313467491015</v>
      </c>
      <c r="J765">
        <v>-2.7106510598984603</v>
      </c>
      <c r="K765">
        <v>-1.5577072642780327</v>
      </c>
      <c r="L765">
        <v>-2.2047154692279411</v>
      </c>
      <c r="M765">
        <v>-3.9808946110069361E-2</v>
      </c>
      <c r="N765">
        <v>0</v>
      </c>
      <c r="O765">
        <v>0</v>
      </c>
      <c r="P765">
        <v>0</v>
      </c>
      <c r="Q765" t="s">
        <v>1820</v>
      </c>
      <c r="R765" t="s">
        <v>27</v>
      </c>
      <c r="S765" t="s">
        <v>2981</v>
      </c>
      <c r="U765" t="s">
        <v>43</v>
      </c>
      <c r="V765" t="s">
        <v>44</v>
      </c>
      <c r="W765">
        <v>2.0436687566022949</v>
      </c>
      <c r="X765" t="s">
        <v>27</v>
      </c>
      <c r="Y765">
        <f t="shared" si="33"/>
        <v>1</v>
      </c>
      <c r="Z765">
        <f t="shared" si="34"/>
        <v>0</v>
      </c>
      <c r="AA765">
        <f t="shared" si="35"/>
        <v>1</v>
      </c>
      <c r="AB765" t="s">
        <v>2089</v>
      </c>
      <c r="AC765" t="s">
        <v>2375</v>
      </c>
    </row>
    <row r="766" spans="1:29" x14ac:dyDescent="0.2">
      <c r="A766" t="s">
        <v>2425</v>
      </c>
      <c r="B766" s="15" t="s">
        <v>2426</v>
      </c>
      <c r="C766" t="s">
        <v>1673</v>
      </c>
      <c r="D766" t="s">
        <v>2427</v>
      </c>
      <c r="E766">
        <v>1</v>
      </c>
      <c r="F766" t="s">
        <v>2428</v>
      </c>
      <c r="G766">
        <v>297</v>
      </c>
      <c r="H766">
        <v>-2.2157668042742587</v>
      </c>
      <c r="I766">
        <v>-9.6195742337761264E-2</v>
      </c>
      <c r="J766">
        <v>1.7368515087434637</v>
      </c>
      <c r="K766">
        <v>-0.90216094015905635</v>
      </c>
      <c r="L766">
        <v>-0.84091072997001859</v>
      </c>
      <c r="M766">
        <v>-0.10213004516926587</v>
      </c>
      <c r="N766">
        <v>0</v>
      </c>
      <c r="O766">
        <v>0</v>
      </c>
      <c r="P766">
        <v>0</v>
      </c>
      <c r="Q766" t="s">
        <v>1820</v>
      </c>
      <c r="R766" t="s">
        <v>27</v>
      </c>
      <c r="S766" t="s">
        <v>2981</v>
      </c>
      <c r="U766" t="s">
        <v>43</v>
      </c>
      <c r="V766" t="s">
        <v>44</v>
      </c>
      <c r="W766">
        <v>1.9496430749414363E-2</v>
      </c>
      <c r="X766" t="s">
        <v>220</v>
      </c>
      <c r="Y766">
        <f t="shared" si="33"/>
        <v>1</v>
      </c>
      <c r="Z766">
        <f t="shared" si="34"/>
        <v>1</v>
      </c>
      <c r="AA766">
        <f t="shared" si="35"/>
        <v>2</v>
      </c>
      <c r="AB766" t="s">
        <v>29</v>
      </c>
      <c r="AC766" t="s">
        <v>2429</v>
      </c>
    </row>
    <row r="767" spans="1:29" x14ac:dyDescent="0.2">
      <c r="A767" t="s">
        <v>1923</v>
      </c>
      <c r="B767" t="s">
        <v>1923</v>
      </c>
      <c r="C767" t="s">
        <v>1923</v>
      </c>
      <c r="D767" t="s">
        <v>1923</v>
      </c>
      <c r="E767">
        <v>2</v>
      </c>
      <c r="F767" t="s">
        <v>375</v>
      </c>
      <c r="G767">
        <v>382</v>
      </c>
      <c r="H767">
        <v>-43.54078222737553</v>
      </c>
      <c r="I767">
        <v>-45.632365743989681</v>
      </c>
      <c r="J767">
        <v>-1.2372422597685624</v>
      </c>
      <c r="K767">
        <v>-28.902997057752163</v>
      </c>
      <c r="L767">
        <v>-0.71386500897033978</v>
      </c>
      <c r="M767">
        <v>-29.835587881127786</v>
      </c>
      <c r="N767">
        <v>0</v>
      </c>
      <c r="O767">
        <v>0</v>
      </c>
      <c r="P767">
        <v>0</v>
      </c>
      <c r="Q767" t="s">
        <v>1820</v>
      </c>
      <c r="R767" t="e">
        <v>#N/A</v>
      </c>
      <c r="S767" t="s">
        <v>2981</v>
      </c>
      <c r="U767" t="s">
        <v>27</v>
      </c>
      <c r="V767" t="s">
        <v>27</v>
      </c>
      <c r="W767" t="e">
        <v>#N/A</v>
      </c>
      <c r="X767" t="s">
        <v>27</v>
      </c>
      <c r="Y767">
        <f t="shared" si="33"/>
        <v>0</v>
      </c>
      <c r="Z767">
        <f t="shared" si="34"/>
        <v>0</v>
      </c>
      <c r="AA767">
        <f t="shared" si="35"/>
        <v>0</v>
      </c>
      <c r="AB767" t="s">
        <v>107</v>
      </c>
      <c r="AC767" t="e">
        <v>#N/A</v>
      </c>
    </row>
    <row r="768" spans="1:29" x14ac:dyDescent="0.2">
      <c r="A768" t="s">
        <v>2893</v>
      </c>
      <c r="B768" s="15" t="s">
        <v>2894</v>
      </c>
      <c r="C768" t="s">
        <v>23</v>
      </c>
      <c r="D768" t="s">
        <v>2895</v>
      </c>
      <c r="E768">
        <v>2</v>
      </c>
      <c r="F768" t="s">
        <v>1077</v>
      </c>
      <c r="G768">
        <v>46</v>
      </c>
      <c r="H768">
        <v>-43.54078222737553</v>
      </c>
      <c r="I768">
        <v>-45.632365743989681</v>
      </c>
      <c r="J768">
        <v>-55.016663464513954</v>
      </c>
      <c r="K768">
        <v>-28.902997057752163</v>
      </c>
      <c r="L768">
        <v>-0.90022131650249626</v>
      </c>
      <c r="M768">
        <v>-29.835587881127786</v>
      </c>
      <c r="N768">
        <v>0</v>
      </c>
      <c r="O768">
        <v>0</v>
      </c>
      <c r="P768">
        <v>0</v>
      </c>
      <c r="Q768" t="s">
        <v>1820</v>
      </c>
      <c r="R768" t="s">
        <v>27</v>
      </c>
      <c r="S768" t="s">
        <v>2981</v>
      </c>
      <c r="U768" t="s">
        <v>37</v>
      </c>
      <c r="V768" t="s">
        <v>37</v>
      </c>
      <c r="W768">
        <v>0.30280394007731187</v>
      </c>
      <c r="X768" t="s">
        <v>37</v>
      </c>
      <c r="Y768">
        <f t="shared" si="33"/>
        <v>1</v>
      </c>
      <c r="Z768">
        <f t="shared" si="34"/>
        <v>1</v>
      </c>
      <c r="AA768">
        <f t="shared" si="35"/>
        <v>2</v>
      </c>
      <c r="AB768" t="s">
        <v>29</v>
      </c>
      <c r="AC768" t="s">
        <v>2896</v>
      </c>
    </row>
    <row r="769" spans="1:29" x14ac:dyDescent="0.2">
      <c r="A769" t="s">
        <v>2938</v>
      </c>
      <c r="B769" t="s">
        <v>2939</v>
      </c>
      <c r="C769" t="s">
        <v>23</v>
      </c>
      <c r="D769" t="s">
        <v>2940</v>
      </c>
      <c r="E769">
        <v>1</v>
      </c>
      <c r="F769" t="s">
        <v>2652</v>
      </c>
      <c r="G769">
        <v>117</v>
      </c>
      <c r="H769">
        <v>-59.164875014278728</v>
      </c>
      <c r="I769">
        <v>-45.574884447289179</v>
      </c>
      <c r="J769">
        <v>0.4952769090507812</v>
      </c>
      <c r="K769">
        <v>-41.093159747322765</v>
      </c>
      <c r="L769">
        <v>-41.069030771890326</v>
      </c>
      <c r="M769">
        <v>-57.789315596984522</v>
      </c>
      <c r="N769">
        <v>0</v>
      </c>
      <c r="O769">
        <v>0</v>
      </c>
      <c r="P769">
        <v>0</v>
      </c>
      <c r="Q769" t="s">
        <v>1820</v>
      </c>
      <c r="R769" t="s">
        <v>27</v>
      </c>
      <c r="S769" t="s">
        <v>2981</v>
      </c>
      <c r="U769" t="s">
        <v>27</v>
      </c>
      <c r="V769" t="s">
        <v>27</v>
      </c>
      <c r="W769" t="e">
        <v>#N/A</v>
      </c>
      <c r="X769" t="s">
        <v>27</v>
      </c>
      <c r="Y769">
        <f t="shared" si="33"/>
        <v>0</v>
      </c>
      <c r="Z769">
        <f t="shared" si="34"/>
        <v>0</v>
      </c>
      <c r="AA769">
        <f t="shared" si="35"/>
        <v>0</v>
      </c>
      <c r="AB769" t="s">
        <v>261</v>
      </c>
      <c r="AC769" t="s">
        <v>2941</v>
      </c>
    </row>
  </sheetData>
  <autoFilter ref="A1:AC769" xr:uid="{D8996D9F-CA2F-874B-80EB-F15E5ADCDAEC}"/>
  <conditionalFormatting sqref="H2:M1048576">
    <cfRule type="cellIs" dxfId="1" priority="3" operator="greaterThan">
      <formula>5</formula>
    </cfRule>
  </conditionalFormatting>
  <conditionalFormatting sqref="H2:M769">
    <cfRule type="cellIs" dxfId="0" priority="2" operator="between">
      <formula>3</formula>
      <formula>5</formula>
    </cfRule>
  </conditionalFormatting>
  <conditionalFormatting sqref="W1:W1048576">
    <cfRule type="colorScale" priority="1">
      <colorScale>
        <cfvo type="min"/>
        <cfvo type="percentile" val="50"/>
        <cfvo type="max"/>
        <color rgb="FF5A8AC6"/>
        <color rgb="FFFCFCFF"/>
        <color rgb="FFF8696B"/>
      </colorScale>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47B685-969B-5C43-9306-656CAE8D3B79}">
  <dimension ref="A1:T67"/>
  <sheetViews>
    <sheetView zoomScale="130" zoomScaleNormal="130" workbookViewId="0">
      <selection activeCell="A55" sqref="A55:XFD55"/>
    </sheetView>
  </sheetViews>
  <sheetFormatPr baseColWidth="10" defaultRowHeight="16" x14ac:dyDescent="0.2"/>
  <cols>
    <col min="3" max="3" width="10.5" customWidth="1"/>
    <col min="4" max="4" width="14.33203125" customWidth="1"/>
    <col min="5" max="5" width="17.5" customWidth="1"/>
    <col min="6" max="6" width="19.5" customWidth="1"/>
    <col min="7" max="7" width="19.83203125" customWidth="1"/>
    <col min="8" max="9" width="7.83203125" customWidth="1"/>
  </cols>
  <sheetData>
    <row r="1" spans="1:20" s="1" customFormat="1" x14ac:dyDescent="0.2">
      <c r="A1" s="1" t="s">
        <v>0</v>
      </c>
      <c r="B1" s="14" t="s">
        <v>1</v>
      </c>
      <c r="C1" s="1" t="s">
        <v>3003</v>
      </c>
      <c r="D1" s="1" t="s">
        <v>3005</v>
      </c>
      <c r="E1" s="1" t="s">
        <v>3004</v>
      </c>
      <c r="F1" s="1" t="s">
        <v>3007</v>
      </c>
      <c r="G1" s="1" t="s">
        <v>3008</v>
      </c>
      <c r="H1" s="1" t="s">
        <v>3141</v>
      </c>
      <c r="I1" s="1" t="s">
        <v>3174</v>
      </c>
      <c r="J1" s="1" t="s">
        <v>3014</v>
      </c>
      <c r="T1" s="3"/>
    </row>
    <row r="3" spans="1:20" x14ac:dyDescent="0.2">
      <c r="A3" t="s">
        <v>662</v>
      </c>
      <c r="B3" s="15" t="s">
        <v>662</v>
      </c>
      <c r="C3" t="s">
        <v>3002</v>
      </c>
      <c r="D3" t="s">
        <v>3006</v>
      </c>
      <c r="E3" t="s">
        <v>2108</v>
      </c>
      <c r="F3" t="s">
        <v>3009</v>
      </c>
      <c r="G3" t="s">
        <v>3010</v>
      </c>
      <c r="H3" t="str">
        <f>VLOOKUP(A3,[1]info!$C:$G,5,FALSE)</f>
        <v>ok</v>
      </c>
      <c r="I3">
        <f>VLOOKUP(A3,[2]Sheet1!$A:$AD, 30, FALSE)</f>
        <v>0</v>
      </c>
      <c r="J3" t="s">
        <v>3015</v>
      </c>
    </row>
    <row r="4" spans="1:20" x14ac:dyDescent="0.2">
      <c r="A4" t="s">
        <v>707</v>
      </c>
      <c r="B4" t="s">
        <v>707</v>
      </c>
      <c r="C4" t="s">
        <v>3002</v>
      </c>
      <c r="D4" t="s">
        <v>3013</v>
      </c>
      <c r="E4" t="s">
        <v>3002</v>
      </c>
      <c r="F4" t="s">
        <v>3020</v>
      </c>
      <c r="G4" t="s">
        <v>3012</v>
      </c>
      <c r="H4" t="str">
        <f>VLOOKUP(A4,[1]info!$C:$G,5,FALSE)</f>
        <v>ok</v>
      </c>
      <c r="I4">
        <f>VLOOKUP(A4,[2]Sheet1!$A:$AD, 30, FALSE)</f>
        <v>0</v>
      </c>
      <c r="J4" t="s">
        <v>3016</v>
      </c>
    </row>
    <row r="5" spans="1:20" x14ac:dyDescent="0.2">
      <c r="A5" t="s">
        <v>820</v>
      </c>
      <c r="B5" t="s">
        <v>821</v>
      </c>
      <c r="C5" t="s">
        <v>3011</v>
      </c>
      <c r="D5" t="s">
        <v>3017</v>
      </c>
      <c r="E5" t="s">
        <v>3011</v>
      </c>
      <c r="F5" t="s">
        <v>3021</v>
      </c>
      <c r="G5" t="s">
        <v>3018</v>
      </c>
      <c r="H5" t="str">
        <f>VLOOKUP(A5,[1]info!$C:$G,5,FALSE)</f>
        <v>ok</v>
      </c>
      <c r="I5">
        <f>VLOOKUP(A5,[2]Sheet1!$A:$AD, 30, FALSE)</f>
        <v>0</v>
      </c>
      <c r="J5" t="s">
        <v>3019</v>
      </c>
    </row>
    <row r="6" spans="1:20" x14ac:dyDescent="0.2">
      <c r="A6" t="s">
        <v>864</v>
      </c>
      <c r="B6" t="s">
        <v>865</v>
      </c>
      <c r="C6" t="s">
        <v>3002</v>
      </c>
      <c r="D6" t="s">
        <v>3022</v>
      </c>
      <c r="E6" t="s">
        <v>3011</v>
      </c>
      <c r="F6" t="s">
        <v>3023</v>
      </c>
      <c r="G6" t="s">
        <v>3024</v>
      </c>
      <c r="H6" t="str">
        <f>VLOOKUP(A6,[1]info!$C:$G,5,FALSE)</f>
        <v>ok</v>
      </c>
      <c r="I6">
        <f>VLOOKUP(A6,[2]Sheet1!$A:$AD, 30, FALSE)</f>
        <v>1</v>
      </c>
      <c r="J6" t="s">
        <v>3015</v>
      </c>
    </row>
    <row r="7" spans="1:20" x14ac:dyDescent="0.2">
      <c r="A7" t="s">
        <v>869</v>
      </c>
      <c r="B7" t="s">
        <v>870</v>
      </c>
      <c r="C7" t="s">
        <v>3002</v>
      </c>
      <c r="D7" t="s">
        <v>3017</v>
      </c>
      <c r="E7" t="s">
        <v>3028</v>
      </c>
      <c r="F7" t="s">
        <v>3029</v>
      </c>
      <c r="G7" t="s">
        <v>3030</v>
      </c>
      <c r="H7" t="str">
        <f>VLOOKUP(A7,[1]info!$C:$G,5,FALSE)</f>
        <v>ok</v>
      </c>
      <c r="I7">
        <f>VLOOKUP(A7,[2]Sheet1!$A:$AD, 30, FALSE)</f>
        <v>0</v>
      </c>
      <c r="J7" t="s">
        <v>3031</v>
      </c>
    </row>
    <row r="8" spans="1:20" x14ac:dyDescent="0.2">
      <c r="A8" t="s">
        <v>667</v>
      </c>
      <c r="B8" t="s">
        <v>668</v>
      </c>
      <c r="C8" t="s">
        <v>3028</v>
      </c>
      <c r="D8" t="s">
        <v>3017</v>
      </c>
      <c r="E8" t="s">
        <v>3028</v>
      </c>
      <c r="F8" t="s">
        <v>3033</v>
      </c>
      <c r="G8" t="s">
        <v>3032</v>
      </c>
      <c r="H8" t="str">
        <f>VLOOKUP(A8,[1]info!$C:$G,5,FALSE)</f>
        <v>ok</v>
      </c>
      <c r="I8">
        <f>VLOOKUP(A8,[2]Sheet1!$A:$AD, 30, FALSE)</f>
        <v>0</v>
      </c>
      <c r="J8" t="s">
        <v>3015</v>
      </c>
    </row>
    <row r="9" spans="1:20" x14ac:dyDescent="0.2">
      <c r="A9" t="s">
        <v>951</v>
      </c>
      <c r="B9" t="s">
        <v>952</v>
      </c>
      <c r="C9" t="s">
        <v>3034</v>
      </c>
      <c r="D9" t="s">
        <v>3022</v>
      </c>
      <c r="E9" t="s">
        <v>3034</v>
      </c>
      <c r="F9" t="s">
        <v>3035</v>
      </c>
      <c r="G9" t="s">
        <v>3036</v>
      </c>
      <c r="H9" t="str">
        <f>VLOOKUP(A9,[1]info!$C:$G,5,FALSE)</f>
        <v>cell morphology</v>
      </c>
      <c r="I9">
        <f>VLOOKUP(A9,[2]Sheet1!$A:$AD, 30, FALSE)</f>
        <v>0</v>
      </c>
      <c r="J9" t="s">
        <v>3016</v>
      </c>
    </row>
    <row r="10" spans="1:20" x14ac:dyDescent="0.2">
      <c r="A10" t="s">
        <v>830</v>
      </c>
      <c r="B10" t="s">
        <v>831</v>
      </c>
      <c r="C10" t="s">
        <v>3034</v>
      </c>
      <c r="D10" t="s">
        <v>3037</v>
      </c>
      <c r="E10" t="s">
        <v>3034</v>
      </c>
      <c r="F10" t="s">
        <v>3039</v>
      </c>
      <c r="G10" t="s">
        <v>3038</v>
      </c>
      <c r="H10" t="str">
        <f>VLOOKUP(A10,[1]info!$C:$G,5,FALSE)</f>
        <v>ok</v>
      </c>
      <c r="I10">
        <f>VLOOKUP(A10,[2]Sheet1!$A:$AD, 30, FALSE)</f>
        <v>2</v>
      </c>
      <c r="J10" t="s">
        <v>3016</v>
      </c>
    </row>
    <row r="11" spans="1:20" x14ac:dyDescent="0.2">
      <c r="A11" t="s">
        <v>796</v>
      </c>
      <c r="B11" t="s">
        <v>797</v>
      </c>
      <c r="C11" t="s">
        <v>3034</v>
      </c>
      <c r="D11" t="s">
        <v>3011</v>
      </c>
      <c r="E11" t="s">
        <v>3034</v>
      </c>
      <c r="F11" t="s">
        <v>3040</v>
      </c>
      <c r="G11" t="s">
        <v>3041</v>
      </c>
      <c r="H11" t="str">
        <f>VLOOKUP(A11,[1]info!$C:$G,5,FALSE)</f>
        <v>hit</v>
      </c>
      <c r="I11">
        <f>VLOOKUP(A11,[2]Sheet1!$A:$AD, 30, FALSE)</f>
        <v>1</v>
      </c>
      <c r="J11" t="s">
        <v>3042</v>
      </c>
    </row>
    <row r="12" spans="1:20" x14ac:dyDescent="0.2">
      <c r="A12" t="s">
        <v>956</v>
      </c>
      <c r="B12" t="s">
        <v>957</v>
      </c>
      <c r="C12" t="s">
        <v>3034</v>
      </c>
      <c r="D12" t="s">
        <v>3022</v>
      </c>
      <c r="E12" t="s">
        <v>3034</v>
      </c>
      <c r="F12" t="s">
        <v>3043</v>
      </c>
      <c r="G12" t="s">
        <v>3044</v>
      </c>
      <c r="H12" t="str">
        <f>VLOOKUP(A12,[1]info!$C:$G,5,FALSE)</f>
        <v>ok</v>
      </c>
      <c r="I12">
        <f>VLOOKUP(A12,[2]Sheet1!$A:$AD, 30, FALSE)</f>
        <v>0</v>
      </c>
      <c r="J12" t="s">
        <v>3016</v>
      </c>
    </row>
    <row r="13" spans="1:20" x14ac:dyDescent="0.2">
      <c r="A13" t="s">
        <v>932</v>
      </c>
      <c r="B13" t="s">
        <v>933</v>
      </c>
      <c r="C13" t="s">
        <v>3034</v>
      </c>
      <c r="D13" t="s">
        <v>3017</v>
      </c>
      <c r="E13" t="s">
        <v>2108</v>
      </c>
      <c r="F13" t="s">
        <v>3045</v>
      </c>
      <c r="G13" t="s">
        <v>3046</v>
      </c>
      <c r="H13" t="str">
        <f>VLOOKUP(A13,[1]info!$C:$G,5,FALSE)</f>
        <v>hit</v>
      </c>
      <c r="I13">
        <f>VLOOKUP(A13,[2]Sheet1!$A:$AD, 30, FALSE)</f>
        <v>0</v>
      </c>
      <c r="J13" t="s">
        <v>3016</v>
      </c>
    </row>
    <row r="14" spans="1:20" x14ac:dyDescent="0.2">
      <c r="A14" t="s">
        <v>781</v>
      </c>
      <c r="B14" s="15" t="s">
        <v>782</v>
      </c>
      <c r="C14" t="s">
        <v>3034</v>
      </c>
      <c r="D14" t="s">
        <v>3006</v>
      </c>
      <c r="E14" t="s">
        <v>3048</v>
      </c>
      <c r="F14" t="s">
        <v>3049</v>
      </c>
      <c r="G14" t="s">
        <v>3047</v>
      </c>
      <c r="H14" t="str">
        <f>VLOOKUP(A14,[1]info!$C:$G,5,FALSE)</f>
        <v>ok</v>
      </c>
      <c r="I14">
        <f>VLOOKUP(A14,[2]Sheet1!$A:$AD, 30, FALSE)</f>
        <v>0</v>
      </c>
      <c r="J14" s="1" t="s">
        <v>3050</v>
      </c>
    </row>
    <row r="15" spans="1:20" x14ac:dyDescent="0.2">
      <c r="A15" t="s">
        <v>846</v>
      </c>
      <c r="B15" t="s">
        <v>847</v>
      </c>
      <c r="C15" t="s">
        <v>3028</v>
      </c>
      <c r="F15" t="s">
        <v>3051</v>
      </c>
      <c r="G15" t="s">
        <v>3175</v>
      </c>
      <c r="H15" t="str">
        <f>VLOOKUP(A15,[1]info!$C:$G,5,FALSE)</f>
        <v>ok</v>
      </c>
      <c r="I15">
        <f>VLOOKUP(A15,[2]Sheet1!$A:$AD, 30, FALSE)</f>
        <v>1</v>
      </c>
    </row>
    <row r="16" spans="1:20" x14ac:dyDescent="0.2">
      <c r="A16" t="s">
        <v>1030</v>
      </c>
      <c r="B16" t="s">
        <v>1031</v>
      </c>
      <c r="C16" t="s">
        <v>3028</v>
      </c>
      <c r="F16" t="s">
        <v>3051</v>
      </c>
      <c r="H16" t="str">
        <f>VLOOKUP(A16,[1]info!$C:$G,5,FALSE)</f>
        <v>ok</v>
      </c>
      <c r="I16">
        <f>VLOOKUP(A16,[2]Sheet1!$A:$AD, 30, FALSE)</f>
        <v>1</v>
      </c>
      <c r="J16" t="s">
        <v>3052</v>
      </c>
    </row>
    <row r="17" spans="1:10" x14ac:dyDescent="0.2">
      <c r="A17" t="s">
        <v>1098</v>
      </c>
      <c r="B17" t="s">
        <v>1099</v>
      </c>
      <c r="C17" t="s">
        <v>2108</v>
      </c>
      <c r="D17" t="s">
        <v>2089</v>
      </c>
      <c r="E17" t="s">
        <v>2108</v>
      </c>
      <c r="F17" t="s">
        <v>3055</v>
      </c>
      <c r="G17" t="s">
        <v>3054</v>
      </c>
      <c r="H17" t="str">
        <f>VLOOKUP(A17,[1]info!$C:$G,5,FALSE)</f>
        <v>ok</v>
      </c>
      <c r="I17">
        <f>VLOOKUP(A17,[2]Sheet1!$A:$AD, 30, FALSE)</f>
        <v>0</v>
      </c>
      <c r="J17" t="s">
        <v>3056</v>
      </c>
    </row>
    <row r="18" spans="1:10" x14ac:dyDescent="0.2">
      <c r="A18" t="s">
        <v>1048</v>
      </c>
      <c r="B18" t="s">
        <v>1049</v>
      </c>
      <c r="C18" t="s">
        <v>3002</v>
      </c>
      <c r="D18" t="s">
        <v>3017</v>
      </c>
      <c r="E18" t="s">
        <v>3057</v>
      </c>
      <c r="F18" t="s">
        <v>3058</v>
      </c>
      <c r="G18" t="s">
        <v>3059</v>
      </c>
      <c r="H18" t="str">
        <f>VLOOKUP(A18,[1]info!$C:$G,5,FALSE)</f>
        <v>cell morphology</v>
      </c>
      <c r="I18">
        <f>VLOOKUP(A18,[2]Sheet1!$A:$AD, 30, FALSE)</f>
        <v>0</v>
      </c>
      <c r="J18" t="s">
        <v>3060</v>
      </c>
    </row>
    <row r="19" spans="1:10" x14ac:dyDescent="0.2">
      <c r="A19" t="s">
        <v>1149</v>
      </c>
      <c r="B19" t="s">
        <v>1150</v>
      </c>
      <c r="C19" t="s">
        <v>3002</v>
      </c>
      <c r="D19" t="s">
        <v>3061</v>
      </c>
      <c r="E19" t="s">
        <v>2108</v>
      </c>
      <c r="F19" t="s">
        <v>3062</v>
      </c>
      <c r="H19" t="str">
        <f>VLOOKUP(A19,[1]info!$C:$G,5,FALSE)</f>
        <v>ok</v>
      </c>
      <c r="I19">
        <f>VLOOKUP(A19,[2]Sheet1!$A:$AD, 30, FALSE)</f>
        <v>0</v>
      </c>
      <c r="J19" t="s">
        <v>3063</v>
      </c>
    </row>
    <row r="20" spans="1:10" x14ac:dyDescent="0.2">
      <c r="A20" t="s">
        <v>1244</v>
      </c>
      <c r="B20" s="15" t="s">
        <v>1245</v>
      </c>
      <c r="C20" t="s">
        <v>3002</v>
      </c>
      <c r="D20" t="s">
        <v>3006</v>
      </c>
      <c r="E20" t="s">
        <v>3028</v>
      </c>
      <c r="F20" t="s">
        <v>3065</v>
      </c>
      <c r="H20" t="str">
        <f>VLOOKUP(A20,[1]info!$C:$G,5,FALSE)</f>
        <v>ok</v>
      </c>
      <c r="I20">
        <f>VLOOKUP(A20,[2]Sheet1!$A:$AD, 30, FALSE)</f>
        <v>0</v>
      </c>
      <c r="J20" t="s">
        <v>3064</v>
      </c>
    </row>
    <row r="21" spans="1:10" x14ac:dyDescent="0.2">
      <c r="A21" t="s">
        <v>1121</v>
      </c>
      <c r="B21" t="s">
        <v>1122</v>
      </c>
      <c r="G21" t="s">
        <v>3066</v>
      </c>
      <c r="H21" t="str">
        <f>VLOOKUP(A21,[1]info!$C:$G,5,FALSE)</f>
        <v>ok</v>
      </c>
      <c r="I21">
        <f>VLOOKUP(A21,[2]Sheet1!$A:$AD, 30, FALSE)</f>
        <v>0</v>
      </c>
      <c r="J21" t="s">
        <v>3067</v>
      </c>
    </row>
    <row r="22" spans="1:10" x14ac:dyDescent="0.2">
      <c r="A22" t="s">
        <v>1130</v>
      </c>
      <c r="B22" s="15" t="s">
        <v>1131</v>
      </c>
      <c r="C22" t="s">
        <v>3002</v>
      </c>
      <c r="D22" t="s">
        <v>3068</v>
      </c>
      <c r="E22" t="s">
        <v>3034</v>
      </c>
      <c r="F22" t="s">
        <v>3069</v>
      </c>
      <c r="H22" t="str">
        <f>VLOOKUP(A22,[1]info!$C:$G,5,FALSE)</f>
        <v>ok</v>
      </c>
      <c r="I22">
        <f>VLOOKUP(A22,[2]Sheet1!$A:$AD, 30, FALSE)</f>
        <v>0</v>
      </c>
      <c r="J22" t="s">
        <v>3070</v>
      </c>
    </row>
    <row r="23" spans="1:10" x14ac:dyDescent="0.2">
      <c r="A23" t="s">
        <v>1573</v>
      </c>
      <c r="B23" t="s">
        <v>1573</v>
      </c>
      <c r="C23" t="s">
        <v>3071</v>
      </c>
      <c r="D23" t="s">
        <v>3071</v>
      </c>
      <c r="E23" t="s">
        <v>3071</v>
      </c>
      <c r="F23" t="s">
        <v>3072</v>
      </c>
      <c r="H23" t="str">
        <f>VLOOKUP(A23,[1]info!$C:$G,5,FALSE)</f>
        <v>ok</v>
      </c>
      <c r="I23">
        <f>VLOOKUP(A23,[2]Sheet1!$A:$AD, 30, FALSE)</f>
        <v>0</v>
      </c>
      <c r="J23" t="s">
        <v>3073</v>
      </c>
    </row>
    <row r="24" spans="1:10" x14ac:dyDescent="0.2">
      <c r="A24" t="s">
        <v>1350</v>
      </c>
      <c r="B24" t="s">
        <v>1351</v>
      </c>
      <c r="C24" t="s">
        <v>3028</v>
      </c>
      <c r="D24" t="s">
        <v>3017</v>
      </c>
      <c r="E24" t="s">
        <v>3071</v>
      </c>
      <c r="F24" t="s">
        <v>3074</v>
      </c>
      <c r="H24" t="str">
        <f>VLOOKUP(A24,[1]info!$C:$G,5,FALSE)</f>
        <v>ok</v>
      </c>
      <c r="I24">
        <f>VLOOKUP(A24,[2]Sheet1!$A:$AD, 30, FALSE)</f>
        <v>0</v>
      </c>
      <c r="J24" t="s">
        <v>3075</v>
      </c>
    </row>
    <row r="25" spans="1:10" x14ac:dyDescent="0.2">
      <c r="A25" t="s">
        <v>1450</v>
      </c>
      <c r="B25" t="s">
        <v>1451</v>
      </c>
      <c r="C25" t="s">
        <v>3028</v>
      </c>
      <c r="D25" t="s">
        <v>3076</v>
      </c>
      <c r="E25" t="s">
        <v>3028</v>
      </c>
      <c r="F25" t="s">
        <v>3077</v>
      </c>
      <c r="H25" t="str">
        <f>VLOOKUP(A25,[1]info!$C:$G,5,FALSE)</f>
        <v>ok</v>
      </c>
      <c r="I25">
        <f>VLOOKUP(A25,[2]Sheet1!$A:$AD, 30, FALSE)</f>
        <v>0</v>
      </c>
      <c r="J25" t="s">
        <v>3078</v>
      </c>
    </row>
    <row r="26" spans="1:10" x14ac:dyDescent="0.2">
      <c r="A26" t="s">
        <v>1432</v>
      </c>
      <c r="B26" t="s">
        <v>1433</v>
      </c>
      <c r="C26" t="s">
        <v>3034</v>
      </c>
      <c r="D26" t="s">
        <v>3037</v>
      </c>
      <c r="E26" t="s">
        <v>3034</v>
      </c>
      <c r="F26" t="s">
        <v>3080</v>
      </c>
      <c r="G26" s="16" t="s">
        <v>3079</v>
      </c>
      <c r="H26" t="str">
        <f>VLOOKUP(A26,[1]info!$C:$G,5,FALSE)</f>
        <v>ok</v>
      </c>
      <c r="I26">
        <f>VLOOKUP(A26,[2]Sheet1!$A:$AD, 30, FALSE)</f>
        <v>1</v>
      </c>
      <c r="J26" t="s">
        <v>3081</v>
      </c>
    </row>
    <row r="27" spans="1:10" x14ac:dyDescent="0.2">
      <c r="A27" t="s">
        <v>1437</v>
      </c>
      <c r="B27" t="s">
        <v>1438</v>
      </c>
      <c r="C27" t="s">
        <v>2108</v>
      </c>
      <c r="D27" t="s">
        <v>3006</v>
      </c>
      <c r="E27" t="s">
        <v>2108</v>
      </c>
      <c r="F27" t="s">
        <v>3082</v>
      </c>
      <c r="G27" t="s">
        <v>3059</v>
      </c>
      <c r="H27" t="str">
        <f>VLOOKUP(A27,[1]info!$C:$G,5,FALSE)</f>
        <v>ok</v>
      </c>
      <c r="I27">
        <f>VLOOKUP(A27,[2]Sheet1!$A:$AD, 30, FALSE)</f>
        <v>0</v>
      </c>
      <c r="J27" t="s">
        <v>3083</v>
      </c>
    </row>
    <row r="28" spans="1:10" x14ac:dyDescent="0.2">
      <c r="A28" t="s">
        <v>1359</v>
      </c>
      <c r="B28" t="s">
        <v>1360</v>
      </c>
      <c r="C28" t="s">
        <v>3028</v>
      </c>
      <c r="D28" t="s">
        <v>3017</v>
      </c>
      <c r="E28" t="s">
        <v>3028</v>
      </c>
      <c r="F28" t="s">
        <v>3084</v>
      </c>
      <c r="G28" t="s">
        <v>3030</v>
      </c>
      <c r="H28" t="str">
        <f>VLOOKUP(A28,[1]info!$C:$G,5,FALSE)</f>
        <v>ok</v>
      </c>
      <c r="I28">
        <f>VLOOKUP(A28,[2]Sheet1!$A:$AD, 30, FALSE)</f>
        <v>0</v>
      </c>
      <c r="J28" t="s">
        <v>3085</v>
      </c>
    </row>
    <row r="29" spans="1:10" x14ac:dyDescent="0.2">
      <c r="A29" t="s">
        <v>1591</v>
      </c>
      <c r="B29" t="s">
        <v>1592</v>
      </c>
      <c r="H29" t="str">
        <f>VLOOKUP(A29,[1]info!$C:$G,5,FALSE)</f>
        <v>ok</v>
      </c>
      <c r="I29">
        <f>VLOOKUP(A29,[2]Sheet1!$A:$AD, 30, FALSE)</f>
        <v>0</v>
      </c>
    </row>
    <row r="30" spans="1:10" x14ac:dyDescent="0.2">
      <c r="A30" t="s">
        <v>1568</v>
      </c>
      <c r="B30" t="s">
        <v>1569</v>
      </c>
      <c r="C30" t="s">
        <v>3034</v>
      </c>
      <c r="D30" t="s">
        <v>3037</v>
      </c>
      <c r="E30" t="s">
        <v>3034</v>
      </c>
      <c r="F30" s="17" t="s">
        <v>3086</v>
      </c>
      <c r="H30" t="str">
        <f>VLOOKUP(A30,[1]info!$C:$G,5,FALSE)</f>
        <v>ok</v>
      </c>
      <c r="I30">
        <f>VLOOKUP(A30,[2]Sheet1!$A:$AD, 30, FALSE)</f>
        <v>0</v>
      </c>
      <c r="J30" t="s">
        <v>3087</v>
      </c>
    </row>
    <row r="31" spans="1:10" x14ac:dyDescent="0.2">
      <c r="A31" t="s">
        <v>1595</v>
      </c>
      <c r="B31" t="s">
        <v>1596</v>
      </c>
      <c r="H31" t="str">
        <f>VLOOKUP(A31,[1]info!$C:$G,5,FALSE)</f>
        <v>ok</v>
      </c>
      <c r="I31">
        <f>VLOOKUP(A31,[2]Sheet1!$A:$AD, 30, FALSE)</f>
        <v>0</v>
      </c>
    </row>
    <row r="32" spans="1:10" x14ac:dyDescent="0.2">
      <c r="A32" t="s">
        <v>1541</v>
      </c>
      <c r="B32" t="s">
        <v>1542</v>
      </c>
      <c r="C32" t="s">
        <v>2108</v>
      </c>
      <c r="D32" t="s">
        <v>3017</v>
      </c>
      <c r="E32" t="s">
        <v>3071</v>
      </c>
      <c r="F32" s="18" t="s">
        <v>3088</v>
      </c>
      <c r="H32" t="str">
        <f>VLOOKUP(A32,[1]info!$C:$G,5,FALSE)</f>
        <v>ok</v>
      </c>
      <c r="I32">
        <f>VLOOKUP(A32,[2]Sheet1!$A:$AD, 30, FALSE)</f>
        <v>0</v>
      </c>
      <c r="J32" t="s">
        <v>3089</v>
      </c>
    </row>
    <row r="33" spans="1:10" x14ac:dyDescent="0.2">
      <c r="A33" t="s">
        <v>1564</v>
      </c>
      <c r="B33" t="s">
        <v>1564</v>
      </c>
      <c r="C33" t="s">
        <v>3002</v>
      </c>
      <c r="D33" t="s">
        <v>3090</v>
      </c>
      <c r="E33" t="s">
        <v>3091</v>
      </c>
      <c r="F33" t="s">
        <v>3092</v>
      </c>
      <c r="H33" t="str">
        <f>VLOOKUP(A33,[1]info!$C:$G,5,FALSE)</f>
        <v>ok</v>
      </c>
      <c r="I33">
        <f>VLOOKUP(A33,[2]Sheet1!$A:$AD, 30, FALSE)</f>
        <v>0</v>
      </c>
      <c r="J33" t="s">
        <v>3093</v>
      </c>
    </row>
    <row r="34" spans="1:10" x14ac:dyDescent="0.2">
      <c r="A34" t="s">
        <v>1609</v>
      </c>
      <c r="B34" t="s">
        <v>1610</v>
      </c>
      <c r="C34" t="s">
        <v>3002</v>
      </c>
      <c r="D34" t="s">
        <v>3061</v>
      </c>
      <c r="E34" t="s">
        <v>3034</v>
      </c>
      <c r="F34" s="18" t="s">
        <v>3094</v>
      </c>
      <c r="G34" t="s">
        <v>3095</v>
      </c>
      <c r="H34" t="str">
        <f>VLOOKUP(A34,[1]info!$C:$G,5,FALSE)</f>
        <v>ok</v>
      </c>
      <c r="I34">
        <f>VLOOKUP(A34,[2]Sheet1!$A:$AD, 30, FALSE)</f>
        <v>1</v>
      </c>
      <c r="J34" t="s">
        <v>3096</v>
      </c>
    </row>
    <row r="35" spans="1:10" x14ac:dyDescent="0.2">
      <c r="A35" t="s">
        <v>1522</v>
      </c>
      <c r="B35" s="15" t="s">
        <v>1523</v>
      </c>
      <c r="C35" t="s">
        <v>3002</v>
      </c>
      <c r="D35" t="s">
        <v>3006</v>
      </c>
      <c r="E35" t="s">
        <v>2108</v>
      </c>
      <c r="F35" t="s">
        <v>3097</v>
      </c>
      <c r="H35" t="str">
        <f>VLOOKUP(A35,[1]info!$C:$G,5,FALSE)</f>
        <v>ok</v>
      </c>
      <c r="I35">
        <f>VLOOKUP(A35,[2]Sheet1!$A:$AD, 30, FALSE)</f>
        <v>0</v>
      </c>
      <c r="J35" t="s">
        <v>3098</v>
      </c>
    </row>
    <row r="36" spans="1:10" x14ac:dyDescent="0.2">
      <c r="A36" t="s">
        <v>1550</v>
      </c>
      <c r="B36" t="s">
        <v>1551</v>
      </c>
      <c r="C36" t="s">
        <v>3002</v>
      </c>
      <c r="D36" t="s">
        <v>3006</v>
      </c>
      <c r="E36" t="s">
        <v>3002</v>
      </c>
      <c r="F36" s="18" t="s">
        <v>3083</v>
      </c>
      <c r="H36" t="str">
        <f>VLOOKUP(A36,[1]info!$C:$G,5,FALSE)</f>
        <v>ok</v>
      </c>
      <c r="I36">
        <f>VLOOKUP(A36,[2]Sheet1!$A:$AD, 30, FALSE)</f>
        <v>0</v>
      </c>
      <c r="J36" t="s">
        <v>3100</v>
      </c>
    </row>
    <row r="37" spans="1:10" x14ac:dyDescent="0.2">
      <c r="A37" t="s">
        <v>1546</v>
      </c>
      <c r="B37" t="s">
        <v>1547</v>
      </c>
      <c r="C37" t="s">
        <v>3002</v>
      </c>
      <c r="D37" t="s">
        <v>3006</v>
      </c>
      <c r="E37" t="s">
        <v>3002</v>
      </c>
      <c r="F37" s="18" t="s">
        <v>3083</v>
      </c>
      <c r="H37" t="str">
        <f>VLOOKUP(A37,[1]info!$C:$G,5,FALSE)</f>
        <v>ok</v>
      </c>
      <c r="I37">
        <f>VLOOKUP(A37,[2]Sheet1!$A:$AD, 30, FALSE)</f>
        <v>0</v>
      </c>
      <c r="J37" t="s">
        <v>3100</v>
      </c>
    </row>
    <row r="38" spans="1:10" x14ac:dyDescent="0.2">
      <c r="A38" t="s">
        <v>1682</v>
      </c>
      <c r="B38" t="s">
        <v>1683</v>
      </c>
      <c r="C38" t="s">
        <v>3028</v>
      </c>
      <c r="D38" t="s">
        <v>3068</v>
      </c>
      <c r="E38" t="s">
        <v>3068</v>
      </c>
      <c r="F38" s="18" t="s">
        <v>3101</v>
      </c>
      <c r="H38" t="str">
        <f>VLOOKUP(A38,[1]info!$C:$G,5,FALSE)</f>
        <v>ok</v>
      </c>
      <c r="I38">
        <f>VLOOKUP(A38,[2]Sheet1!$A:$AD, 30, FALSE)</f>
        <v>0</v>
      </c>
      <c r="J38" t="s">
        <v>3102</v>
      </c>
    </row>
    <row r="39" spans="1:10" x14ac:dyDescent="0.2">
      <c r="A39" t="s">
        <v>1664</v>
      </c>
      <c r="B39" t="s">
        <v>1665</v>
      </c>
      <c r="H39" t="str">
        <f>VLOOKUP(A39,[1]info!$C:$G,5,FALSE)</f>
        <v>ok</v>
      </c>
      <c r="I39">
        <f>VLOOKUP(A39,[2]Sheet1!$A:$AD, 30, FALSE)</f>
        <v>0</v>
      </c>
    </row>
    <row r="40" spans="1:10" x14ac:dyDescent="0.2">
      <c r="A40" t="s">
        <v>1700</v>
      </c>
      <c r="B40" t="s">
        <v>1701</v>
      </c>
      <c r="C40" t="s">
        <v>3103</v>
      </c>
      <c r="D40" t="s">
        <v>3017</v>
      </c>
      <c r="E40" t="s">
        <v>3104</v>
      </c>
      <c r="F40" s="18" t="s">
        <v>3116</v>
      </c>
      <c r="H40" t="str">
        <f>VLOOKUP(A40,[1]info!$C:$G,5,FALSE)</f>
        <v>ok</v>
      </c>
      <c r="I40">
        <f>VLOOKUP(A40,[2]Sheet1!$A:$AD, 30, FALSE)</f>
        <v>1</v>
      </c>
      <c r="J40" t="s">
        <v>3105</v>
      </c>
    </row>
    <row r="41" spans="1:10" x14ac:dyDescent="0.2">
      <c r="A41" t="s">
        <v>1554</v>
      </c>
      <c r="B41" s="15" t="s">
        <v>1555</v>
      </c>
      <c r="C41" t="s">
        <v>3103</v>
      </c>
      <c r="D41" t="s">
        <v>3006</v>
      </c>
      <c r="E41" t="s">
        <v>2108</v>
      </c>
      <c r="F41" s="18" t="s">
        <v>3106</v>
      </c>
      <c r="G41" t="s">
        <v>3108</v>
      </c>
      <c r="H41" t="str">
        <f>VLOOKUP(A41,[1]info!$C:$G,5,FALSE)</f>
        <v>ok</v>
      </c>
      <c r="I41">
        <f>VLOOKUP(A41,[2]Sheet1!$A:$AD, 30, FALSE)</f>
        <v>0</v>
      </c>
      <c r="J41" t="s">
        <v>3107</v>
      </c>
    </row>
    <row r="42" spans="1:10" x14ac:dyDescent="0.2">
      <c r="A42" t="s">
        <v>1676</v>
      </c>
      <c r="B42" t="s">
        <v>1677</v>
      </c>
      <c r="C42" t="s">
        <v>3002</v>
      </c>
      <c r="D42" t="s">
        <v>3037</v>
      </c>
      <c r="E42" t="s">
        <v>3002</v>
      </c>
      <c r="F42" s="18" t="s">
        <v>3109</v>
      </c>
      <c r="G42" t="s">
        <v>3110</v>
      </c>
      <c r="H42" t="str">
        <f>VLOOKUP(A42,[1]info!$C:$G,5,FALSE)</f>
        <v>ok</v>
      </c>
      <c r="I42">
        <f>VLOOKUP(A42,[2]Sheet1!$A:$AD, 30, FALSE)</f>
        <v>1</v>
      </c>
      <c r="J42" t="s">
        <v>3111</v>
      </c>
    </row>
    <row r="43" spans="1:10" ht="17" customHeight="1" x14ac:dyDescent="0.2">
      <c r="A43" t="s">
        <v>1636</v>
      </c>
      <c r="B43" t="s">
        <v>1637</v>
      </c>
      <c r="C43" t="s">
        <v>3028</v>
      </c>
      <c r="D43" t="s">
        <v>3017</v>
      </c>
      <c r="E43" t="s">
        <v>3028</v>
      </c>
      <c r="F43" s="18" t="s">
        <v>3112</v>
      </c>
      <c r="H43" t="str">
        <f>VLOOKUP(A43,[1]info!$C:$G,5,FALSE)</f>
        <v>ok</v>
      </c>
      <c r="I43">
        <f>VLOOKUP(A43,[2]Sheet1!$A:$AD, 30, FALSE)</f>
        <v>0</v>
      </c>
      <c r="J43" t="s">
        <v>3113</v>
      </c>
    </row>
    <row r="44" spans="1:10" x14ac:dyDescent="0.2">
      <c r="A44" t="s">
        <v>1696</v>
      </c>
      <c r="B44" t="s">
        <v>1697</v>
      </c>
      <c r="C44" t="s">
        <v>2108</v>
      </c>
      <c r="D44" t="s">
        <v>3006</v>
      </c>
      <c r="E44" t="s">
        <v>2108</v>
      </c>
      <c r="F44" s="18" t="s">
        <v>3114</v>
      </c>
      <c r="G44" t="s">
        <v>2108</v>
      </c>
      <c r="H44" t="str">
        <f>VLOOKUP(A44,[1]info!$C:$G,5,FALSE)</f>
        <v>ok</v>
      </c>
      <c r="I44">
        <f>VLOOKUP(A44,[2]Sheet1!$A:$AD, 30, FALSE)</f>
        <v>0</v>
      </c>
      <c r="J44" t="s">
        <v>3115</v>
      </c>
    </row>
    <row r="45" spans="1:10" x14ac:dyDescent="0.2">
      <c r="A45" t="s">
        <v>1671</v>
      </c>
      <c r="B45" t="s">
        <v>1672</v>
      </c>
      <c r="C45" t="s">
        <v>3028</v>
      </c>
      <c r="D45" t="s">
        <v>3117</v>
      </c>
      <c r="E45" t="s">
        <v>3028</v>
      </c>
      <c r="F45" s="18" t="s">
        <v>3119</v>
      </c>
      <c r="H45" t="str">
        <f>VLOOKUP(A45,[1]info!$C:$G,5,FALSE)</f>
        <v>ok</v>
      </c>
      <c r="I45">
        <f>VLOOKUP(A45,[2]Sheet1!$A:$AD, 30, FALSE)</f>
        <v>0</v>
      </c>
      <c r="J45" t="s">
        <v>3118</v>
      </c>
    </row>
    <row r="46" spans="1:10" x14ac:dyDescent="0.2">
      <c r="A46" t="s">
        <v>1745</v>
      </c>
      <c r="B46" t="s">
        <v>1746</v>
      </c>
      <c r="H46" t="str">
        <f>VLOOKUP(A46,[1]info!$C:$G,5,FALSE)</f>
        <v>ok</v>
      </c>
      <c r="I46">
        <f>VLOOKUP(A46,[2]Sheet1!$A:$AD, 30, FALSE)</f>
        <v>0</v>
      </c>
    </row>
    <row r="47" spans="1:10" x14ac:dyDescent="0.2">
      <c r="A47" t="s">
        <v>1794</v>
      </c>
      <c r="B47" t="s">
        <v>1795</v>
      </c>
      <c r="H47" t="str">
        <f>VLOOKUP(A47,[1]info!$C:$G,5,FALSE)</f>
        <v>ok</v>
      </c>
      <c r="I47">
        <f>VLOOKUP(A47,[2]Sheet1!$A:$AD, 30, FALSE)</f>
        <v>0</v>
      </c>
    </row>
    <row r="48" spans="1:10" x14ac:dyDescent="0.2">
      <c r="A48" t="s">
        <v>1790</v>
      </c>
      <c r="B48" t="s">
        <v>1791</v>
      </c>
      <c r="C48" t="s">
        <v>3002</v>
      </c>
      <c r="D48" t="s">
        <v>3006</v>
      </c>
      <c r="E48" t="s">
        <v>3002</v>
      </c>
      <c r="F48" s="18" t="s">
        <v>3120</v>
      </c>
      <c r="G48" t="s">
        <v>3121</v>
      </c>
      <c r="H48" t="str">
        <f>VLOOKUP(A48,[1]info!$C:$G,5,FALSE)</f>
        <v>ok</v>
      </c>
      <c r="I48">
        <f>VLOOKUP(A48,[2]Sheet1!$A:$AD, 30, FALSE)</f>
        <v>1</v>
      </c>
      <c r="J48" t="s">
        <v>3122</v>
      </c>
    </row>
    <row r="49" spans="1:10" x14ac:dyDescent="0.2">
      <c r="A49" t="s">
        <v>1721</v>
      </c>
      <c r="B49" s="15" t="s">
        <v>1722</v>
      </c>
      <c r="C49" t="s">
        <v>2108</v>
      </c>
      <c r="D49" t="s">
        <v>3006</v>
      </c>
      <c r="F49" s="18" t="s">
        <v>3123</v>
      </c>
      <c r="H49" t="str">
        <f>VLOOKUP(A49,[1]info!$C:$G,5,FALSE)</f>
        <v>ok</v>
      </c>
      <c r="I49">
        <f>VLOOKUP(A49,[2]Sheet1!$A:$AD, 30, FALSE)</f>
        <v>1</v>
      </c>
      <c r="J49" t="s">
        <v>3124</v>
      </c>
    </row>
    <row r="50" spans="1:10" x14ac:dyDescent="0.2">
      <c r="A50" t="s">
        <v>1804</v>
      </c>
      <c r="B50" t="s">
        <v>1805</v>
      </c>
      <c r="H50" s="19" t="str">
        <f>VLOOKUP(A50,[1]info!$C:$G,5,FALSE)</f>
        <v>hit</v>
      </c>
      <c r="I50">
        <f>VLOOKUP(A50,[2]Sheet1!$A:$AD, 30, FALSE)</f>
        <v>0</v>
      </c>
    </row>
    <row r="51" spans="1:10" x14ac:dyDescent="0.2">
      <c r="A51" t="s">
        <v>1711</v>
      </c>
      <c r="B51" t="s">
        <v>1712</v>
      </c>
      <c r="C51" t="s">
        <v>3028</v>
      </c>
      <c r="D51" t="s">
        <v>3125</v>
      </c>
      <c r="F51" t="s">
        <v>3126</v>
      </c>
      <c r="H51" t="str">
        <f>VLOOKUP(A51,[1]info!$C:$G,5,FALSE)</f>
        <v>ok</v>
      </c>
      <c r="I51">
        <f>VLOOKUP(A51,[2]Sheet1!$A:$AD, 30, FALSE)</f>
        <v>0</v>
      </c>
      <c r="J51" t="s">
        <v>3127</v>
      </c>
    </row>
    <row r="52" spans="1:10" x14ac:dyDescent="0.2">
      <c r="A52" t="s">
        <v>1799</v>
      </c>
      <c r="B52" t="s">
        <v>1800</v>
      </c>
      <c r="C52" t="s">
        <v>2108</v>
      </c>
      <c r="D52" t="s">
        <v>3090</v>
      </c>
      <c r="F52" t="s">
        <v>1803</v>
      </c>
      <c r="H52" t="str">
        <f>VLOOKUP(A52,[1]info!$C:$G,5,FALSE)</f>
        <v>ok</v>
      </c>
      <c r="I52">
        <f>VLOOKUP(A52,[2]Sheet1!$A:$AD, 30, FALSE)</f>
        <v>0</v>
      </c>
      <c r="J52" t="s">
        <v>3128</v>
      </c>
    </row>
    <row r="53" spans="1:10" x14ac:dyDescent="0.2">
      <c r="A53" t="s">
        <v>1839</v>
      </c>
      <c r="B53" t="s">
        <v>1839</v>
      </c>
      <c r="C53" t="s">
        <v>3002</v>
      </c>
      <c r="D53" t="s">
        <v>3129</v>
      </c>
      <c r="E53" t="s">
        <v>3002</v>
      </c>
      <c r="F53" t="s">
        <v>3131</v>
      </c>
      <c r="G53" t="s">
        <v>3132</v>
      </c>
      <c r="H53" t="str">
        <f>VLOOKUP(A53,[1]info!$C:$G,5,FALSE)</f>
        <v>ok</v>
      </c>
      <c r="I53">
        <f>VLOOKUP(A53,[2]Sheet1!$A:$AD, 30, FALSE)</f>
        <v>0</v>
      </c>
      <c r="J53" t="s">
        <v>3130</v>
      </c>
    </row>
    <row r="54" spans="1:10" x14ac:dyDescent="0.2">
      <c r="A54" t="s">
        <v>1822</v>
      </c>
      <c r="B54" t="s">
        <v>1823</v>
      </c>
      <c r="C54" t="s">
        <v>3028</v>
      </c>
      <c r="D54" t="s">
        <v>3133</v>
      </c>
      <c r="E54" t="s">
        <v>3028</v>
      </c>
      <c r="F54" t="s">
        <v>3134</v>
      </c>
      <c r="G54" t="s">
        <v>3132</v>
      </c>
      <c r="H54" t="str">
        <f>VLOOKUP(A54,[1]info!$C:$G,5,FALSE)</f>
        <v>ok</v>
      </c>
      <c r="I54">
        <f>VLOOKUP(A54,[2]Sheet1!$A:$AD, 30, FALSE)</f>
        <v>0</v>
      </c>
      <c r="J54" t="s">
        <v>3135</v>
      </c>
    </row>
    <row r="55" spans="1:10" x14ac:dyDescent="0.2">
      <c r="A55" t="s">
        <v>1777</v>
      </c>
      <c r="B55" t="s">
        <v>1778</v>
      </c>
      <c r="C55" t="s">
        <v>3002</v>
      </c>
      <c r="D55" t="s">
        <v>3136</v>
      </c>
      <c r="E55" t="s">
        <v>3002</v>
      </c>
      <c r="F55" t="s">
        <v>3137</v>
      </c>
      <c r="H55" t="str">
        <f>VLOOKUP(A55,[1]info!$C:$G,5,FALSE)</f>
        <v>ok</v>
      </c>
      <c r="I55">
        <f>VLOOKUP(A55,[2]Sheet1!$A:$AD, 30, FALSE)</f>
        <v>0</v>
      </c>
      <c r="J55" t="s">
        <v>3138</v>
      </c>
    </row>
    <row r="56" spans="1:10" x14ac:dyDescent="0.2">
      <c r="A56" t="s">
        <v>1946</v>
      </c>
      <c r="B56" t="s">
        <v>1947</v>
      </c>
      <c r="C56" t="s">
        <v>3028</v>
      </c>
      <c r="D56" t="s">
        <v>3017</v>
      </c>
      <c r="E56" t="s">
        <v>3028</v>
      </c>
      <c r="F56" t="s">
        <v>3139</v>
      </c>
      <c r="G56" t="s">
        <v>3132</v>
      </c>
      <c r="H56" t="str">
        <f>VLOOKUP(A56,[1]info!$C:$G,5,FALSE)</f>
        <v>ok</v>
      </c>
      <c r="I56">
        <f>VLOOKUP(A56,[2]Sheet1!$A:$AD, 30, FALSE)</f>
        <v>0</v>
      </c>
      <c r="J56" t="s">
        <v>3140</v>
      </c>
    </row>
    <row r="57" spans="1:10" x14ac:dyDescent="0.2">
      <c r="A57" t="s">
        <v>1846</v>
      </c>
      <c r="B57" t="s">
        <v>1847</v>
      </c>
      <c r="C57" t="s">
        <v>2108</v>
      </c>
      <c r="D57" t="s">
        <v>3037</v>
      </c>
      <c r="F57" t="s">
        <v>3142</v>
      </c>
      <c r="G57" t="s">
        <v>3143</v>
      </c>
      <c r="H57" t="str">
        <f>VLOOKUP(A57,[1]info!$C:$G,5,FALSE)</f>
        <v>ok</v>
      </c>
      <c r="I57">
        <f>VLOOKUP(A57,[2]Sheet1!$A:$AD, 30, FALSE)</f>
        <v>1</v>
      </c>
      <c r="J57" t="s">
        <v>3144</v>
      </c>
    </row>
    <row r="58" spans="1:10" x14ac:dyDescent="0.2">
      <c r="A58" t="s">
        <v>1867</v>
      </c>
      <c r="B58" t="s">
        <v>1868</v>
      </c>
      <c r="C58" t="s">
        <v>3002</v>
      </c>
      <c r="D58" t="s">
        <v>3145</v>
      </c>
      <c r="E58" t="s">
        <v>3002</v>
      </c>
      <c r="F58" t="s">
        <v>3146</v>
      </c>
      <c r="H58" t="str">
        <f>VLOOKUP(A58,[1]info!$C:$G,5,FALSE)</f>
        <v>ok</v>
      </c>
      <c r="I58">
        <f>VLOOKUP(A58,[2]Sheet1!$A:$AD, 30, FALSE)</f>
        <v>0</v>
      </c>
      <c r="J58" t="s">
        <v>3147</v>
      </c>
    </row>
    <row r="59" spans="1:10" x14ac:dyDescent="0.2">
      <c r="A59" t="s">
        <v>1750</v>
      </c>
      <c r="B59" t="s">
        <v>1751</v>
      </c>
      <c r="C59" t="s">
        <v>2108</v>
      </c>
      <c r="D59" t="s">
        <v>3037</v>
      </c>
      <c r="E59" t="s">
        <v>2108</v>
      </c>
      <c r="F59" t="s">
        <v>3148</v>
      </c>
      <c r="G59" t="s">
        <v>3149</v>
      </c>
      <c r="H59" t="str">
        <f>VLOOKUP(A59,[1]info!$C:$G,5,FALSE)</f>
        <v>cell morphology</v>
      </c>
      <c r="I59">
        <f>VLOOKUP(A59,[2]Sheet1!$A:$AD, 30, FALSE)</f>
        <v>1</v>
      </c>
      <c r="J59" t="s">
        <v>3150</v>
      </c>
    </row>
    <row r="60" spans="1:10" x14ac:dyDescent="0.2">
      <c r="A60" t="s">
        <v>1851</v>
      </c>
      <c r="B60" t="s">
        <v>1852</v>
      </c>
      <c r="C60" t="s">
        <v>2108</v>
      </c>
      <c r="D60" t="s">
        <v>3017</v>
      </c>
      <c r="F60" t="s">
        <v>3151</v>
      </c>
      <c r="G60" t="s">
        <v>3152</v>
      </c>
      <c r="H60" t="str">
        <f>VLOOKUP(A60,[1]info!$C:$G,5,FALSE)</f>
        <v>ok</v>
      </c>
      <c r="I60">
        <f>VLOOKUP(A60,[2]Sheet1!$A:$AD, 30, FALSE)</f>
        <v>0</v>
      </c>
      <c r="J60" t="s">
        <v>3153</v>
      </c>
    </row>
    <row r="61" spans="1:10" x14ac:dyDescent="0.2">
      <c r="A61" t="s">
        <v>1933</v>
      </c>
      <c r="B61" t="s">
        <v>1934</v>
      </c>
      <c r="C61" t="s">
        <v>3034</v>
      </c>
      <c r="D61" t="s">
        <v>3136</v>
      </c>
      <c r="E61" t="s">
        <v>2108</v>
      </c>
      <c r="F61" t="s">
        <v>3154</v>
      </c>
      <c r="G61" t="s">
        <v>3155</v>
      </c>
      <c r="H61" t="str">
        <f>VLOOKUP(A61,[1]info!$C:$G,5,FALSE)</f>
        <v>ok</v>
      </c>
      <c r="I61">
        <f>VLOOKUP(A61,[2]Sheet1!$A:$AD, 30, FALSE)</f>
        <v>1</v>
      </c>
      <c r="J61" t="s">
        <v>3156</v>
      </c>
    </row>
    <row r="62" spans="1:10" x14ac:dyDescent="0.2">
      <c r="A62" t="s">
        <v>1983</v>
      </c>
      <c r="B62" t="s">
        <v>1984</v>
      </c>
      <c r="C62" t="s">
        <v>2108</v>
      </c>
      <c r="D62" t="s">
        <v>3157</v>
      </c>
      <c r="F62" t="s">
        <v>3158</v>
      </c>
      <c r="H62" t="str">
        <f>VLOOKUP(A62,[1]info!$C:$G,5,FALSE)</f>
        <v>ok</v>
      </c>
      <c r="I62">
        <f>VLOOKUP(A62,[2]Sheet1!$A:$AD, 30, FALSE)</f>
        <v>0</v>
      </c>
      <c r="J62" t="s">
        <v>3159</v>
      </c>
    </row>
    <row r="63" spans="1:10" x14ac:dyDescent="0.2">
      <c r="A63" t="s">
        <v>1942</v>
      </c>
      <c r="B63" t="s">
        <v>1943</v>
      </c>
      <c r="C63" t="s">
        <v>3034</v>
      </c>
      <c r="D63" t="s">
        <v>3006</v>
      </c>
      <c r="E63" t="s">
        <v>3028</v>
      </c>
      <c r="F63" t="s">
        <v>3161</v>
      </c>
      <c r="G63" t="s">
        <v>3160</v>
      </c>
      <c r="H63" t="str">
        <f>VLOOKUP(A63,[1]info!$C:$G,5,FALSE)</f>
        <v>ok</v>
      </c>
      <c r="I63">
        <f>VLOOKUP(A63,[2]Sheet1!$A:$AD, 30, FALSE)</f>
        <v>2</v>
      </c>
      <c r="J63" t="s">
        <v>3162</v>
      </c>
    </row>
    <row r="64" spans="1:10" x14ac:dyDescent="0.2">
      <c r="A64" t="s">
        <v>1907</v>
      </c>
      <c r="B64" t="s">
        <v>1908</v>
      </c>
      <c r="C64" t="s">
        <v>3028</v>
      </c>
      <c r="D64" t="s">
        <v>3068</v>
      </c>
      <c r="F64" t="s">
        <v>3163</v>
      </c>
      <c r="G64" t="s">
        <v>3132</v>
      </c>
      <c r="H64" t="str">
        <f>VLOOKUP(A64,[1]info!$C:$G,5,FALSE)</f>
        <v>ok</v>
      </c>
      <c r="I64">
        <f>VLOOKUP(A64,[2]Sheet1!$A:$AD, 30, FALSE)</f>
        <v>0</v>
      </c>
      <c r="J64" t="s">
        <v>3164</v>
      </c>
    </row>
    <row r="65" spans="1:10" x14ac:dyDescent="0.2">
      <c r="A65" t="s">
        <v>1875</v>
      </c>
      <c r="B65" t="s">
        <v>1876</v>
      </c>
      <c r="C65" t="s">
        <v>3002</v>
      </c>
      <c r="D65" t="s">
        <v>3068</v>
      </c>
      <c r="E65" t="s">
        <v>3028</v>
      </c>
      <c r="F65" t="s">
        <v>3165</v>
      </c>
      <c r="G65" t="s">
        <v>3166</v>
      </c>
      <c r="H65" t="str">
        <f>VLOOKUP(A65,[1]info!$C:$G,5,FALSE)</f>
        <v>ok</v>
      </c>
      <c r="I65">
        <f>VLOOKUP(A65,[2]Sheet1!$A:$AD, 30, FALSE)</f>
        <v>1</v>
      </c>
      <c r="J65" t="s">
        <v>3167</v>
      </c>
    </row>
    <row r="66" spans="1:10" x14ac:dyDescent="0.2">
      <c r="A66" t="s">
        <v>1883</v>
      </c>
      <c r="B66" t="s">
        <v>1884</v>
      </c>
      <c r="C66" t="s">
        <v>2108</v>
      </c>
      <c r="D66" t="s">
        <v>3017</v>
      </c>
      <c r="F66" t="s">
        <v>3168</v>
      </c>
      <c r="G66" t="s">
        <v>3169</v>
      </c>
      <c r="H66" t="str">
        <f>VLOOKUP(A66,[1]info!$C:$G,5,FALSE)</f>
        <v>ok</v>
      </c>
      <c r="I66">
        <f>VLOOKUP(A66,[2]Sheet1!$A:$AD, 30, FALSE)</f>
        <v>1</v>
      </c>
      <c r="J66" t="s">
        <v>3170</v>
      </c>
    </row>
    <row r="67" spans="1:10" x14ac:dyDescent="0.2">
      <c r="A67" t="s">
        <v>1925</v>
      </c>
      <c r="B67" t="s">
        <v>1926</v>
      </c>
      <c r="D67" t="s">
        <v>3157</v>
      </c>
      <c r="F67" t="s">
        <v>3112</v>
      </c>
      <c r="H67" t="str">
        <f>VLOOKUP(A67,[1]info!$C:$G,5,FALSE)</f>
        <v>ok</v>
      </c>
      <c r="I67">
        <f>VLOOKUP(A67,[2]Sheet1!$A:$AD, 30, FALSE)</f>
        <v>0</v>
      </c>
    </row>
  </sheetData>
  <conditionalFormatting sqref="Z1">
    <cfRule type="colorScale" priority="1">
      <colorScale>
        <cfvo type="min"/>
        <cfvo type="percentile" val="50"/>
        <cfvo type="max"/>
        <color rgb="FF5A8AC6"/>
        <color rgb="FFFCFCFF"/>
        <color rgb="FFF8696B"/>
      </colorScale>
    </cfRule>
  </conditionalFormatting>
  <hyperlinks>
    <hyperlink ref="G26" r:id="rId1" display="https://www.tandfonline.com/author/Vongsamphanh%2C+Ratsavarinh" xr:uid="{56D38492-98B9-FC4A-B015-83A5DF6A3B18}"/>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48F0D-A464-5247-9A3D-B901A5BF2F47}">
  <dimension ref="A1:G112"/>
  <sheetViews>
    <sheetView workbookViewId="0">
      <selection activeCell="G8" sqref="G8"/>
    </sheetView>
  </sheetViews>
  <sheetFormatPr baseColWidth="10" defaultRowHeight="16" x14ac:dyDescent="0.2"/>
  <sheetData>
    <row r="1" spans="1:7" x14ac:dyDescent="0.2">
      <c r="A1" t="s">
        <v>2978</v>
      </c>
    </row>
    <row r="2" spans="1:7" x14ac:dyDescent="0.2">
      <c r="A2" s="11" t="s">
        <v>0</v>
      </c>
      <c r="B2" s="11" t="s">
        <v>1</v>
      </c>
      <c r="C2" s="11" t="s">
        <v>2</v>
      </c>
      <c r="D2" s="11" t="s">
        <v>3</v>
      </c>
      <c r="E2" s="11" t="s">
        <v>4</v>
      </c>
      <c r="F2" s="11" t="s">
        <v>5</v>
      </c>
      <c r="G2" s="12" t="s">
        <v>2973</v>
      </c>
    </row>
    <row r="3" spans="1:7" x14ac:dyDescent="0.2">
      <c r="A3" s="9" t="s">
        <v>1276</v>
      </c>
      <c r="B3" s="9" t="s">
        <v>1277</v>
      </c>
      <c r="C3" s="9" t="s">
        <v>23</v>
      </c>
      <c r="D3" s="9" t="s">
        <v>1278</v>
      </c>
      <c r="E3">
        <v>2</v>
      </c>
      <c r="F3" s="9" t="s">
        <v>1242</v>
      </c>
      <c r="G3" s="10" t="s">
        <v>2974</v>
      </c>
    </row>
    <row r="4" spans="1:7" x14ac:dyDescent="0.2">
      <c r="A4" s="9" t="s">
        <v>1266</v>
      </c>
      <c r="B4" s="9" t="s">
        <v>1267</v>
      </c>
      <c r="C4" s="9" t="s">
        <v>23</v>
      </c>
      <c r="D4" s="9" t="s">
        <v>1268</v>
      </c>
      <c r="E4">
        <v>2</v>
      </c>
      <c r="F4" s="9" t="s">
        <v>42</v>
      </c>
      <c r="G4" s="10" t="s">
        <v>29</v>
      </c>
    </row>
    <row r="5" spans="1:7" x14ac:dyDescent="0.2">
      <c r="A5" s="9" t="s">
        <v>1804</v>
      </c>
      <c r="B5" s="9" t="s">
        <v>1805</v>
      </c>
      <c r="C5" s="9" t="s">
        <v>23</v>
      </c>
      <c r="D5" s="9" t="s">
        <v>1806</v>
      </c>
      <c r="E5">
        <v>2</v>
      </c>
      <c r="F5" s="9" t="s">
        <v>1807</v>
      </c>
      <c r="G5" s="10" t="s">
        <v>2975</v>
      </c>
    </row>
    <row r="6" spans="1:7" x14ac:dyDescent="0.2">
      <c r="A6" s="9" t="s">
        <v>1394</v>
      </c>
      <c r="B6" s="9" t="s">
        <v>1395</v>
      </c>
      <c r="C6" s="9" t="s">
        <v>23</v>
      </c>
      <c r="D6" s="9" t="s">
        <v>1396</v>
      </c>
      <c r="E6">
        <v>2</v>
      </c>
      <c r="F6" s="9" t="s">
        <v>1397</v>
      </c>
      <c r="G6" s="10" t="s">
        <v>29</v>
      </c>
    </row>
    <row r="7" spans="1:7" x14ac:dyDescent="0.2">
      <c r="A7" s="9" t="s">
        <v>304</v>
      </c>
      <c r="B7" s="9" t="s">
        <v>305</v>
      </c>
      <c r="C7" s="9" t="s">
        <v>23</v>
      </c>
      <c r="D7" s="9" t="s">
        <v>306</v>
      </c>
      <c r="E7">
        <v>1</v>
      </c>
      <c r="F7" s="9" t="s">
        <v>307</v>
      </c>
      <c r="G7" s="10" t="s">
        <v>29</v>
      </c>
    </row>
    <row r="8" spans="1:7" x14ac:dyDescent="0.2">
      <c r="A8" s="9" t="s">
        <v>846</v>
      </c>
      <c r="B8" s="9" t="s">
        <v>847</v>
      </c>
      <c r="C8" s="9" t="s">
        <v>23</v>
      </c>
      <c r="D8" s="9" t="s">
        <v>848</v>
      </c>
      <c r="E8">
        <v>1</v>
      </c>
      <c r="F8" s="9" t="s">
        <v>849</v>
      </c>
      <c r="G8" s="10" t="s">
        <v>2975</v>
      </c>
    </row>
    <row r="9" spans="1:7" x14ac:dyDescent="0.2">
      <c r="A9" s="9" t="s">
        <v>806</v>
      </c>
      <c r="B9" s="9" t="s">
        <v>807</v>
      </c>
      <c r="C9" s="9" t="s">
        <v>23</v>
      </c>
      <c r="D9" s="9" t="s">
        <v>808</v>
      </c>
      <c r="E9">
        <v>1</v>
      </c>
      <c r="F9" s="9" t="s">
        <v>809</v>
      </c>
      <c r="G9" s="10" t="s">
        <v>2975</v>
      </c>
    </row>
    <row r="10" spans="1:7" x14ac:dyDescent="0.2">
      <c r="A10" s="9" t="s">
        <v>1257</v>
      </c>
      <c r="B10" s="9" t="s">
        <v>1258</v>
      </c>
      <c r="C10" s="9" t="s">
        <v>23</v>
      </c>
      <c r="D10" s="9" t="s">
        <v>1259</v>
      </c>
      <c r="E10">
        <v>2</v>
      </c>
      <c r="F10" s="9" t="s">
        <v>1260</v>
      </c>
      <c r="G10" s="10" t="s">
        <v>29</v>
      </c>
    </row>
    <row r="11" spans="1:7" x14ac:dyDescent="0.2">
      <c r="A11" s="9" t="s">
        <v>1781</v>
      </c>
      <c r="B11" s="9" t="s">
        <v>1782</v>
      </c>
      <c r="C11" s="9" t="s">
        <v>23</v>
      </c>
      <c r="D11" s="9" t="s">
        <v>1783</v>
      </c>
      <c r="E11">
        <v>2</v>
      </c>
      <c r="F11" s="9" t="s">
        <v>576</v>
      </c>
      <c r="G11" s="10" t="s">
        <v>2975</v>
      </c>
    </row>
    <row r="12" spans="1:7" x14ac:dyDescent="0.2">
      <c r="A12" s="9" t="s">
        <v>869</v>
      </c>
      <c r="B12" s="9" t="s">
        <v>870</v>
      </c>
      <c r="C12" s="9" t="s">
        <v>23</v>
      </c>
      <c r="D12" s="9" t="s">
        <v>871</v>
      </c>
      <c r="E12">
        <v>1</v>
      </c>
      <c r="F12" s="9" t="s">
        <v>844</v>
      </c>
      <c r="G12" s="10" t="s">
        <v>2974</v>
      </c>
    </row>
    <row r="13" spans="1:7" x14ac:dyDescent="0.2">
      <c r="A13" s="9" t="s">
        <v>1573</v>
      </c>
      <c r="B13" s="9" t="s">
        <v>663</v>
      </c>
      <c r="C13" s="9" t="s">
        <v>23</v>
      </c>
      <c r="D13" s="9" t="s">
        <v>1574</v>
      </c>
      <c r="E13">
        <v>2</v>
      </c>
      <c r="F13" s="9" t="s">
        <v>1575</v>
      </c>
      <c r="G13" s="10" t="s">
        <v>2975</v>
      </c>
    </row>
    <row r="14" spans="1:7" x14ac:dyDescent="0.2">
      <c r="A14" s="9" t="s">
        <v>1623</v>
      </c>
      <c r="B14" s="9" t="s">
        <v>1624</v>
      </c>
      <c r="C14" s="9" t="s">
        <v>23</v>
      </c>
      <c r="D14" s="9" t="s">
        <v>1625</v>
      </c>
      <c r="E14">
        <v>2</v>
      </c>
      <c r="F14" s="9" t="s">
        <v>1402</v>
      </c>
      <c r="G14" s="10" t="s">
        <v>29</v>
      </c>
    </row>
    <row r="15" spans="1:7" x14ac:dyDescent="0.2">
      <c r="A15" s="9" t="s">
        <v>1731</v>
      </c>
      <c r="B15" s="9" t="s">
        <v>1732</v>
      </c>
      <c r="C15" s="9" t="s">
        <v>23</v>
      </c>
      <c r="D15" s="9" t="s">
        <v>1733</v>
      </c>
      <c r="E15">
        <v>2</v>
      </c>
      <c r="F15" s="9" t="s">
        <v>1734</v>
      </c>
      <c r="G15" s="10" t="s">
        <v>2976</v>
      </c>
    </row>
    <row r="16" spans="1:7" x14ac:dyDescent="0.2">
      <c r="A16" s="9" t="s">
        <v>1541</v>
      </c>
      <c r="B16" s="9" t="s">
        <v>1542</v>
      </c>
      <c r="C16" s="9" t="s">
        <v>23</v>
      </c>
      <c r="D16" s="9" t="s">
        <v>1543</v>
      </c>
      <c r="E16">
        <v>1</v>
      </c>
      <c r="F16" s="9" t="s">
        <v>1544</v>
      </c>
      <c r="G16" s="10" t="s">
        <v>2975</v>
      </c>
    </row>
    <row r="17" spans="1:7" x14ac:dyDescent="0.2">
      <c r="A17" s="9" t="s">
        <v>707</v>
      </c>
      <c r="B17" s="9" t="s">
        <v>663</v>
      </c>
      <c r="C17" s="9" t="s">
        <v>23</v>
      </c>
      <c r="D17" s="9" t="s">
        <v>708</v>
      </c>
      <c r="E17">
        <v>2</v>
      </c>
      <c r="F17" s="9" t="s">
        <v>66</v>
      </c>
      <c r="G17" s="10" t="s">
        <v>29</v>
      </c>
    </row>
    <row r="18" spans="1:7" x14ac:dyDescent="0.2">
      <c r="A18" s="9" t="s">
        <v>1201</v>
      </c>
      <c r="B18" s="9" t="s">
        <v>1202</v>
      </c>
      <c r="C18" s="9" t="s">
        <v>23</v>
      </c>
      <c r="D18" s="9" t="s">
        <v>1203</v>
      </c>
      <c r="E18">
        <v>2</v>
      </c>
      <c r="F18" s="9" t="s">
        <v>1204</v>
      </c>
      <c r="G18" s="10" t="s">
        <v>29</v>
      </c>
    </row>
    <row r="19" spans="1:7" x14ac:dyDescent="0.2">
      <c r="A19" s="9" t="s">
        <v>1149</v>
      </c>
      <c r="B19" s="9" t="s">
        <v>1150</v>
      </c>
      <c r="C19" s="9" t="s">
        <v>23</v>
      </c>
      <c r="D19" s="9" t="s">
        <v>1151</v>
      </c>
      <c r="E19">
        <v>1</v>
      </c>
      <c r="F19" s="9" t="s">
        <v>1152</v>
      </c>
      <c r="G19" s="10" t="s">
        <v>2975</v>
      </c>
    </row>
    <row r="20" spans="1:7" x14ac:dyDescent="0.2">
      <c r="A20" s="9" t="s">
        <v>1591</v>
      </c>
      <c r="B20" s="9" t="s">
        <v>1592</v>
      </c>
      <c r="C20" s="9" t="s">
        <v>23</v>
      </c>
      <c r="D20" s="9" t="s">
        <v>1593</v>
      </c>
      <c r="E20">
        <v>1</v>
      </c>
      <c r="F20" s="9" t="s">
        <v>622</v>
      </c>
      <c r="G20" s="10" t="s">
        <v>2975</v>
      </c>
    </row>
    <row r="21" spans="1:7" x14ac:dyDescent="0.2">
      <c r="A21" s="9" t="s">
        <v>416</v>
      </c>
      <c r="B21" s="9" t="s">
        <v>417</v>
      </c>
      <c r="C21" s="9" t="s">
        <v>23</v>
      </c>
      <c r="D21" s="9" t="s">
        <v>418</v>
      </c>
      <c r="E21">
        <v>2</v>
      </c>
      <c r="F21" s="9" t="s">
        <v>419</v>
      </c>
      <c r="G21" s="10" t="s">
        <v>29</v>
      </c>
    </row>
    <row r="22" spans="1:7" x14ac:dyDescent="0.2">
      <c r="A22" s="9" t="s">
        <v>216</v>
      </c>
      <c r="B22" s="9" t="s">
        <v>217</v>
      </c>
      <c r="C22" s="9" t="s">
        <v>23</v>
      </c>
      <c r="D22" s="9" t="s">
        <v>218</v>
      </c>
      <c r="E22">
        <v>1</v>
      </c>
      <c r="F22" s="9" t="s">
        <v>219</v>
      </c>
      <c r="G22" s="10" t="s">
        <v>29</v>
      </c>
    </row>
    <row r="23" spans="1:7" x14ac:dyDescent="0.2">
      <c r="A23" s="9" t="s">
        <v>1794</v>
      </c>
      <c r="B23" s="9" t="s">
        <v>1795</v>
      </c>
      <c r="C23" s="9" t="s">
        <v>23</v>
      </c>
      <c r="D23" s="9" t="s">
        <v>1796</v>
      </c>
      <c r="E23">
        <v>1</v>
      </c>
      <c r="F23" s="9" t="s">
        <v>1797</v>
      </c>
      <c r="G23" s="10" t="s">
        <v>2975</v>
      </c>
    </row>
    <row r="24" spans="1:7" x14ac:dyDescent="0.2">
      <c r="A24" s="9" t="s">
        <v>1098</v>
      </c>
      <c r="B24" s="9" t="s">
        <v>1099</v>
      </c>
      <c r="C24" s="9" t="s">
        <v>23</v>
      </c>
      <c r="D24" s="9" t="s">
        <v>1100</v>
      </c>
      <c r="E24">
        <v>1</v>
      </c>
      <c r="F24" s="9" t="s">
        <v>1101</v>
      </c>
      <c r="G24" s="10" t="s">
        <v>2975</v>
      </c>
    </row>
    <row r="25" spans="1:7" x14ac:dyDescent="0.2">
      <c r="A25" s="9" t="s">
        <v>103</v>
      </c>
      <c r="B25" s="9" t="s">
        <v>104</v>
      </c>
      <c r="C25" s="9" t="s">
        <v>23</v>
      </c>
      <c r="D25" s="9" t="s">
        <v>105</v>
      </c>
      <c r="E25">
        <v>1</v>
      </c>
      <c r="F25" s="9" t="s">
        <v>106</v>
      </c>
      <c r="G25" s="10" t="s">
        <v>29</v>
      </c>
    </row>
    <row r="26" spans="1:7" x14ac:dyDescent="0.2">
      <c r="A26" s="9" t="s">
        <v>758</v>
      </c>
      <c r="B26" s="9" t="s">
        <v>759</v>
      </c>
      <c r="C26" s="9" t="s">
        <v>23</v>
      </c>
      <c r="D26" s="9" t="s">
        <v>760</v>
      </c>
      <c r="E26">
        <v>1</v>
      </c>
      <c r="F26" s="9" t="s">
        <v>761</v>
      </c>
      <c r="G26" s="10" t="s">
        <v>29</v>
      </c>
    </row>
    <row r="27" spans="1:7" x14ac:dyDescent="0.2">
      <c r="A27" s="9" t="s">
        <v>1108</v>
      </c>
      <c r="B27" s="9" t="s">
        <v>1109</v>
      </c>
      <c r="C27" s="9" t="s">
        <v>23</v>
      </c>
      <c r="D27" s="9" t="s">
        <v>1110</v>
      </c>
      <c r="E27">
        <v>1</v>
      </c>
      <c r="F27" s="9" t="s">
        <v>1111</v>
      </c>
      <c r="G27" s="10" t="s">
        <v>29</v>
      </c>
    </row>
    <row r="28" spans="1:7" x14ac:dyDescent="0.2">
      <c r="A28" s="9" t="s">
        <v>1160</v>
      </c>
      <c r="B28" s="9" t="s">
        <v>1161</v>
      </c>
      <c r="C28" s="9" t="s">
        <v>23</v>
      </c>
      <c r="D28" s="9" t="s">
        <v>1162</v>
      </c>
      <c r="E28">
        <v>1</v>
      </c>
      <c r="F28" s="9" t="s">
        <v>91</v>
      </c>
      <c r="G28" s="10" t="s">
        <v>29</v>
      </c>
    </row>
    <row r="29" spans="1:7" x14ac:dyDescent="0.2">
      <c r="A29" s="9" t="s">
        <v>1094</v>
      </c>
      <c r="B29" s="9" t="s">
        <v>1095</v>
      </c>
      <c r="C29" s="9" t="s">
        <v>23</v>
      </c>
      <c r="D29" s="9" t="s">
        <v>1096</v>
      </c>
      <c r="E29">
        <v>1</v>
      </c>
      <c r="F29" s="9" t="s">
        <v>972</v>
      </c>
      <c r="G29" s="10" t="s">
        <v>29</v>
      </c>
    </row>
    <row r="30" spans="1:7" x14ac:dyDescent="0.2">
      <c r="A30" s="9" t="s">
        <v>1428</v>
      </c>
      <c r="B30" s="9" t="s">
        <v>1429</v>
      </c>
      <c r="C30" s="9" t="s">
        <v>23</v>
      </c>
      <c r="D30" s="9" t="s">
        <v>1430</v>
      </c>
      <c r="E30">
        <v>1</v>
      </c>
      <c r="F30" s="9" t="s">
        <v>1082</v>
      </c>
      <c r="G30" s="10" t="s">
        <v>2974</v>
      </c>
    </row>
    <row r="31" spans="1:7" x14ac:dyDescent="0.2">
      <c r="A31" s="9" t="s">
        <v>1074</v>
      </c>
      <c r="B31" s="9" t="s">
        <v>1075</v>
      </c>
      <c r="C31" s="9" t="s">
        <v>23</v>
      </c>
      <c r="D31" s="9" t="s">
        <v>1076</v>
      </c>
      <c r="E31">
        <v>1</v>
      </c>
      <c r="F31" s="9" t="s">
        <v>1077</v>
      </c>
      <c r="G31" s="10" t="s">
        <v>2975</v>
      </c>
    </row>
    <row r="32" spans="1:7" x14ac:dyDescent="0.2">
      <c r="A32" s="9" t="s">
        <v>1550</v>
      </c>
      <c r="B32" s="9" t="s">
        <v>1551</v>
      </c>
      <c r="C32" s="9" t="s">
        <v>23</v>
      </c>
      <c r="D32" s="9" t="s">
        <v>1552</v>
      </c>
      <c r="E32">
        <v>2</v>
      </c>
      <c r="F32" s="9" t="s">
        <v>655</v>
      </c>
      <c r="G32" s="10" t="s">
        <v>29</v>
      </c>
    </row>
    <row r="33" spans="1:7" x14ac:dyDescent="0.2">
      <c r="A33" s="9" t="s">
        <v>851</v>
      </c>
      <c r="B33" s="9" t="s">
        <v>852</v>
      </c>
      <c r="C33" s="9" t="s">
        <v>23</v>
      </c>
      <c r="D33" s="9" t="s">
        <v>853</v>
      </c>
      <c r="E33">
        <v>1</v>
      </c>
      <c r="F33" s="9" t="s">
        <v>460</v>
      </c>
      <c r="G33" s="10" t="s">
        <v>2975</v>
      </c>
    </row>
    <row r="34" spans="1:7" x14ac:dyDescent="0.2">
      <c r="A34" s="9" t="s">
        <v>903</v>
      </c>
      <c r="B34" s="9" t="s">
        <v>904</v>
      </c>
      <c r="C34" s="9" t="s">
        <v>23</v>
      </c>
      <c r="D34" s="9" t="s">
        <v>905</v>
      </c>
      <c r="E34">
        <v>2</v>
      </c>
      <c r="F34" s="9" t="s">
        <v>906</v>
      </c>
      <c r="G34" s="10" t="s">
        <v>2975</v>
      </c>
    </row>
    <row r="35" spans="1:7" x14ac:dyDescent="0.2">
      <c r="A35" s="9" t="s">
        <v>1546</v>
      </c>
      <c r="B35" s="9" t="s">
        <v>1547</v>
      </c>
      <c r="C35" s="9" t="s">
        <v>23</v>
      </c>
      <c r="D35" s="9" t="s">
        <v>1548</v>
      </c>
      <c r="E35">
        <v>2</v>
      </c>
      <c r="F35" s="9" t="s">
        <v>612</v>
      </c>
      <c r="G35" s="10" t="s">
        <v>29</v>
      </c>
    </row>
    <row r="36" spans="1:7" x14ac:dyDescent="0.2">
      <c r="A36" s="9" t="s">
        <v>898</v>
      </c>
      <c r="B36" s="9" t="s">
        <v>899</v>
      </c>
      <c r="C36" s="9" t="s">
        <v>23</v>
      </c>
      <c r="D36" s="9" t="s">
        <v>900</v>
      </c>
      <c r="E36">
        <v>2</v>
      </c>
      <c r="F36" s="9" t="s">
        <v>901</v>
      </c>
      <c r="G36" s="10" t="s">
        <v>2975</v>
      </c>
    </row>
    <row r="37" spans="1:7" x14ac:dyDescent="0.2">
      <c r="A37" s="9" t="s">
        <v>1726</v>
      </c>
      <c r="B37" s="9" t="s">
        <v>1727</v>
      </c>
      <c r="C37" s="9" t="s">
        <v>23</v>
      </c>
      <c r="D37" s="9" t="s">
        <v>1728</v>
      </c>
      <c r="E37">
        <v>2</v>
      </c>
      <c r="F37" s="9" t="s">
        <v>1729</v>
      </c>
      <c r="G37" s="10" t="s">
        <v>29</v>
      </c>
    </row>
    <row r="38" spans="1:7" x14ac:dyDescent="0.2">
      <c r="A38" s="9" t="s">
        <v>1188</v>
      </c>
      <c r="B38" s="9" t="s">
        <v>1189</v>
      </c>
      <c r="C38" s="9" t="s">
        <v>23</v>
      </c>
      <c r="D38" s="9" t="s">
        <v>1190</v>
      </c>
      <c r="E38">
        <v>1</v>
      </c>
      <c r="F38" s="9" t="s">
        <v>982</v>
      </c>
      <c r="G38" s="10" t="s">
        <v>2975</v>
      </c>
    </row>
    <row r="39" spans="1:7" x14ac:dyDescent="0.2">
      <c r="A39" s="9" t="s">
        <v>185</v>
      </c>
      <c r="B39" s="9" t="s">
        <v>186</v>
      </c>
      <c r="C39" s="9" t="s">
        <v>23</v>
      </c>
      <c r="D39" s="9" t="s">
        <v>187</v>
      </c>
      <c r="E39">
        <v>1</v>
      </c>
      <c r="F39" s="9" t="s">
        <v>188</v>
      </c>
      <c r="G39" s="10" t="s">
        <v>29</v>
      </c>
    </row>
    <row r="40" spans="1:7" x14ac:dyDescent="0.2">
      <c r="A40" s="9" t="s">
        <v>1121</v>
      </c>
      <c r="B40" s="9" t="s">
        <v>1122</v>
      </c>
      <c r="C40" s="9" t="s">
        <v>23</v>
      </c>
      <c r="D40" s="9" t="s">
        <v>1123</v>
      </c>
      <c r="E40">
        <v>1</v>
      </c>
      <c r="F40" s="9" t="s">
        <v>1124</v>
      </c>
      <c r="G40" s="10" t="s">
        <v>2975</v>
      </c>
    </row>
    <row r="41" spans="1:7" x14ac:dyDescent="0.2">
      <c r="A41" s="9" t="s">
        <v>1777</v>
      </c>
      <c r="B41" s="9" t="s">
        <v>1778</v>
      </c>
      <c r="C41" s="9" t="s">
        <v>23</v>
      </c>
      <c r="D41" s="9" t="s">
        <v>1779</v>
      </c>
      <c r="E41">
        <v>2</v>
      </c>
      <c r="F41" s="9" t="s">
        <v>1158</v>
      </c>
      <c r="G41" s="10" t="s">
        <v>2975</v>
      </c>
    </row>
    <row r="42" spans="1:7" x14ac:dyDescent="0.2">
      <c r="A42" s="9" t="s">
        <v>1750</v>
      </c>
      <c r="B42" s="9" t="s">
        <v>1751</v>
      </c>
      <c r="C42" s="9" t="s">
        <v>23</v>
      </c>
      <c r="D42" s="9" t="s">
        <v>1752</v>
      </c>
      <c r="E42">
        <v>1</v>
      </c>
      <c r="F42" s="9" t="s">
        <v>1753</v>
      </c>
      <c r="G42" s="10" t="s">
        <v>2975</v>
      </c>
    </row>
    <row r="43" spans="1:7" x14ac:dyDescent="0.2">
      <c r="A43" s="9" t="s">
        <v>796</v>
      </c>
      <c r="B43" s="9" t="s">
        <v>797</v>
      </c>
      <c r="C43" s="9" t="s">
        <v>23</v>
      </c>
      <c r="D43" s="9" t="s">
        <v>798</v>
      </c>
      <c r="E43">
        <v>2</v>
      </c>
      <c r="F43" s="9" t="s">
        <v>799</v>
      </c>
      <c r="G43" s="10" t="s">
        <v>29</v>
      </c>
    </row>
    <row r="44" spans="1:7" x14ac:dyDescent="0.2">
      <c r="A44" s="9" t="s">
        <v>1350</v>
      </c>
      <c r="B44" s="9" t="s">
        <v>1351</v>
      </c>
      <c r="C44" s="9" t="s">
        <v>23</v>
      </c>
      <c r="D44" s="9" t="s">
        <v>1352</v>
      </c>
      <c r="E44">
        <v>1</v>
      </c>
      <c r="F44" s="9" t="s">
        <v>1353</v>
      </c>
      <c r="G44" s="10" t="s">
        <v>2975</v>
      </c>
    </row>
    <row r="45" spans="1:7" x14ac:dyDescent="0.2">
      <c r="A45" s="9" t="s">
        <v>268</v>
      </c>
      <c r="B45" s="9" t="s">
        <v>269</v>
      </c>
      <c r="C45" s="9" t="s">
        <v>23</v>
      </c>
      <c r="D45" s="9" t="s">
        <v>270</v>
      </c>
      <c r="E45">
        <v>1</v>
      </c>
      <c r="F45" s="9" t="s">
        <v>271</v>
      </c>
      <c r="G45" s="10" t="s">
        <v>2975</v>
      </c>
    </row>
    <row r="46" spans="1:7" x14ac:dyDescent="0.2">
      <c r="A46" s="9" t="s">
        <v>1619</v>
      </c>
      <c r="B46" s="9" t="s">
        <v>1620</v>
      </c>
      <c r="C46" s="9" t="s">
        <v>23</v>
      </c>
      <c r="D46" s="9" t="s">
        <v>1621</v>
      </c>
      <c r="E46">
        <v>2</v>
      </c>
      <c r="F46" s="9" t="s">
        <v>153</v>
      </c>
      <c r="G46" s="10" t="s">
        <v>29</v>
      </c>
    </row>
    <row r="47" spans="1:7" x14ac:dyDescent="0.2">
      <c r="A47" s="9" t="s">
        <v>1851</v>
      </c>
      <c r="B47" s="9" t="s">
        <v>1852</v>
      </c>
      <c r="C47" s="9" t="s">
        <v>23</v>
      </c>
      <c r="D47" s="9" t="s">
        <v>1853</v>
      </c>
      <c r="E47">
        <v>1</v>
      </c>
      <c r="F47" s="9" t="s">
        <v>1849</v>
      </c>
      <c r="G47" s="10" t="s">
        <v>2975</v>
      </c>
    </row>
    <row r="48" spans="1:7" x14ac:dyDescent="0.2">
      <c r="A48" s="9" t="s">
        <v>820</v>
      </c>
      <c r="B48" s="9" t="s">
        <v>821</v>
      </c>
      <c r="C48" s="9" t="s">
        <v>23</v>
      </c>
      <c r="D48" s="9" t="s">
        <v>822</v>
      </c>
      <c r="E48">
        <v>1</v>
      </c>
      <c r="F48" s="9" t="s">
        <v>823</v>
      </c>
      <c r="G48" s="10" t="s">
        <v>2975</v>
      </c>
    </row>
    <row r="49" spans="1:7" x14ac:dyDescent="0.2">
      <c r="A49" s="9" t="s">
        <v>1773</v>
      </c>
      <c r="B49" s="9" t="s">
        <v>663</v>
      </c>
      <c r="C49" s="9" t="s">
        <v>23</v>
      </c>
      <c r="D49" s="9" t="s">
        <v>1774</v>
      </c>
      <c r="E49">
        <v>2</v>
      </c>
      <c r="F49" s="9" t="s">
        <v>1775</v>
      </c>
      <c r="G49" s="10" t="s">
        <v>2975</v>
      </c>
    </row>
    <row r="50" spans="1:7" x14ac:dyDescent="0.2">
      <c r="A50" s="9" t="s">
        <v>1164</v>
      </c>
      <c r="B50" s="9" t="s">
        <v>1165</v>
      </c>
      <c r="C50" s="9" t="s">
        <v>23</v>
      </c>
      <c r="D50" s="9" t="s">
        <v>1166</v>
      </c>
      <c r="E50">
        <v>2</v>
      </c>
      <c r="F50" s="9" t="s">
        <v>389</v>
      </c>
      <c r="G50" s="10" t="s">
        <v>29</v>
      </c>
    </row>
    <row r="51" spans="1:7" x14ac:dyDescent="0.2">
      <c r="A51" s="9" t="s">
        <v>1508</v>
      </c>
      <c r="B51" s="9" t="s">
        <v>1509</v>
      </c>
      <c r="C51" s="9" t="s">
        <v>23</v>
      </c>
      <c r="D51" s="9" t="s">
        <v>1510</v>
      </c>
      <c r="E51">
        <v>1</v>
      </c>
      <c r="F51" s="9" t="s">
        <v>1511</v>
      </c>
      <c r="G51" s="10" t="s">
        <v>29</v>
      </c>
    </row>
    <row r="52" spans="1:7" x14ac:dyDescent="0.2">
      <c r="A52" s="9" t="s">
        <v>643</v>
      </c>
      <c r="B52" s="9" t="s">
        <v>644</v>
      </c>
      <c r="C52" s="9" t="s">
        <v>23</v>
      </c>
      <c r="D52" s="9" t="s">
        <v>645</v>
      </c>
      <c r="E52">
        <v>2</v>
      </c>
      <c r="F52" s="9" t="s">
        <v>646</v>
      </c>
      <c r="G52" s="10" t="s">
        <v>29</v>
      </c>
    </row>
    <row r="53" spans="1:7" x14ac:dyDescent="0.2">
      <c r="A53" s="9" t="s">
        <v>1332</v>
      </c>
      <c r="B53" s="9" t="s">
        <v>1333</v>
      </c>
      <c r="C53" s="9" t="s">
        <v>23</v>
      </c>
      <c r="D53" s="9" t="s">
        <v>1334</v>
      </c>
      <c r="E53">
        <v>1</v>
      </c>
      <c r="F53" s="9" t="s">
        <v>1294</v>
      </c>
      <c r="G53" s="10" t="s">
        <v>29</v>
      </c>
    </row>
    <row r="54" spans="1:7" x14ac:dyDescent="0.2">
      <c r="A54" s="9" t="s">
        <v>1359</v>
      </c>
      <c r="B54" s="9" t="s">
        <v>1360</v>
      </c>
      <c r="C54" s="9" t="s">
        <v>23</v>
      </c>
      <c r="D54" s="9" t="s">
        <v>1361</v>
      </c>
      <c r="E54">
        <v>1</v>
      </c>
      <c r="F54" s="9" t="s">
        <v>1362</v>
      </c>
      <c r="G54" s="10" t="s">
        <v>2975</v>
      </c>
    </row>
    <row r="55" spans="1:7" x14ac:dyDescent="0.2">
      <c r="A55" s="9" t="s">
        <v>1711</v>
      </c>
      <c r="B55" s="9" t="s">
        <v>1712</v>
      </c>
      <c r="C55" s="9" t="s">
        <v>23</v>
      </c>
      <c r="D55" s="9" t="s">
        <v>1713</v>
      </c>
      <c r="E55">
        <v>1</v>
      </c>
      <c r="F55" s="9" t="s">
        <v>1714</v>
      </c>
      <c r="G55" s="10" t="s">
        <v>2975</v>
      </c>
    </row>
    <row r="56" spans="1:7" x14ac:dyDescent="0.2">
      <c r="A56" s="9" t="s">
        <v>1676</v>
      </c>
      <c r="B56" s="9" t="s">
        <v>1677</v>
      </c>
      <c r="C56" s="9" t="s">
        <v>23</v>
      </c>
      <c r="D56" s="9" t="s">
        <v>1678</v>
      </c>
      <c r="E56">
        <v>1</v>
      </c>
      <c r="F56" s="9" t="s">
        <v>1679</v>
      </c>
      <c r="G56" s="10" t="s">
        <v>2976</v>
      </c>
    </row>
    <row r="57" spans="1:7" x14ac:dyDescent="0.2">
      <c r="A57" s="9" t="s">
        <v>1432</v>
      </c>
      <c r="B57" s="9" t="s">
        <v>1433</v>
      </c>
      <c r="C57" s="9" t="s">
        <v>23</v>
      </c>
      <c r="D57" s="9" t="s">
        <v>1434</v>
      </c>
      <c r="E57">
        <v>1</v>
      </c>
      <c r="F57" s="9" t="s">
        <v>1435</v>
      </c>
      <c r="G57" s="10" t="s">
        <v>2976</v>
      </c>
    </row>
    <row r="58" spans="1:7" x14ac:dyDescent="0.2">
      <c r="A58" s="9" t="s">
        <v>1048</v>
      </c>
      <c r="B58" s="9" t="s">
        <v>1049</v>
      </c>
      <c r="C58" s="9" t="s">
        <v>23</v>
      </c>
      <c r="D58" s="9" t="s">
        <v>1050</v>
      </c>
      <c r="E58">
        <v>1</v>
      </c>
      <c r="F58" s="9" t="s">
        <v>694</v>
      </c>
      <c r="G58" s="10" t="s">
        <v>2975</v>
      </c>
    </row>
    <row r="59" spans="1:7" x14ac:dyDescent="0.2">
      <c r="A59" s="9" t="s">
        <v>830</v>
      </c>
      <c r="B59" s="9" t="s">
        <v>831</v>
      </c>
      <c r="C59" s="9" t="s">
        <v>23</v>
      </c>
      <c r="D59" s="9" t="s">
        <v>832</v>
      </c>
      <c r="E59">
        <v>1</v>
      </c>
      <c r="F59" s="9" t="s">
        <v>833</v>
      </c>
      <c r="G59" s="10" t="s">
        <v>2976</v>
      </c>
    </row>
    <row r="60" spans="1:7" x14ac:dyDescent="0.2">
      <c r="A60" s="9" t="s">
        <v>242</v>
      </c>
      <c r="B60" s="9" t="s">
        <v>243</v>
      </c>
      <c r="C60" s="9" t="s">
        <v>23</v>
      </c>
      <c r="D60" s="9" t="s">
        <v>244</v>
      </c>
      <c r="E60">
        <v>1</v>
      </c>
      <c r="F60" s="9" t="s">
        <v>245</v>
      </c>
      <c r="G60" s="10" t="s">
        <v>2975</v>
      </c>
    </row>
    <row r="61" spans="1:7" x14ac:dyDescent="0.2">
      <c r="A61" s="9" t="s">
        <v>1030</v>
      </c>
      <c r="B61" s="9" t="s">
        <v>1031</v>
      </c>
      <c r="C61" s="9" t="s">
        <v>23</v>
      </c>
      <c r="D61" s="9" t="s">
        <v>1032</v>
      </c>
      <c r="E61">
        <v>1</v>
      </c>
      <c r="F61" s="9" t="s">
        <v>916</v>
      </c>
      <c r="G61" s="10" t="s">
        <v>29</v>
      </c>
    </row>
    <row r="62" spans="1:7" x14ac:dyDescent="0.2">
      <c r="A62" s="9" t="s">
        <v>1581</v>
      </c>
      <c r="B62" s="9" t="s">
        <v>1582</v>
      </c>
      <c r="C62" s="9" t="s">
        <v>23</v>
      </c>
      <c r="D62" s="9" t="s">
        <v>1583</v>
      </c>
      <c r="E62">
        <v>1</v>
      </c>
      <c r="F62" s="9" t="s">
        <v>1584</v>
      </c>
      <c r="G62" s="10" t="s">
        <v>2975</v>
      </c>
    </row>
    <row r="63" spans="1:7" x14ac:dyDescent="0.2">
      <c r="A63" s="9" t="s">
        <v>1609</v>
      </c>
      <c r="B63" s="9" t="s">
        <v>1610</v>
      </c>
      <c r="C63" s="9" t="s">
        <v>23</v>
      </c>
      <c r="D63" s="9" t="s">
        <v>1611</v>
      </c>
      <c r="E63">
        <v>2</v>
      </c>
      <c r="F63" s="9" t="s">
        <v>1612</v>
      </c>
      <c r="G63" s="10" t="s">
        <v>29</v>
      </c>
    </row>
    <row r="64" spans="1:7" x14ac:dyDescent="0.2">
      <c r="A64" s="9" t="s">
        <v>1517</v>
      </c>
      <c r="B64" s="9" t="s">
        <v>1518</v>
      </c>
      <c r="C64" s="9" t="s">
        <v>23</v>
      </c>
      <c r="D64" s="9" t="s">
        <v>1519</v>
      </c>
      <c r="E64">
        <v>1</v>
      </c>
      <c r="F64" s="9" t="s">
        <v>1520</v>
      </c>
      <c r="G64" s="10" t="s">
        <v>2975</v>
      </c>
    </row>
    <row r="65" spans="1:7" x14ac:dyDescent="0.2">
      <c r="A65" s="9" t="s">
        <v>109</v>
      </c>
      <c r="B65" s="9" t="s">
        <v>110</v>
      </c>
      <c r="C65" s="9" t="s">
        <v>23</v>
      </c>
      <c r="D65" s="9" t="s">
        <v>111</v>
      </c>
      <c r="E65">
        <v>1</v>
      </c>
      <c r="F65" s="9" t="s">
        <v>112</v>
      </c>
      <c r="G65" s="10" t="s">
        <v>29</v>
      </c>
    </row>
    <row r="66" spans="1:7" x14ac:dyDescent="0.2">
      <c r="A66" s="9" t="s">
        <v>1696</v>
      </c>
      <c r="B66" s="9" t="s">
        <v>1697</v>
      </c>
      <c r="C66" s="9" t="s">
        <v>23</v>
      </c>
      <c r="D66" s="9" t="s">
        <v>1698</v>
      </c>
      <c r="E66">
        <v>2</v>
      </c>
      <c r="F66" s="9" t="s">
        <v>1148</v>
      </c>
      <c r="G66" s="10" t="s">
        <v>29</v>
      </c>
    </row>
    <row r="67" spans="1:7" x14ac:dyDescent="0.2">
      <c r="A67" s="9" t="s">
        <v>46</v>
      </c>
      <c r="B67" s="9" t="s">
        <v>47</v>
      </c>
      <c r="C67" s="9" t="s">
        <v>23</v>
      </c>
      <c r="D67" s="9" t="s">
        <v>48</v>
      </c>
      <c r="E67">
        <v>1</v>
      </c>
      <c r="F67" s="9" t="s">
        <v>49</v>
      </c>
      <c r="G67" s="10" t="s">
        <v>2975</v>
      </c>
    </row>
    <row r="68" spans="1:7" x14ac:dyDescent="0.2">
      <c r="A68" s="9" t="s">
        <v>1745</v>
      </c>
      <c r="B68" s="9" t="s">
        <v>1746</v>
      </c>
      <c r="C68" s="9" t="s">
        <v>23</v>
      </c>
      <c r="D68" s="9" t="s">
        <v>1747</v>
      </c>
      <c r="E68">
        <v>1</v>
      </c>
      <c r="F68" s="9" t="s">
        <v>1748</v>
      </c>
      <c r="G68" s="10" t="s">
        <v>2977</v>
      </c>
    </row>
    <row r="69" spans="1:7" x14ac:dyDescent="0.2">
      <c r="A69" s="9" t="s">
        <v>1875</v>
      </c>
      <c r="B69" s="9" t="s">
        <v>1876</v>
      </c>
      <c r="C69" s="9" t="s">
        <v>23</v>
      </c>
      <c r="D69" s="9" t="s">
        <v>1877</v>
      </c>
      <c r="E69">
        <v>2</v>
      </c>
      <c r="F69" s="9" t="s">
        <v>1101</v>
      </c>
      <c r="G69" s="10" t="s">
        <v>2975</v>
      </c>
    </row>
    <row r="70" spans="1:7" x14ac:dyDescent="0.2">
      <c r="A70" s="9" t="s">
        <v>1595</v>
      </c>
      <c r="B70" s="9" t="s">
        <v>1596</v>
      </c>
      <c r="C70" s="9" t="s">
        <v>23</v>
      </c>
      <c r="D70" s="9" t="s">
        <v>1597</v>
      </c>
      <c r="E70">
        <v>2</v>
      </c>
      <c r="F70" s="9" t="s">
        <v>209</v>
      </c>
      <c r="G70" s="10" t="s">
        <v>2975</v>
      </c>
    </row>
    <row r="71" spans="1:7" x14ac:dyDescent="0.2">
      <c r="A71" s="9" t="s">
        <v>1455</v>
      </c>
      <c r="B71" s="9" t="s">
        <v>1456</v>
      </c>
      <c r="C71" s="9" t="s">
        <v>23</v>
      </c>
      <c r="D71" s="9" t="s">
        <v>1457</v>
      </c>
      <c r="E71">
        <v>2</v>
      </c>
      <c r="F71" s="9" t="s">
        <v>255</v>
      </c>
      <c r="G71" s="10" t="s">
        <v>2975</v>
      </c>
    </row>
    <row r="72" spans="1:7" x14ac:dyDescent="0.2">
      <c r="A72" s="9" t="s">
        <v>1769</v>
      </c>
      <c r="B72" s="9" t="s">
        <v>1770</v>
      </c>
      <c r="C72" s="9" t="s">
        <v>23</v>
      </c>
      <c r="D72" s="9" t="s">
        <v>1771</v>
      </c>
      <c r="E72">
        <v>2</v>
      </c>
      <c r="F72" s="9" t="s">
        <v>525</v>
      </c>
      <c r="G72" s="10" t="s">
        <v>29</v>
      </c>
    </row>
    <row r="73" spans="1:7" x14ac:dyDescent="0.2">
      <c r="A73" s="9" t="s">
        <v>1846</v>
      </c>
      <c r="B73" s="9" t="s">
        <v>1847</v>
      </c>
      <c r="C73" s="9" t="s">
        <v>23</v>
      </c>
      <c r="D73" s="9" t="s">
        <v>1848</v>
      </c>
      <c r="E73">
        <v>2</v>
      </c>
      <c r="F73" s="9" t="s">
        <v>1849</v>
      </c>
      <c r="G73" s="10" t="s">
        <v>2975</v>
      </c>
    </row>
    <row r="74" spans="1:7" x14ac:dyDescent="0.2">
      <c r="A74" s="9" t="s">
        <v>1700</v>
      </c>
      <c r="B74" s="9" t="s">
        <v>1701</v>
      </c>
      <c r="C74" s="9" t="s">
        <v>23</v>
      </c>
      <c r="D74" s="9" t="s">
        <v>1702</v>
      </c>
      <c r="E74">
        <v>1</v>
      </c>
      <c r="F74" s="9" t="s">
        <v>1703</v>
      </c>
      <c r="G74" s="10" t="s">
        <v>2975</v>
      </c>
    </row>
    <row r="75" spans="1:7" x14ac:dyDescent="0.2">
      <c r="A75" s="9" t="s">
        <v>1879</v>
      </c>
      <c r="B75" s="9" t="s">
        <v>1880</v>
      </c>
      <c r="C75" s="9" t="s">
        <v>23</v>
      </c>
      <c r="D75" s="9" t="s">
        <v>1881</v>
      </c>
      <c r="E75">
        <v>2</v>
      </c>
      <c r="F75" s="9" t="s">
        <v>470</v>
      </c>
      <c r="G75" s="10" t="s">
        <v>2975</v>
      </c>
    </row>
    <row r="76" spans="1:7" x14ac:dyDescent="0.2">
      <c r="A76" s="9" t="s">
        <v>1475</v>
      </c>
      <c r="B76" s="9" t="s">
        <v>1476</v>
      </c>
      <c r="C76" s="9" t="s">
        <v>23</v>
      </c>
      <c r="D76" s="9" t="s">
        <v>1477</v>
      </c>
      <c r="E76">
        <v>1</v>
      </c>
      <c r="F76" s="9" t="s">
        <v>1309</v>
      </c>
      <c r="G76" s="10" t="s">
        <v>2975</v>
      </c>
    </row>
    <row r="77" spans="1:7" x14ac:dyDescent="0.2">
      <c r="A77" s="9" t="s">
        <v>1437</v>
      </c>
      <c r="B77" s="9" t="s">
        <v>1438</v>
      </c>
      <c r="C77" s="9" t="s">
        <v>23</v>
      </c>
      <c r="D77" s="9" t="s">
        <v>1439</v>
      </c>
      <c r="E77">
        <v>2</v>
      </c>
      <c r="F77" s="9" t="s">
        <v>530</v>
      </c>
      <c r="G77" s="10" t="s">
        <v>2974</v>
      </c>
    </row>
    <row r="78" spans="1:7" x14ac:dyDescent="0.2">
      <c r="A78" s="9" t="s">
        <v>180</v>
      </c>
      <c r="B78" s="9" t="s">
        <v>181</v>
      </c>
      <c r="C78" s="9" t="s">
        <v>23</v>
      </c>
      <c r="D78" s="9" t="s">
        <v>182</v>
      </c>
      <c r="E78">
        <v>1</v>
      </c>
      <c r="F78" s="9" t="s">
        <v>183</v>
      </c>
      <c r="G78" s="10" t="s">
        <v>29</v>
      </c>
    </row>
    <row r="79" spans="1:7" x14ac:dyDescent="0.2">
      <c r="A79" s="9" t="s">
        <v>691</v>
      </c>
      <c r="B79" s="9" t="s">
        <v>692</v>
      </c>
      <c r="C79" s="9" t="s">
        <v>23</v>
      </c>
      <c r="D79" s="9" t="s">
        <v>693</v>
      </c>
      <c r="E79">
        <v>2</v>
      </c>
      <c r="F79" s="9" t="s">
        <v>694</v>
      </c>
      <c r="G79" s="10" t="s">
        <v>29</v>
      </c>
    </row>
    <row r="80" spans="1:7" x14ac:dyDescent="0.2">
      <c r="A80" s="9" t="s">
        <v>279</v>
      </c>
      <c r="B80" s="9" t="s">
        <v>280</v>
      </c>
      <c r="C80" s="9" t="s">
        <v>23</v>
      </c>
      <c r="D80" s="9" t="s">
        <v>281</v>
      </c>
      <c r="E80">
        <v>1</v>
      </c>
      <c r="F80" s="9" t="s">
        <v>282</v>
      </c>
      <c r="G80" s="10" t="s">
        <v>29</v>
      </c>
    </row>
    <row r="81" spans="1:7" x14ac:dyDescent="0.2">
      <c r="A81" s="9" t="s">
        <v>334</v>
      </c>
      <c r="B81" s="9" t="s">
        <v>335</v>
      </c>
      <c r="C81" s="9" t="s">
        <v>23</v>
      </c>
      <c r="D81" s="9" t="s">
        <v>336</v>
      </c>
      <c r="E81">
        <v>2</v>
      </c>
      <c r="F81" s="9" t="s">
        <v>60</v>
      </c>
      <c r="G81" s="10" t="s">
        <v>29</v>
      </c>
    </row>
    <row r="82" spans="1:7" x14ac:dyDescent="0.2">
      <c r="A82" s="9" t="s">
        <v>1682</v>
      </c>
      <c r="B82" s="9" t="s">
        <v>1683</v>
      </c>
      <c r="C82" s="9" t="s">
        <v>1684</v>
      </c>
      <c r="D82" s="9" t="s">
        <v>1685</v>
      </c>
      <c r="E82">
        <v>2</v>
      </c>
      <c r="F82" s="9" t="s">
        <v>487</v>
      </c>
      <c r="G82" s="10" t="s">
        <v>2975</v>
      </c>
    </row>
    <row r="83" spans="1:7" x14ac:dyDescent="0.2">
      <c r="A83" s="9" t="s">
        <v>1867</v>
      </c>
      <c r="B83" s="9" t="s">
        <v>1868</v>
      </c>
      <c r="C83" s="9" t="s">
        <v>23</v>
      </c>
      <c r="D83" s="9" t="s">
        <v>1869</v>
      </c>
      <c r="E83">
        <v>1</v>
      </c>
      <c r="F83" s="9" t="s">
        <v>617</v>
      </c>
      <c r="G83" s="10" t="s">
        <v>2975</v>
      </c>
    </row>
    <row r="84" spans="1:7" x14ac:dyDescent="0.2">
      <c r="A84" s="9" t="s">
        <v>1799</v>
      </c>
      <c r="B84" s="9" t="s">
        <v>1800</v>
      </c>
      <c r="C84" s="9" t="s">
        <v>23</v>
      </c>
      <c r="D84" s="9" t="s">
        <v>1801</v>
      </c>
      <c r="E84">
        <v>1</v>
      </c>
      <c r="F84" s="9" t="s">
        <v>1802</v>
      </c>
      <c r="G84" s="10" t="s">
        <v>2975</v>
      </c>
    </row>
    <row r="85" spans="1:7" x14ac:dyDescent="0.2">
      <c r="A85" s="9" t="s">
        <v>667</v>
      </c>
      <c r="B85" s="9" t="s">
        <v>668</v>
      </c>
      <c r="C85" s="9" t="s">
        <v>23</v>
      </c>
      <c r="D85" s="9" t="s">
        <v>669</v>
      </c>
      <c r="E85">
        <v>1</v>
      </c>
      <c r="F85" s="9" t="s">
        <v>670</v>
      </c>
      <c r="G85" s="10" t="s">
        <v>2975</v>
      </c>
    </row>
    <row r="86" spans="1:7" x14ac:dyDescent="0.2">
      <c r="A86" s="9" t="s">
        <v>1126</v>
      </c>
      <c r="B86" s="9" t="s">
        <v>1127</v>
      </c>
      <c r="C86" s="9" t="s">
        <v>23</v>
      </c>
      <c r="D86" s="9" t="s">
        <v>1128</v>
      </c>
      <c r="E86">
        <v>1</v>
      </c>
      <c r="F86" s="9" t="s">
        <v>705</v>
      </c>
      <c r="G86" s="10" t="s">
        <v>2975</v>
      </c>
    </row>
    <row r="87" spans="1:7" x14ac:dyDescent="0.2">
      <c r="A87" s="9" t="s">
        <v>1785</v>
      </c>
      <c r="B87" s="9" t="s">
        <v>1786</v>
      </c>
      <c r="C87" s="9" t="s">
        <v>23</v>
      </c>
      <c r="D87" s="9" t="s">
        <v>1787</v>
      </c>
      <c r="E87">
        <v>1</v>
      </c>
      <c r="F87" s="9" t="s">
        <v>1788</v>
      </c>
      <c r="G87" s="10" t="s">
        <v>2976</v>
      </c>
    </row>
    <row r="88" spans="1:7" x14ac:dyDescent="0.2">
      <c r="A88" s="9" t="s">
        <v>1568</v>
      </c>
      <c r="B88" s="9" t="s">
        <v>1569</v>
      </c>
      <c r="C88" s="9" t="s">
        <v>23</v>
      </c>
      <c r="D88" s="9" t="s">
        <v>1570</v>
      </c>
      <c r="E88">
        <v>1</v>
      </c>
      <c r="F88" s="9" t="s">
        <v>1571</v>
      </c>
      <c r="G88" s="10" t="s">
        <v>2976</v>
      </c>
    </row>
    <row r="89" spans="1:7" x14ac:dyDescent="0.2">
      <c r="A89" s="9" t="s">
        <v>540</v>
      </c>
      <c r="B89" s="9" t="s">
        <v>541</v>
      </c>
      <c r="C89" s="9" t="s">
        <v>23</v>
      </c>
      <c r="D89" s="9" t="s">
        <v>542</v>
      </c>
      <c r="E89">
        <v>1</v>
      </c>
      <c r="F89" s="9" t="s">
        <v>543</v>
      </c>
      <c r="G89" s="10" t="s">
        <v>29</v>
      </c>
    </row>
    <row r="90" spans="1:7" x14ac:dyDescent="0.2">
      <c r="A90" s="9" t="s">
        <v>638</v>
      </c>
      <c r="B90" s="9" t="s">
        <v>639</v>
      </c>
      <c r="C90" s="9" t="s">
        <v>23</v>
      </c>
      <c r="D90" s="9" t="s">
        <v>640</v>
      </c>
      <c r="E90">
        <v>2</v>
      </c>
      <c r="F90" s="9" t="s">
        <v>641</v>
      </c>
      <c r="G90" s="10" t="s">
        <v>29</v>
      </c>
    </row>
    <row r="91" spans="1:7" x14ac:dyDescent="0.2">
      <c r="A91" s="9" t="s">
        <v>1192</v>
      </c>
      <c r="B91" s="9" t="s">
        <v>1193</v>
      </c>
      <c r="C91" s="9" t="s">
        <v>23</v>
      </c>
      <c r="D91" s="9" t="s">
        <v>1194</v>
      </c>
      <c r="E91">
        <v>2</v>
      </c>
      <c r="F91" s="9" t="s">
        <v>507</v>
      </c>
      <c r="G91" s="10" t="s">
        <v>2975</v>
      </c>
    </row>
    <row r="92" spans="1:7" x14ac:dyDescent="0.2">
      <c r="A92" s="9" t="s">
        <v>1219</v>
      </c>
      <c r="B92" s="9" t="s">
        <v>1220</v>
      </c>
      <c r="C92" s="9" t="s">
        <v>23</v>
      </c>
      <c r="D92" s="9" t="s">
        <v>1221</v>
      </c>
      <c r="E92">
        <v>2</v>
      </c>
      <c r="F92" s="9" t="s">
        <v>1222</v>
      </c>
      <c r="G92" s="10" t="s">
        <v>29</v>
      </c>
    </row>
    <row r="93" spans="1:7" x14ac:dyDescent="0.2">
      <c r="A93" s="9" t="s">
        <v>115</v>
      </c>
      <c r="B93" s="9" t="s">
        <v>116</v>
      </c>
      <c r="C93" s="9" t="s">
        <v>23</v>
      </c>
      <c r="D93" s="9" t="s">
        <v>117</v>
      </c>
      <c r="E93">
        <v>1</v>
      </c>
      <c r="F93" s="9" t="s">
        <v>118</v>
      </c>
      <c r="G93" s="10" t="s">
        <v>29</v>
      </c>
    </row>
    <row r="94" spans="1:7" x14ac:dyDescent="0.2">
      <c r="A94" s="9" t="s">
        <v>1790</v>
      </c>
      <c r="B94" s="9" t="s">
        <v>1791</v>
      </c>
      <c r="C94" s="9" t="s">
        <v>23</v>
      </c>
      <c r="D94" s="9" t="s">
        <v>1792</v>
      </c>
      <c r="E94">
        <v>1</v>
      </c>
      <c r="F94" s="9" t="s">
        <v>881</v>
      </c>
      <c r="G94" s="10" t="s">
        <v>29</v>
      </c>
    </row>
    <row r="95" spans="1:7" x14ac:dyDescent="0.2">
      <c r="A95" s="9" t="s">
        <v>1564</v>
      </c>
      <c r="B95" s="9" t="s">
        <v>663</v>
      </c>
      <c r="C95" s="9" t="s">
        <v>23</v>
      </c>
      <c r="D95" s="9" t="s">
        <v>1565</v>
      </c>
      <c r="E95">
        <v>2</v>
      </c>
      <c r="F95" s="9" t="s">
        <v>1566</v>
      </c>
      <c r="G95" s="10" t="s">
        <v>2975</v>
      </c>
    </row>
    <row r="96" spans="1:7" x14ac:dyDescent="0.2">
      <c r="A96" s="9" t="s">
        <v>1664</v>
      </c>
      <c r="B96" s="9" t="s">
        <v>1665</v>
      </c>
      <c r="C96" s="9" t="s">
        <v>23</v>
      </c>
      <c r="D96" s="9" t="s">
        <v>1666</v>
      </c>
      <c r="E96">
        <v>1</v>
      </c>
      <c r="F96" s="9" t="s">
        <v>680</v>
      </c>
      <c r="G96" s="10" t="s">
        <v>2975</v>
      </c>
    </row>
    <row r="97" spans="1:7" x14ac:dyDescent="0.2">
      <c r="A97" s="9" t="s">
        <v>1498</v>
      </c>
      <c r="B97" s="9" t="s">
        <v>1499</v>
      </c>
      <c r="C97" s="9" t="s">
        <v>23</v>
      </c>
      <c r="D97" s="9" t="s">
        <v>1500</v>
      </c>
      <c r="E97">
        <v>1</v>
      </c>
      <c r="F97" s="9" t="s">
        <v>1501</v>
      </c>
      <c r="G97" s="10" t="s">
        <v>29</v>
      </c>
    </row>
    <row r="98" spans="1:7" x14ac:dyDescent="0.2">
      <c r="A98" s="9" t="s">
        <v>1671</v>
      </c>
      <c r="B98" s="9" t="s">
        <v>1672</v>
      </c>
      <c r="C98" s="9" t="s">
        <v>1673</v>
      </c>
      <c r="D98" s="9" t="s">
        <v>1674</v>
      </c>
      <c r="E98">
        <v>1</v>
      </c>
      <c r="F98" s="9" t="s">
        <v>911</v>
      </c>
      <c r="G98" s="10" t="s">
        <v>2975</v>
      </c>
    </row>
    <row r="99" spans="1:7" x14ac:dyDescent="0.2">
      <c r="A99" s="9" t="s">
        <v>257</v>
      </c>
      <c r="B99" s="9" t="s">
        <v>258</v>
      </c>
      <c r="C99" s="9" t="s">
        <v>23</v>
      </c>
      <c r="D99" s="9" t="s">
        <v>259</v>
      </c>
      <c r="E99">
        <v>2</v>
      </c>
      <c r="F99" s="9" t="s">
        <v>260</v>
      </c>
      <c r="G99" s="10" t="s">
        <v>29</v>
      </c>
    </row>
    <row r="100" spans="1:7" x14ac:dyDescent="0.2">
      <c r="A100" s="9" t="s">
        <v>1345</v>
      </c>
      <c r="B100" s="9" t="s">
        <v>1346</v>
      </c>
      <c r="C100" s="9" t="s">
        <v>23</v>
      </c>
      <c r="D100" s="9" t="s">
        <v>1347</v>
      </c>
      <c r="E100">
        <v>1</v>
      </c>
      <c r="F100" s="9" t="s">
        <v>1348</v>
      </c>
      <c r="G100" s="10" t="s">
        <v>2974</v>
      </c>
    </row>
    <row r="101" spans="1:7" x14ac:dyDescent="0.2">
      <c r="A101" s="9" t="s">
        <v>932</v>
      </c>
      <c r="B101" s="9" t="s">
        <v>933</v>
      </c>
      <c r="C101" s="9" t="s">
        <v>23</v>
      </c>
      <c r="D101" s="9" t="s">
        <v>934</v>
      </c>
      <c r="E101">
        <v>1</v>
      </c>
      <c r="F101" s="9" t="s">
        <v>935</v>
      </c>
      <c r="G101" s="10" t="s">
        <v>2974</v>
      </c>
    </row>
    <row r="102" spans="1:7" x14ac:dyDescent="0.2">
      <c r="A102" s="9" t="s">
        <v>1871</v>
      </c>
      <c r="B102" s="9" t="s">
        <v>1872</v>
      </c>
      <c r="C102" s="9" t="s">
        <v>23</v>
      </c>
      <c r="D102" s="9" t="s">
        <v>1873</v>
      </c>
      <c r="E102">
        <v>1</v>
      </c>
      <c r="F102" s="9" t="s">
        <v>675</v>
      </c>
      <c r="G102" s="10" t="s">
        <v>2975</v>
      </c>
    </row>
    <row r="103" spans="1:7" x14ac:dyDescent="0.2">
      <c r="A103" s="9" t="s">
        <v>993</v>
      </c>
      <c r="B103" s="9" t="s">
        <v>994</v>
      </c>
      <c r="C103" s="9" t="s">
        <v>23</v>
      </c>
      <c r="D103" s="9" t="s">
        <v>995</v>
      </c>
      <c r="E103">
        <v>1</v>
      </c>
      <c r="F103" s="9" t="s">
        <v>651</v>
      </c>
      <c r="G103" s="10" t="s">
        <v>2975</v>
      </c>
    </row>
    <row r="104" spans="1:7" x14ac:dyDescent="0.2">
      <c r="A104" s="9" t="s">
        <v>437</v>
      </c>
      <c r="B104" s="9" t="s">
        <v>438</v>
      </c>
      <c r="C104" s="9" t="s">
        <v>23</v>
      </c>
      <c r="D104" s="9" t="s">
        <v>439</v>
      </c>
      <c r="E104">
        <v>1</v>
      </c>
      <c r="F104" s="9" t="s">
        <v>440</v>
      </c>
      <c r="G104" s="10" t="s">
        <v>29</v>
      </c>
    </row>
    <row r="105" spans="1:7" x14ac:dyDescent="0.2">
      <c r="A105" s="9" t="s">
        <v>1636</v>
      </c>
      <c r="B105" s="9" t="s">
        <v>1637</v>
      </c>
      <c r="C105" s="9" t="s">
        <v>23</v>
      </c>
      <c r="D105" s="9" t="s">
        <v>1638</v>
      </c>
      <c r="E105">
        <v>1</v>
      </c>
      <c r="F105" s="9" t="s">
        <v>1639</v>
      </c>
      <c r="G105" s="10" t="s">
        <v>2975</v>
      </c>
    </row>
    <row r="106" spans="1:7" x14ac:dyDescent="0.2">
      <c r="A106" s="9" t="s">
        <v>1812</v>
      </c>
      <c r="B106" s="9" t="s">
        <v>1813</v>
      </c>
      <c r="C106" s="9" t="s">
        <v>23</v>
      </c>
      <c r="D106" s="9" t="s">
        <v>1814</v>
      </c>
      <c r="E106">
        <v>2</v>
      </c>
      <c r="F106" s="9" t="s">
        <v>1815</v>
      </c>
      <c r="G106" s="10" t="s">
        <v>2975</v>
      </c>
    </row>
    <row r="107" spans="1:7" x14ac:dyDescent="0.2">
      <c r="A107" s="9" t="s">
        <v>1270</v>
      </c>
      <c r="B107" s="9" t="s">
        <v>1271</v>
      </c>
      <c r="C107" s="9" t="s">
        <v>23</v>
      </c>
      <c r="D107" s="9" t="s">
        <v>1272</v>
      </c>
      <c r="E107">
        <v>2</v>
      </c>
      <c r="F107" s="9" t="s">
        <v>317</v>
      </c>
      <c r="G107" s="10" t="s">
        <v>29</v>
      </c>
    </row>
    <row r="108" spans="1:7" x14ac:dyDescent="0.2">
      <c r="A108" s="9" t="s">
        <v>319</v>
      </c>
      <c r="B108" s="9" t="s">
        <v>320</v>
      </c>
      <c r="C108" s="9" t="s">
        <v>23</v>
      </c>
      <c r="D108" s="9" t="s">
        <v>321</v>
      </c>
      <c r="E108">
        <v>1</v>
      </c>
      <c r="F108" s="9" t="s">
        <v>322</v>
      </c>
      <c r="G108" s="10" t="s">
        <v>2975</v>
      </c>
    </row>
    <row r="109" spans="1:7" x14ac:dyDescent="0.2">
      <c r="A109" s="9" t="s">
        <v>1604</v>
      </c>
      <c r="B109" s="9" t="s">
        <v>1605</v>
      </c>
      <c r="C109" s="9" t="s">
        <v>23</v>
      </c>
      <c r="D109" s="9" t="s">
        <v>1606</v>
      </c>
      <c r="E109">
        <v>2</v>
      </c>
      <c r="F109" s="9" t="s">
        <v>1607</v>
      </c>
      <c r="G109" s="10" t="s">
        <v>29</v>
      </c>
    </row>
    <row r="110" spans="1:7" x14ac:dyDescent="0.2">
      <c r="A110" s="9" t="s">
        <v>893</v>
      </c>
      <c r="B110" s="9" t="s">
        <v>894</v>
      </c>
      <c r="C110" s="9" t="s">
        <v>23</v>
      </c>
      <c r="D110" s="9" t="s">
        <v>895</v>
      </c>
      <c r="E110">
        <v>2</v>
      </c>
      <c r="F110" s="9" t="s">
        <v>896</v>
      </c>
      <c r="G110" s="10" t="s">
        <v>29</v>
      </c>
    </row>
    <row r="111" spans="1:7" x14ac:dyDescent="0.2">
      <c r="A111" s="9" t="s">
        <v>836</v>
      </c>
      <c r="B111" s="9" t="s">
        <v>837</v>
      </c>
      <c r="C111" s="9" t="s">
        <v>23</v>
      </c>
      <c r="D111" s="9" t="s">
        <v>838</v>
      </c>
      <c r="E111">
        <v>1</v>
      </c>
      <c r="F111" s="9" t="s">
        <v>839</v>
      </c>
      <c r="G111" s="10" t="s">
        <v>2975</v>
      </c>
    </row>
    <row r="112" spans="1:7" x14ac:dyDescent="0.2">
      <c r="A112" s="9" t="s">
        <v>1668</v>
      </c>
      <c r="B112" s="9" t="s">
        <v>663</v>
      </c>
      <c r="C112" s="9" t="s">
        <v>23</v>
      </c>
      <c r="D112" s="9" t="s">
        <v>1669</v>
      </c>
      <c r="E112">
        <v>2</v>
      </c>
      <c r="F112" s="9" t="s">
        <v>287</v>
      </c>
      <c r="G112" s="10" t="s">
        <v>29</v>
      </c>
    </row>
  </sheetData>
  <autoFilter ref="A2:G112" xr:uid="{67E19589-BC9B-D44F-B9BC-E593C919727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Legend</vt:lpstr>
      <vt:lpstr>Data</vt:lpstr>
      <vt:lpstr>Something new</vt:lpstr>
      <vt:lpstr>C-SWAT-mNG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Yura Bykov</dc:creator>
  <cp:lastModifiedBy>Yura Bykov</cp:lastModifiedBy>
  <dcterms:created xsi:type="dcterms:W3CDTF">2023-07-20T09:38:48Z</dcterms:created>
  <dcterms:modified xsi:type="dcterms:W3CDTF">2024-01-17T16:48:11Z</dcterms:modified>
</cp:coreProperties>
</file>