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uario/Documents/MTBC 3D-G/4_eLife/Final/"/>
    </mc:Choice>
  </mc:AlternateContent>
  <xr:revisionPtr revIDLastSave="0" documentId="13_ncr:1_{93422E52-3A52-3D4E-B0CB-E1BB80A3A6D4}" xr6:coauthVersionLast="47" xr6:coauthVersionMax="47" xr10:uidLastSave="{00000000-0000-0000-0000-000000000000}"/>
  <bookViews>
    <workbookView xWindow="2840" yWindow="500" windowWidth="28240" windowHeight="16280" activeTab="2" xr2:uid="{8D48046E-31C7-784E-99C0-9BDB753E1892}"/>
  </bookViews>
  <sheets>
    <sheet name="Data Fig 1" sheetId="1" r:id="rId1"/>
    <sheet name="Data Fig 2" sheetId="2" r:id="rId2"/>
    <sheet name="Data Fig 3" sheetId="4" r:id="rId3"/>
    <sheet name="Data Fig 4" sheetId="5" r:id="rId4"/>
    <sheet name="Data Fig 5" sheetId="6" r:id="rId5"/>
    <sheet name="Data Fig 5C" sheetId="8" r:id="rId6"/>
    <sheet name="Data Fig 6" sheetId="7" r:id="rId7"/>
    <sheet name="Data Fig 6E" sheetId="9" r:id="rId8"/>
    <sheet name="Data Fig 6H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4" l="1"/>
</calcChain>
</file>

<file path=xl/sharedStrings.xml><?xml version="1.0" encoding="utf-8"?>
<sst xmlns="http://schemas.openxmlformats.org/spreadsheetml/2006/main" count="850" uniqueCount="72">
  <si>
    <t>H37Rv</t>
  </si>
  <si>
    <t>L1A</t>
  </si>
  <si>
    <t>L2A</t>
  </si>
  <si>
    <t>L1C</t>
  </si>
  <si>
    <t>L1B</t>
  </si>
  <si>
    <t>L2B</t>
  </si>
  <si>
    <t>L2C</t>
  </si>
  <si>
    <t>L3A</t>
  </si>
  <si>
    <t>L3B</t>
  </si>
  <si>
    <t>L3C</t>
  </si>
  <si>
    <t>L4A</t>
  </si>
  <si>
    <t>L4B</t>
  </si>
  <si>
    <t>Donor 1</t>
  </si>
  <si>
    <t>Donor 2</t>
  </si>
  <si>
    <t>Donor 3</t>
  </si>
  <si>
    <t>Donor 4</t>
  </si>
  <si>
    <t>d1 p.i.</t>
  </si>
  <si>
    <t>d8 p.i.</t>
  </si>
  <si>
    <t>L4C</t>
  </si>
  <si>
    <t>L5A</t>
  </si>
  <si>
    <t>L5B</t>
  </si>
  <si>
    <t>Area</t>
  </si>
  <si>
    <t>No. Granulomas</t>
  </si>
  <si>
    <t>AR</t>
  </si>
  <si>
    <t>Donor 5</t>
  </si>
  <si>
    <t>UI</t>
  </si>
  <si>
    <r>
      <t>% Proliferating (CFSE</t>
    </r>
    <r>
      <rPr>
        <b/>
        <vertAlign val="superscript"/>
        <sz val="14"/>
        <color theme="1"/>
        <rFont val="Calibri (Cuerpo)"/>
      </rPr>
      <t>-</t>
    </r>
    <r>
      <rPr>
        <b/>
        <sz val="14"/>
        <color theme="1"/>
        <rFont val="Calibri"/>
        <family val="2"/>
        <scheme val="minor"/>
      </rPr>
      <t>) CD4 T cells</t>
    </r>
  </si>
  <si>
    <r>
      <t>% CD38</t>
    </r>
    <r>
      <rPr>
        <b/>
        <vertAlign val="superscript"/>
        <sz val="14"/>
        <color theme="1"/>
        <rFont val="Calibri (Cuerpo)"/>
      </rPr>
      <t>+</t>
    </r>
    <r>
      <rPr>
        <b/>
        <sz val="14"/>
        <color theme="1"/>
        <rFont val="Calibri"/>
        <family val="2"/>
        <scheme val="minor"/>
      </rPr>
      <t xml:space="preserve"> CD4 T cells</t>
    </r>
  </si>
  <si>
    <r>
      <t>% HLA-DR</t>
    </r>
    <r>
      <rPr>
        <b/>
        <vertAlign val="superscript"/>
        <sz val="14"/>
        <color theme="1"/>
        <rFont val="Calibri (Cuerpo)"/>
      </rPr>
      <t>+</t>
    </r>
    <r>
      <rPr>
        <b/>
        <sz val="14"/>
        <color theme="1"/>
        <rFont val="Calibri"/>
        <family val="2"/>
        <scheme val="minor"/>
      </rPr>
      <t xml:space="preserve"> CD4 T cells</t>
    </r>
  </si>
  <si>
    <r>
      <t>% CD25</t>
    </r>
    <r>
      <rPr>
        <b/>
        <vertAlign val="superscript"/>
        <sz val="14"/>
        <color theme="1"/>
        <rFont val="Calibri (Cuerpo)"/>
      </rPr>
      <t>+</t>
    </r>
    <r>
      <rPr>
        <b/>
        <sz val="14"/>
        <color theme="1"/>
        <rFont val="Calibri"/>
        <family val="2"/>
        <scheme val="minor"/>
      </rPr>
      <t xml:space="preserve"> CD4 T cells</t>
    </r>
  </si>
  <si>
    <r>
      <t>% CD69</t>
    </r>
    <r>
      <rPr>
        <b/>
        <vertAlign val="superscript"/>
        <sz val="14"/>
        <color theme="1"/>
        <rFont val="Calibri (Cuerpo)"/>
      </rPr>
      <t>+</t>
    </r>
    <r>
      <rPr>
        <b/>
        <sz val="14"/>
        <color theme="1"/>
        <rFont val="Calibri"/>
        <family val="2"/>
        <scheme val="minor"/>
      </rPr>
      <t xml:space="preserve"> CD4 T cells</t>
    </r>
  </si>
  <si>
    <r>
      <t>% CD38</t>
    </r>
    <r>
      <rPr>
        <b/>
        <vertAlign val="superscript"/>
        <sz val="14"/>
        <color theme="1"/>
        <rFont val="Calibri (Cuerpo)"/>
      </rPr>
      <t>+</t>
    </r>
    <r>
      <rPr>
        <b/>
        <sz val="14"/>
        <color theme="1"/>
        <rFont val="Calibri"/>
        <family val="2"/>
        <scheme val="minor"/>
      </rPr>
      <t xml:space="preserve"> CD8 T cells</t>
    </r>
  </si>
  <si>
    <r>
      <t>% CD69</t>
    </r>
    <r>
      <rPr>
        <b/>
        <vertAlign val="superscript"/>
        <sz val="14"/>
        <color theme="1"/>
        <rFont val="Calibri (Cuerpo)"/>
      </rPr>
      <t>+</t>
    </r>
    <r>
      <rPr>
        <b/>
        <sz val="14"/>
        <color theme="1"/>
        <rFont val="Calibri"/>
        <family val="2"/>
        <scheme val="minor"/>
      </rPr>
      <t xml:space="preserve"> CD8 T cells</t>
    </r>
  </si>
  <si>
    <t>[CXCL9] (pg/ml) on d1 p.i.</t>
  </si>
  <si>
    <t>[IL-10] (pg/ml) on d1 p.i.</t>
  </si>
  <si>
    <t>[IL-1β] (pg/ml) on d1 p.i.</t>
  </si>
  <si>
    <t>[TNF-𝛂] (pg/ml) on d1 p.i.</t>
  </si>
  <si>
    <t>[Granzyme B] (pg/ml) on d8 p.i.</t>
  </si>
  <si>
    <t>[TNF-𝛂] (pg/ml) on d8 p.i.</t>
  </si>
  <si>
    <t>[IFN-𝛾] (pg/ml) on d8 p.i.</t>
  </si>
  <si>
    <t>[IL-1β] (pg/ml) on d8 p.i.</t>
  </si>
  <si>
    <t>[IL-13] (pg/ml) on d8 p.i.</t>
  </si>
  <si>
    <t>[IL-22] (pg/ml) on d8 p.i.</t>
  </si>
  <si>
    <t>[IL-17F] (pg/ml) on d8 p.i.</t>
  </si>
  <si>
    <t>[IL-17A] (pg/ml) on d8 p.i.</t>
  </si>
  <si>
    <t>x</t>
  </si>
  <si>
    <r>
      <t>CD25</t>
    </r>
    <r>
      <rPr>
        <b/>
        <vertAlign val="superscript"/>
        <sz val="14"/>
        <color theme="1"/>
        <rFont val="Calibri (Cuerpo)"/>
      </rPr>
      <t>+</t>
    </r>
  </si>
  <si>
    <r>
      <t>CD38</t>
    </r>
    <r>
      <rPr>
        <b/>
        <vertAlign val="superscript"/>
        <sz val="14"/>
        <color theme="1"/>
        <rFont val="Calibri (Cuerpo)"/>
      </rPr>
      <t>+</t>
    </r>
  </si>
  <si>
    <r>
      <t>CD69</t>
    </r>
    <r>
      <rPr>
        <b/>
        <vertAlign val="superscript"/>
        <sz val="14"/>
        <color theme="1"/>
        <rFont val="Calibri (Cuerpo)"/>
      </rPr>
      <t>+</t>
    </r>
  </si>
  <si>
    <r>
      <t>HLA-DR</t>
    </r>
    <r>
      <rPr>
        <b/>
        <vertAlign val="superscript"/>
        <sz val="14"/>
        <color theme="1"/>
        <rFont val="Calibri (Cuerpo)"/>
      </rPr>
      <t>+</t>
    </r>
  </si>
  <si>
    <r>
      <t>CFSE</t>
    </r>
    <r>
      <rPr>
        <b/>
        <vertAlign val="superscript"/>
        <sz val="14"/>
        <color theme="1"/>
        <rFont val="Calibri (Cuerpo)"/>
      </rPr>
      <t>-</t>
    </r>
  </si>
  <si>
    <r>
      <t>Au</t>
    </r>
    <r>
      <rPr>
        <b/>
        <vertAlign val="superscript"/>
        <sz val="12"/>
        <color theme="1"/>
        <rFont val="Calibri (Cuerpo)"/>
      </rPr>
      <t>+</t>
    </r>
    <r>
      <rPr>
        <b/>
        <sz val="12"/>
        <color theme="1"/>
        <rFont val="Calibri (Cuerpo)"/>
      </rPr>
      <t xml:space="preserve"> </t>
    </r>
    <r>
      <rPr>
        <b/>
        <sz val="12"/>
        <color theme="1"/>
        <rFont val="Calibri"/>
        <family val="2"/>
        <scheme val="minor"/>
      </rPr>
      <t>NR</t>
    </r>
    <r>
      <rPr>
        <b/>
        <vertAlign val="superscript"/>
        <sz val="12"/>
        <color theme="1"/>
        <rFont val="Calibri (Cuerpo)"/>
      </rPr>
      <t>-</t>
    </r>
  </si>
  <si>
    <r>
      <t>Au</t>
    </r>
    <r>
      <rPr>
        <b/>
        <vertAlign val="superscript"/>
        <sz val="12"/>
        <color theme="1"/>
        <rFont val="Calibri (Cuerpo)"/>
      </rPr>
      <t>-</t>
    </r>
    <r>
      <rPr>
        <b/>
        <sz val="12"/>
        <color theme="1"/>
        <rFont val="Calibri (Cuerpo)"/>
      </rPr>
      <t xml:space="preserve"> </t>
    </r>
    <r>
      <rPr>
        <b/>
        <sz val="12"/>
        <color theme="1"/>
        <rFont val="Calibri"/>
        <family val="2"/>
        <scheme val="minor"/>
      </rPr>
      <t>NR</t>
    </r>
    <r>
      <rPr>
        <b/>
        <vertAlign val="superscript"/>
        <sz val="12"/>
        <color theme="1"/>
        <rFont val="Calibri (Cuerpo)"/>
      </rPr>
      <t>+</t>
    </r>
  </si>
  <si>
    <r>
      <t>Au</t>
    </r>
    <r>
      <rPr>
        <b/>
        <vertAlign val="superscript"/>
        <sz val="12"/>
        <color theme="1"/>
        <rFont val="Calibri (Cuerpo)"/>
      </rPr>
      <t>+</t>
    </r>
    <r>
      <rPr>
        <b/>
        <sz val="12"/>
        <color theme="1"/>
        <rFont val="Calibri"/>
        <family val="2"/>
        <scheme val="minor"/>
      </rPr>
      <t xml:space="preserve"> NR</t>
    </r>
    <r>
      <rPr>
        <b/>
        <vertAlign val="superscript"/>
        <sz val="12"/>
        <color theme="1"/>
        <rFont val="Calibri (Cuerpo)"/>
      </rPr>
      <t>+</t>
    </r>
  </si>
  <si>
    <r>
      <t>AnV</t>
    </r>
    <r>
      <rPr>
        <b/>
        <vertAlign val="superscript"/>
        <sz val="12"/>
        <color theme="1"/>
        <rFont val="Calibri (Cuerpo)"/>
      </rPr>
      <t>+</t>
    </r>
    <r>
      <rPr>
        <b/>
        <sz val="12"/>
        <color theme="1"/>
        <rFont val="Calibri (Cuerpo)"/>
      </rPr>
      <t xml:space="preserve"> </t>
    </r>
    <r>
      <rPr>
        <b/>
        <sz val="12"/>
        <color theme="1"/>
        <rFont val="Calibri"/>
        <family val="2"/>
        <scheme val="minor"/>
      </rPr>
      <t>7-AAD</t>
    </r>
    <r>
      <rPr>
        <b/>
        <vertAlign val="superscript"/>
        <sz val="12"/>
        <color theme="1"/>
        <rFont val="Calibri (Cuerpo)"/>
      </rPr>
      <t>+</t>
    </r>
  </si>
  <si>
    <r>
      <t>AnV</t>
    </r>
    <r>
      <rPr>
        <b/>
        <vertAlign val="superscript"/>
        <sz val="12"/>
        <color theme="1"/>
        <rFont val="Calibri (Cuerpo)"/>
      </rPr>
      <t>+</t>
    </r>
    <r>
      <rPr>
        <b/>
        <sz val="12"/>
        <color theme="1"/>
        <rFont val="Calibri"/>
        <family val="2"/>
        <scheme val="minor"/>
      </rPr>
      <t xml:space="preserve"> 7-AAD</t>
    </r>
    <r>
      <rPr>
        <b/>
        <vertAlign val="superscript"/>
        <sz val="12"/>
        <color theme="1"/>
        <rFont val="Calibri (Cuerpo)"/>
      </rPr>
      <t>-</t>
    </r>
  </si>
  <si>
    <r>
      <t>AnV</t>
    </r>
    <r>
      <rPr>
        <b/>
        <vertAlign val="superscript"/>
        <sz val="12"/>
        <color theme="1"/>
        <rFont val="Calibri (Cuerpo)"/>
      </rPr>
      <t>-</t>
    </r>
    <r>
      <rPr>
        <b/>
        <sz val="12"/>
        <color theme="1"/>
        <rFont val="Calibri (Cuerpo)"/>
      </rPr>
      <t xml:space="preserve"> </t>
    </r>
    <r>
      <rPr>
        <b/>
        <sz val="12"/>
        <color theme="1"/>
        <rFont val="Calibri"/>
        <family val="2"/>
        <scheme val="minor"/>
      </rPr>
      <t>7-AAD</t>
    </r>
    <r>
      <rPr>
        <b/>
        <vertAlign val="superscript"/>
        <sz val="12"/>
        <color theme="1"/>
        <rFont val="Calibri (Cuerpo)"/>
      </rPr>
      <t>-</t>
    </r>
  </si>
  <si>
    <t>CFU/well data</t>
  </si>
  <si>
    <t>Number of auramine-O (Au)- and/or Nile red (NR)-positive bacilli counted per sample</t>
  </si>
  <si>
    <t>Percetage of viable (Annexin V-, 7-AAD-), apoptotic (Annexin V+, 7-AAD-) and necrotic (Annexin V+, 7-AAD+) macrophages</t>
  </si>
  <si>
    <t>Percentages of proliferating/activated CD4 or CD8 T cells</t>
  </si>
  <si>
    <t>Number of CD4 T cells expressing each potential marker combination</t>
  </si>
  <si>
    <t>Concentration of soluble factors induced by infection on day 1 p.i. or day 8 p.i.</t>
  </si>
  <si>
    <r>
      <t xml:space="preserve">Bright field images used to quantify </t>
    </r>
    <r>
      <rPr>
        <b/>
        <i/>
        <sz val="14"/>
        <color theme="1"/>
        <rFont val="Calibri"/>
        <family val="2"/>
        <scheme val="minor"/>
      </rPr>
      <t xml:space="preserve">in vitro </t>
    </r>
    <r>
      <rPr>
        <b/>
        <sz val="14"/>
        <color theme="1"/>
        <rFont val="Calibri"/>
        <family val="2"/>
        <scheme val="minor"/>
      </rPr>
      <t>granuloma formation (No. aggregates) and measure the area and aspect ratio (AR) of each individual aggregate</t>
    </r>
  </si>
  <si>
    <t>L1A + Iso</t>
  </si>
  <si>
    <t>L1A + GEVO</t>
  </si>
  <si>
    <t>L4C + Iso</t>
  </si>
  <si>
    <t>L4C + GEVO</t>
  </si>
  <si>
    <t>Donor 7</t>
  </si>
  <si>
    <t>Donor 6</t>
  </si>
  <si>
    <t>Iso</t>
  </si>
  <si>
    <t>𝛼-CXCL9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</si>
</sst>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Cuerpo)"/>
    </font>
    <font>
      <b/>
      <vertAlign val="superscript"/>
      <sz val="12"/>
      <color theme="1"/>
      <name val="Calibri (Cuerpo)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vertAlign val="superscript"/>
      <sz val="14"/>
      <color theme="1"/>
      <name val="Calibri (Cuerpo)"/>
    </font>
    <font>
      <sz val="12"/>
      <name val="Arial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AD07E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4216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1" fontId="0" fillId="0" borderId="2" xfId="0" applyNumberFormat="1" applyBorder="1"/>
    <xf numFmtId="11" fontId="0" fillId="0" borderId="3" xfId="0" applyNumberForma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11" fontId="0" fillId="0" borderId="1" xfId="0" applyNumberFormat="1" applyBorder="1"/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1" fontId="0" fillId="0" borderId="9" xfId="0" applyNumberFormat="1" applyBorder="1"/>
    <xf numFmtId="11" fontId="0" fillId="0" borderId="10" xfId="0" applyNumberFormat="1" applyBorder="1"/>
    <xf numFmtId="11" fontId="0" fillId="0" borderId="11" xfId="0" applyNumberFormat="1" applyBorder="1"/>
    <xf numFmtId="0" fontId="1" fillId="3" borderId="12" xfId="0" applyFont="1" applyFill="1" applyBorder="1" applyAlignment="1">
      <alignment horizontal="center" vertical="center" wrapText="1"/>
    </xf>
    <xf numFmtId="11" fontId="0" fillId="0" borderId="12" xfId="0" applyNumberFormat="1" applyBorder="1"/>
    <xf numFmtId="11" fontId="0" fillId="0" borderId="13" xfId="0" applyNumberFormat="1" applyBorder="1"/>
    <xf numFmtId="11" fontId="0" fillId="0" borderId="14" xfId="0" applyNumberFormat="1" applyBorder="1"/>
    <xf numFmtId="0" fontId="1" fillId="3" borderId="15" xfId="0" applyFont="1" applyFill="1" applyBorder="1" applyAlignment="1">
      <alignment horizontal="center" vertical="center" wrapText="1"/>
    </xf>
    <xf numFmtId="11" fontId="0" fillId="0" borderId="15" xfId="0" applyNumberFormat="1" applyBorder="1"/>
    <xf numFmtId="11" fontId="0" fillId="0" borderId="16" xfId="0" applyNumberFormat="1" applyBorder="1"/>
    <xf numFmtId="11" fontId="0" fillId="0" borderId="17" xfId="0" applyNumberFormat="1" applyBorder="1"/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" fillId="0" borderId="0" xfId="0" applyFont="1" applyAlignment="1">
      <alignment horizontal="center" vertical="center" wrapText="1"/>
    </xf>
    <xf numFmtId="0" fontId="0" fillId="0" borderId="4" xfId="0" applyBorder="1"/>
    <xf numFmtId="0" fontId="0" fillId="0" borderId="31" xfId="0" applyBorder="1"/>
    <xf numFmtId="0" fontId="0" fillId="0" borderId="33" xfId="0" applyBorder="1"/>
    <xf numFmtId="0" fontId="0" fillId="0" borderId="5" xfId="0" applyBorder="1"/>
    <xf numFmtId="0" fontId="0" fillId="0" borderId="34" xfId="0" applyBorder="1"/>
    <xf numFmtId="0" fontId="0" fillId="0" borderId="35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50" xfId="0" applyBorder="1"/>
    <xf numFmtId="0" fontId="0" fillId="0" borderId="52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0" fillId="0" borderId="16" xfId="0" applyBorder="1"/>
    <xf numFmtId="0" fontId="2" fillId="0" borderId="30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5" fillId="0" borderId="0" xfId="0" applyFont="1"/>
    <xf numFmtId="0" fontId="5" fillId="0" borderId="3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7" fillId="0" borderId="0" xfId="0" applyFont="1"/>
    <xf numFmtId="164" fontId="0" fillId="0" borderId="55" xfId="0" applyNumberFormat="1" applyBorder="1"/>
    <xf numFmtId="164" fontId="0" fillId="0" borderId="56" xfId="0" applyNumberFormat="1" applyBorder="1"/>
    <xf numFmtId="164" fontId="0" fillId="0" borderId="5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0" fontId="0" fillId="0" borderId="0" xfId="0" applyAlignment="1">
      <alignment horizontal="righ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9" xfId="0" applyBorder="1"/>
    <xf numFmtId="0" fontId="0" fillId="0" borderId="51" xfId="0" applyBorder="1"/>
    <xf numFmtId="0" fontId="0" fillId="0" borderId="48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1" fillId="4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5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1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5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1" fillId="6" borderId="0" xfId="0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17</xdr:col>
      <xdr:colOff>647700</xdr:colOff>
      <xdr:row>31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C827E2-BFE3-CA43-97F8-F0E8D3316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203200"/>
          <a:ext cx="11176000" cy="5854700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2</xdr:row>
      <xdr:rowOff>203199</xdr:rowOff>
    </xdr:from>
    <xdr:to>
      <xdr:col>47</xdr:col>
      <xdr:colOff>711200</xdr:colOff>
      <xdr:row>31</xdr:row>
      <xdr:rowOff>165099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1B83AF-6013-6B43-AE2B-ED26A3590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89900" y="203199"/>
          <a:ext cx="11176000" cy="5854700"/>
        </a:xfrm>
        <a:prstGeom prst="rect">
          <a:avLst/>
        </a:prstGeom>
      </xdr:spPr>
    </xdr:pic>
    <xdr:clientData/>
  </xdr:twoCellAnchor>
  <xdr:twoCellAnchor editAs="oneCell">
    <xdr:from>
      <xdr:col>61</xdr:col>
      <xdr:colOff>0</xdr:colOff>
      <xdr:row>2</xdr:row>
      <xdr:rowOff>203199</xdr:rowOff>
    </xdr:from>
    <xdr:to>
      <xdr:col>77</xdr:col>
      <xdr:colOff>723900</xdr:colOff>
      <xdr:row>31</xdr:row>
      <xdr:rowOff>165099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C3DFB8-D070-BB4F-BB4A-F0141F792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411400" y="203199"/>
          <a:ext cx="11176000" cy="5854700"/>
        </a:xfrm>
        <a:prstGeom prst="rect">
          <a:avLst/>
        </a:prstGeom>
      </xdr:spPr>
    </xdr:pic>
    <xdr:clientData/>
  </xdr:twoCellAnchor>
  <xdr:twoCellAnchor editAs="oneCell">
    <xdr:from>
      <xdr:col>91</xdr:col>
      <xdr:colOff>0</xdr:colOff>
      <xdr:row>3</xdr:row>
      <xdr:rowOff>0</xdr:rowOff>
    </xdr:from>
    <xdr:to>
      <xdr:col>104</xdr:col>
      <xdr:colOff>444500</xdr:colOff>
      <xdr:row>31</xdr:row>
      <xdr:rowOff>165100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D1234A3-B5E9-1D45-8935-38AAED396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032900" y="203200"/>
          <a:ext cx="9118600" cy="5854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419100</xdr:colOff>
      <xdr:row>22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834BFF-A238-38B4-67B9-B5C1565C4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0" y="647700"/>
          <a:ext cx="3721100" cy="4038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13</xdr:col>
      <xdr:colOff>419100</xdr:colOff>
      <xdr:row>22</xdr:row>
      <xdr:rowOff>177800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DDCD42-0A36-49AF-5ED1-334F6139D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9500" y="647700"/>
          <a:ext cx="3721100" cy="40386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21</xdr:col>
      <xdr:colOff>431800</xdr:colOff>
      <xdr:row>22</xdr:row>
      <xdr:rowOff>177800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C5CC926-D2BB-5959-D1EB-4A4FE11A4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33500" y="647700"/>
          <a:ext cx="3733800" cy="4038600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3</xdr:row>
      <xdr:rowOff>0</xdr:rowOff>
    </xdr:from>
    <xdr:to>
      <xdr:col>29</xdr:col>
      <xdr:colOff>419100</xdr:colOff>
      <xdr:row>22</xdr:row>
      <xdr:rowOff>177800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E58E4E8-1F3A-236D-F985-E6372E945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637500" y="647700"/>
          <a:ext cx="3721100" cy="403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5044D-D4C5-2D41-A70E-598B40D37164}">
  <dimension ref="B2:K36"/>
  <sheetViews>
    <sheetView workbookViewId="0">
      <selection activeCell="B4" sqref="B4:F9"/>
    </sheetView>
  </sheetViews>
  <sheetFormatPr baseColWidth="10" defaultRowHeight="16" x14ac:dyDescent="0.2"/>
  <sheetData>
    <row r="2" spans="2:10" ht="19" x14ac:dyDescent="0.25">
      <c r="B2" s="79" t="s">
        <v>57</v>
      </c>
    </row>
    <row r="3" spans="2:10" ht="17" thickBot="1" x14ac:dyDescent="0.25"/>
    <row r="4" spans="2:10" x14ac:dyDescent="0.2">
      <c r="C4" s="135" t="s">
        <v>12</v>
      </c>
      <c r="D4" s="136"/>
      <c r="E4" s="137" t="s">
        <v>13</v>
      </c>
      <c r="F4" s="137"/>
      <c r="G4" s="135" t="s">
        <v>14</v>
      </c>
      <c r="H4" s="136"/>
      <c r="I4" s="137" t="s">
        <v>15</v>
      </c>
      <c r="J4" s="136"/>
    </row>
    <row r="5" spans="2:10" ht="17" thickBot="1" x14ac:dyDescent="0.25">
      <c r="C5" s="4" t="s">
        <v>16</v>
      </c>
      <c r="D5" s="6" t="s">
        <v>17</v>
      </c>
      <c r="E5" s="5" t="s">
        <v>16</v>
      </c>
      <c r="F5" s="5" t="s">
        <v>17</v>
      </c>
      <c r="G5" s="4" t="s">
        <v>16</v>
      </c>
      <c r="H5" s="6" t="s">
        <v>17</v>
      </c>
      <c r="I5" s="5" t="s">
        <v>16</v>
      </c>
      <c r="J5" s="6" t="s">
        <v>17</v>
      </c>
    </row>
    <row r="6" spans="2:10" ht="18" thickBot="1" x14ac:dyDescent="0.25">
      <c r="B6" s="1" t="s">
        <v>0</v>
      </c>
      <c r="C6" s="7">
        <v>4733.333333333333</v>
      </c>
      <c r="D6" s="3">
        <v>174000</v>
      </c>
      <c r="E6" s="2">
        <v>5633.333333333333</v>
      </c>
      <c r="F6" s="2">
        <v>77000</v>
      </c>
      <c r="G6" s="7">
        <v>6200</v>
      </c>
      <c r="H6" s="3">
        <v>125666.66666666667</v>
      </c>
      <c r="I6" s="2">
        <v>5733.333333333333</v>
      </c>
      <c r="J6" s="3">
        <v>146666.66666666666</v>
      </c>
    </row>
    <row r="7" spans="2:10" ht="17" x14ac:dyDescent="0.2">
      <c r="B7" s="9" t="s">
        <v>1</v>
      </c>
      <c r="C7" s="10">
        <v>4550</v>
      </c>
      <c r="D7" s="11">
        <v>60200</v>
      </c>
      <c r="E7" s="12">
        <v>4280</v>
      </c>
      <c r="F7" s="12">
        <v>62500</v>
      </c>
      <c r="G7" s="10">
        <v>4580</v>
      </c>
      <c r="H7" s="11">
        <v>75000</v>
      </c>
      <c r="I7" s="12">
        <v>4430</v>
      </c>
      <c r="J7" s="11">
        <v>41700</v>
      </c>
    </row>
    <row r="8" spans="2:10" ht="17" x14ac:dyDescent="0.2">
      <c r="B8" s="13" t="s">
        <v>4</v>
      </c>
      <c r="C8" s="14">
        <v>2300</v>
      </c>
      <c r="D8" s="15">
        <v>280000</v>
      </c>
      <c r="E8" s="16">
        <v>3500</v>
      </c>
      <c r="F8" s="16">
        <v>142333.33333333334</v>
      </c>
      <c r="G8" s="14">
        <v>3133.3333333333335</v>
      </c>
      <c r="H8" s="15">
        <v>236166.66666666666</v>
      </c>
      <c r="I8" s="16">
        <v>3766.6666666666665</v>
      </c>
      <c r="J8" s="15">
        <v>203333.33333333334</v>
      </c>
    </row>
    <row r="9" spans="2:10" ht="18" thickBot="1" x14ac:dyDescent="0.25">
      <c r="B9" s="17" t="s">
        <v>3</v>
      </c>
      <c r="C9" s="18">
        <v>3666.6666666666665</v>
      </c>
      <c r="D9" s="19">
        <v>118333.33333333333</v>
      </c>
      <c r="E9" s="20">
        <v>3233.3333333333335</v>
      </c>
      <c r="F9" s="20">
        <v>70000</v>
      </c>
      <c r="G9" s="18">
        <v>3500</v>
      </c>
      <c r="H9" s="19">
        <v>115666.66666666667</v>
      </c>
      <c r="I9" s="20">
        <v>3200</v>
      </c>
      <c r="J9" s="19">
        <v>106333.33333333333</v>
      </c>
    </row>
    <row r="10" spans="2:10" ht="17" x14ac:dyDescent="0.2">
      <c r="B10" s="21" t="s">
        <v>2</v>
      </c>
      <c r="C10" s="10">
        <v>4800</v>
      </c>
      <c r="D10" s="11">
        <v>97666.666666666672</v>
      </c>
      <c r="E10" s="12">
        <v>4300</v>
      </c>
      <c r="F10" s="12">
        <v>49000</v>
      </c>
      <c r="G10" s="10">
        <v>5900</v>
      </c>
      <c r="H10" s="11">
        <v>106666.66666666667</v>
      </c>
      <c r="I10" s="12">
        <v>5300</v>
      </c>
      <c r="J10" s="11">
        <v>58666.666666666664</v>
      </c>
    </row>
    <row r="11" spans="2:10" ht="17" x14ac:dyDescent="0.2">
      <c r="B11" s="22" t="s">
        <v>5</v>
      </c>
      <c r="C11" s="14">
        <v>4066.6666666666665</v>
      </c>
      <c r="D11" s="15">
        <v>303333.33333333331</v>
      </c>
      <c r="E11" s="16">
        <v>4300</v>
      </c>
      <c r="F11" s="16">
        <v>206666.66666666666</v>
      </c>
      <c r="G11" s="14">
        <v>6166.666666666667</v>
      </c>
      <c r="H11" s="15">
        <v>490000</v>
      </c>
      <c r="I11" s="16">
        <v>5466.666666666667</v>
      </c>
      <c r="J11" s="15">
        <v>423333.33333333331</v>
      </c>
    </row>
    <row r="12" spans="2:10" ht="18" thickBot="1" x14ac:dyDescent="0.25">
      <c r="B12" s="23" t="s">
        <v>6</v>
      </c>
      <c r="C12" s="18">
        <v>4566.666666666667</v>
      </c>
      <c r="D12" s="19">
        <v>426666.66666666669</v>
      </c>
      <c r="E12" s="20">
        <v>5133.333333333333</v>
      </c>
      <c r="F12" s="20">
        <v>590000</v>
      </c>
      <c r="G12" s="18">
        <v>4633.333333333333</v>
      </c>
      <c r="H12" s="19">
        <v>630000</v>
      </c>
      <c r="I12" s="20">
        <v>5233.333333333333</v>
      </c>
      <c r="J12" s="19">
        <v>566666.66666666663</v>
      </c>
    </row>
    <row r="13" spans="2:10" ht="17" x14ac:dyDescent="0.2">
      <c r="B13" s="24" t="s">
        <v>7</v>
      </c>
      <c r="C13" s="10">
        <v>4400</v>
      </c>
      <c r="D13" s="11">
        <v>200000</v>
      </c>
      <c r="E13" s="12">
        <v>3833.3333333333335</v>
      </c>
      <c r="F13" s="12">
        <v>276666.66666666669</v>
      </c>
      <c r="G13" s="10">
        <v>6533.333333333333</v>
      </c>
      <c r="H13" s="11">
        <v>436666.66666666669</v>
      </c>
      <c r="I13" s="12">
        <v>3800</v>
      </c>
      <c r="J13" s="11">
        <v>236666.66666666666</v>
      </c>
    </row>
    <row r="14" spans="2:10" ht="17" x14ac:dyDescent="0.2">
      <c r="B14" s="25" t="s">
        <v>8</v>
      </c>
      <c r="C14" s="14">
        <v>4333.333333333333</v>
      </c>
      <c r="D14" s="15">
        <v>270000</v>
      </c>
      <c r="E14" s="16">
        <v>4366.666666666667</v>
      </c>
      <c r="F14" s="16">
        <v>96666.666666666672</v>
      </c>
      <c r="G14" s="14">
        <v>5500</v>
      </c>
      <c r="H14" s="15">
        <v>266666.66666666669</v>
      </c>
      <c r="I14" s="16">
        <v>5033.333333333333</v>
      </c>
      <c r="J14" s="15">
        <v>213333.33333333334</v>
      </c>
    </row>
    <row r="15" spans="2:10" ht="18" thickBot="1" x14ac:dyDescent="0.25">
      <c r="B15" s="26" t="s">
        <v>9</v>
      </c>
      <c r="C15" s="18">
        <v>5966.666666666667</v>
      </c>
      <c r="D15" s="19">
        <v>266666.66666666669</v>
      </c>
      <c r="E15" s="20">
        <v>6800</v>
      </c>
      <c r="F15" s="20">
        <v>230000</v>
      </c>
      <c r="G15" s="18">
        <v>6933.333333333333</v>
      </c>
      <c r="H15" s="19">
        <v>236666.66666666666</v>
      </c>
      <c r="I15" s="20">
        <v>6733.333333333333</v>
      </c>
      <c r="J15" s="19">
        <v>233333.33333333334</v>
      </c>
    </row>
    <row r="16" spans="2:10" ht="17" x14ac:dyDescent="0.2">
      <c r="B16" s="27" t="s">
        <v>10</v>
      </c>
      <c r="C16" s="10">
        <v>4833.333333333333</v>
      </c>
      <c r="D16" s="11">
        <v>356666.66666666669</v>
      </c>
      <c r="E16" s="12">
        <v>4733.333333333333</v>
      </c>
      <c r="F16" s="12">
        <v>256666.66666666666</v>
      </c>
      <c r="G16" s="10">
        <v>4700</v>
      </c>
      <c r="H16" s="11">
        <v>436666.66666666669</v>
      </c>
      <c r="I16" s="12">
        <v>4433.333333333333</v>
      </c>
      <c r="J16" s="11">
        <v>296666.66666666669</v>
      </c>
    </row>
    <row r="17" spans="2:11" ht="17" x14ac:dyDescent="0.2">
      <c r="B17" s="28" t="s">
        <v>11</v>
      </c>
      <c r="C17" s="14">
        <v>4700</v>
      </c>
      <c r="D17" s="15">
        <v>240000</v>
      </c>
      <c r="E17" s="16">
        <v>5466.666666666667</v>
      </c>
      <c r="F17" s="16">
        <v>124333.33333333333</v>
      </c>
      <c r="G17" s="14">
        <v>5766.666666666667</v>
      </c>
      <c r="H17" s="15">
        <v>250000</v>
      </c>
      <c r="I17" s="16">
        <v>5566.666666666667</v>
      </c>
      <c r="J17" s="15">
        <v>190000</v>
      </c>
    </row>
    <row r="18" spans="2:11" ht="18" thickBot="1" x14ac:dyDescent="0.25">
      <c r="B18" s="29" t="s">
        <v>18</v>
      </c>
      <c r="C18" s="18">
        <v>5300</v>
      </c>
      <c r="D18" s="19">
        <v>293333.33333333331</v>
      </c>
      <c r="E18" s="20">
        <v>4200</v>
      </c>
      <c r="F18" s="20">
        <v>223333.33333333334</v>
      </c>
      <c r="G18" s="18">
        <v>4533.333333333333</v>
      </c>
      <c r="H18" s="19">
        <v>356666.66666666669</v>
      </c>
      <c r="I18" s="20">
        <v>5166.666666666667</v>
      </c>
      <c r="J18" s="19">
        <v>246666.66666666666</v>
      </c>
    </row>
    <row r="19" spans="2:11" ht="17" x14ac:dyDescent="0.2">
      <c r="B19" s="30" t="s">
        <v>19</v>
      </c>
      <c r="C19" s="10">
        <v>3766.6666666666665</v>
      </c>
      <c r="D19" s="11">
        <v>65000</v>
      </c>
      <c r="E19" s="12">
        <v>5166.666666666667</v>
      </c>
      <c r="F19" s="12">
        <v>79333.333333333328</v>
      </c>
      <c r="G19" s="10">
        <v>2566.6666666666665</v>
      </c>
      <c r="H19" s="11">
        <v>88000</v>
      </c>
      <c r="I19" s="12">
        <v>4833.333333333333</v>
      </c>
      <c r="J19" s="11">
        <v>121333.33333333333</v>
      </c>
    </row>
    <row r="20" spans="2:11" ht="18" thickBot="1" x14ac:dyDescent="0.25">
      <c r="B20" s="31" t="s">
        <v>20</v>
      </c>
      <c r="C20" s="18">
        <v>4800</v>
      </c>
      <c r="D20" s="19">
        <v>141000</v>
      </c>
      <c r="E20" s="20">
        <v>5020</v>
      </c>
      <c r="F20" s="20">
        <v>110000</v>
      </c>
      <c r="G20" s="18">
        <v>4330</v>
      </c>
      <c r="H20" s="19">
        <v>151000</v>
      </c>
      <c r="I20" s="20">
        <v>4180</v>
      </c>
      <c r="J20" s="19">
        <v>185000</v>
      </c>
    </row>
    <row r="22" spans="2:11" x14ac:dyDescent="0.2">
      <c r="C22" s="130"/>
      <c r="D22" s="130"/>
      <c r="E22" s="130"/>
      <c r="F22" s="130"/>
      <c r="H22" s="130"/>
      <c r="I22" s="130"/>
      <c r="J22" s="130"/>
      <c r="K22" s="130"/>
    </row>
    <row r="23" spans="2:11" x14ac:dyDescent="0.2">
      <c r="C23" s="131"/>
      <c r="D23" s="131"/>
      <c r="E23" s="131"/>
      <c r="F23" s="131"/>
      <c r="H23" s="131"/>
      <c r="I23" s="131"/>
      <c r="J23" s="131"/>
      <c r="K23" s="131"/>
    </row>
    <row r="24" spans="2:11" x14ac:dyDescent="0.2">
      <c r="C24" s="130"/>
      <c r="D24" s="130"/>
      <c r="E24" s="130"/>
      <c r="F24" s="130"/>
      <c r="H24" s="130"/>
      <c r="I24" s="130"/>
      <c r="J24" s="130"/>
      <c r="K24" s="130"/>
    </row>
    <row r="25" spans="2:11" x14ac:dyDescent="0.2">
      <c r="C25" s="130"/>
      <c r="D25" s="130"/>
      <c r="E25" s="130"/>
      <c r="F25" s="130"/>
      <c r="H25" s="130"/>
      <c r="I25" s="130"/>
      <c r="J25" s="130"/>
      <c r="K25" s="130"/>
    </row>
    <row r="26" spans="2:11" x14ac:dyDescent="0.2">
      <c r="C26" s="130"/>
      <c r="D26" s="130"/>
      <c r="E26" s="130"/>
      <c r="F26" s="130"/>
      <c r="H26" s="130"/>
      <c r="I26" s="130"/>
      <c r="J26" s="130"/>
      <c r="K26" s="130"/>
    </row>
    <row r="27" spans="2:11" x14ac:dyDescent="0.2">
      <c r="C27" s="130"/>
      <c r="D27" s="130"/>
      <c r="E27" s="130"/>
      <c r="F27" s="130"/>
      <c r="H27" s="130"/>
      <c r="I27" s="130"/>
      <c r="J27" s="130"/>
      <c r="K27" s="130"/>
    </row>
    <row r="28" spans="2:11" x14ac:dyDescent="0.2">
      <c r="C28" s="130"/>
      <c r="D28" s="130"/>
      <c r="E28" s="130"/>
      <c r="F28" s="130"/>
      <c r="H28" s="130"/>
      <c r="I28" s="130"/>
      <c r="J28" s="130"/>
      <c r="K28" s="130"/>
    </row>
    <row r="29" spans="2:11" x14ac:dyDescent="0.2">
      <c r="C29" s="130"/>
      <c r="D29" s="130"/>
      <c r="E29" s="130"/>
      <c r="F29" s="130"/>
      <c r="H29" s="130"/>
      <c r="I29" s="130"/>
      <c r="J29" s="130"/>
      <c r="K29" s="130"/>
    </row>
    <row r="30" spans="2:11" x14ac:dyDescent="0.2">
      <c r="C30" s="130"/>
      <c r="D30" s="130"/>
      <c r="E30" s="130"/>
      <c r="F30" s="130"/>
      <c r="H30" s="130"/>
      <c r="I30" s="130"/>
      <c r="J30" s="130"/>
      <c r="K30" s="130"/>
    </row>
    <row r="31" spans="2:11" x14ac:dyDescent="0.2">
      <c r="C31" s="130"/>
      <c r="D31" s="130"/>
      <c r="E31" s="130"/>
      <c r="F31" s="130"/>
      <c r="H31" s="130"/>
      <c r="I31" s="130"/>
      <c r="J31" s="130"/>
      <c r="K31" s="130"/>
    </row>
    <row r="32" spans="2:11" x14ac:dyDescent="0.2">
      <c r="C32" s="130"/>
      <c r="D32" s="130"/>
      <c r="E32" s="130"/>
      <c r="F32" s="130"/>
      <c r="H32" s="130"/>
      <c r="I32" s="130"/>
      <c r="J32" s="130"/>
      <c r="K32" s="130"/>
    </row>
    <row r="33" spans="3:11" x14ac:dyDescent="0.2">
      <c r="C33" s="130"/>
      <c r="D33" s="130"/>
      <c r="E33" s="130"/>
      <c r="F33" s="130"/>
      <c r="H33" s="130"/>
      <c r="I33" s="130"/>
      <c r="J33" s="130"/>
      <c r="K33" s="130"/>
    </row>
    <row r="34" spans="3:11" x14ac:dyDescent="0.2">
      <c r="C34" s="130"/>
      <c r="D34" s="130"/>
      <c r="E34" s="130"/>
      <c r="F34" s="130"/>
      <c r="H34" s="130"/>
      <c r="I34" s="130"/>
      <c r="J34" s="130"/>
      <c r="K34" s="130"/>
    </row>
    <row r="35" spans="3:11" x14ac:dyDescent="0.2">
      <c r="C35" s="130"/>
      <c r="D35" s="130"/>
      <c r="E35" s="130"/>
      <c r="F35" s="130"/>
      <c r="H35" s="130"/>
      <c r="I35" s="130"/>
      <c r="J35" s="130"/>
      <c r="K35" s="130"/>
    </row>
    <row r="36" spans="3:11" x14ac:dyDescent="0.2">
      <c r="C36" s="131"/>
      <c r="D36" s="131"/>
      <c r="E36" s="131"/>
      <c r="F36" s="131"/>
      <c r="H36" s="131"/>
      <c r="I36" s="131"/>
      <c r="J36" s="131"/>
      <c r="K36" s="131"/>
    </row>
  </sheetData>
  <mergeCells count="4">
    <mergeCell ref="C4:D4"/>
    <mergeCell ref="E4:F4"/>
    <mergeCell ref="G4:H4"/>
    <mergeCell ref="I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21B5B-C5E9-4A45-AFC4-6E3F6EF32CDD}">
  <dimension ref="B2:N20"/>
  <sheetViews>
    <sheetView workbookViewId="0">
      <selection activeCell="G23" sqref="G23"/>
    </sheetView>
  </sheetViews>
  <sheetFormatPr baseColWidth="10" defaultRowHeight="16" x14ac:dyDescent="0.2"/>
  <cols>
    <col min="2" max="2" width="11.83203125" customWidth="1"/>
  </cols>
  <sheetData>
    <row r="2" spans="2:14" ht="19" x14ac:dyDescent="0.25">
      <c r="B2" s="79" t="s">
        <v>58</v>
      </c>
    </row>
    <row r="3" spans="2:14" ht="17" thickBot="1" x14ac:dyDescent="0.25"/>
    <row r="4" spans="2:14" x14ac:dyDescent="0.2">
      <c r="C4" s="135" t="s">
        <v>12</v>
      </c>
      <c r="D4" s="137"/>
      <c r="E4" s="136"/>
      <c r="F4" s="135" t="s">
        <v>13</v>
      </c>
      <c r="G4" s="137"/>
      <c r="H4" s="136"/>
      <c r="I4" s="135" t="s">
        <v>14</v>
      </c>
      <c r="J4" s="137"/>
      <c r="K4" s="136"/>
      <c r="L4" s="135" t="s">
        <v>15</v>
      </c>
      <c r="M4" s="137"/>
      <c r="N4" s="136"/>
    </row>
    <row r="5" spans="2:14" ht="20" thickBot="1" x14ac:dyDescent="0.25">
      <c r="C5" s="4" t="s">
        <v>51</v>
      </c>
      <c r="D5" s="5" t="s">
        <v>52</v>
      </c>
      <c r="E5" s="6" t="s">
        <v>53</v>
      </c>
      <c r="F5" s="4" t="s">
        <v>51</v>
      </c>
      <c r="G5" s="5" t="s">
        <v>52</v>
      </c>
      <c r="H5" s="6" t="s">
        <v>53</v>
      </c>
      <c r="I5" s="4" t="s">
        <v>51</v>
      </c>
      <c r="J5" s="5" t="s">
        <v>52</v>
      </c>
      <c r="K5" s="6" t="s">
        <v>53</v>
      </c>
      <c r="L5" s="4" t="s">
        <v>51</v>
      </c>
      <c r="M5" s="5" t="s">
        <v>52</v>
      </c>
      <c r="N5" s="6" t="s">
        <v>53</v>
      </c>
    </row>
    <row r="6" spans="2:14" ht="18" thickBot="1" x14ac:dyDescent="0.25">
      <c r="B6" s="1" t="s">
        <v>0</v>
      </c>
      <c r="C6" s="60">
        <v>65</v>
      </c>
      <c r="D6" s="61">
        <v>112</v>
      </c>
      <c r="E6" s="62">
        <v>31</v>
      </c>
      <c r="F6" s="61">
        <v>107</v>
      </c>
      <c r="G6" s="61">
        <v>95</v>
      </c>
      <c r="H6" s="61">
        <v>5</v>
      </c>
      <c r="I6" s="60">
        <v>110</v>
      </c>
      <c r="J6" s="61">
        <v>101</v>
      </c>
      <c r="K6" s="62">
        <v>4</v>
      </c>
      <c r="L6" s="61">
        <v>104</v>
      </c>
      <c r="M6" s="61">
        <v>101</v>
      </c>
      <c r="N6" s="62">
        <v>5</v>
      </c>
    </row>
    <row r="7" spans="2:14" ht="17" x14ac:dyDescent="0.2">
      <c r="B7" s="9" t="s">
        <v>1</v>
      </c>
      <c r="C7" s="63">
        <v>115</v>
      </c>
      <c r="D7" s="64">
        <v>93</v>
      </c>
      <c r="E7" s="65">
        <v>16</v>
      </c>
      <c r="F7" s="64">
        <v>123</v>
      </c>
      <c r="G7" s="64">
        <v>95</v>
      </c>
      <c r="H7" s="64">
        <v>3</v>
      </c>
      <c r="I7" s="63">
        <v>94</v>
      </c>
      <c r="J7" s="64">
        <v>111</v>
      </c>
      <c r="K7" s="65">
        <v>5</v>
      </c>
      <c r="L7" s="64">
        <v>112</v>
      </c>
      <c r="M7" s="64">
        <v>85</v>
      </c>
      <c r="N7" s="65">
        <v>7</v>
      </c>
    </row>
    <row r="8" spans="2:14" ht="17" x14ac:dyDescent="0.2">
      <c r="B8" s="13" t="s">
        <v>4</v>
      </c>
      <c r="C8" s="66">
        <v>121</v>
      </c>
      <c r="D8" s="67">
        <v>79</v>
      </c>
      <c r="E8" s="68">
        <v>23</v>
      </c>
      <c r="F8" s="67">
        <v>108</v>
      </c>
      <c r="G8" s="67">
        <v>97</v>
      </c>
      <c r="H8" s="67">
        <v>2</v>
      </c>
      <c r="I8" s="66">
        <v>82</v>
      </c>
      <c r="J8" s="67">
        <v>121</v>
      </c>
      <c r="K8" s="68">
        <v>0</v>
      </c>
      <c r="L8" s="67">
        <v>93</v>
      </c>
      <c r="M8" s="67">
        <v>117</v>
      </c>
      <c r="N8" s="68">
        <v>4</v>
      </c>
    </row>
    <row r="9" spans="2:14" ht="18" thickBot="1" x14ac:dyDescent="0.25">
      <c r="B9" s="17" t="s">
        <v>3</v>
      </c>
      <c r="C9" s="69">
        <v>112</v>
      </c>
      <c r="D9" s="70">
        <v>76</v>
      </c>
      <c r="E9" s="71">
        <v>37</v>
      </c>
      <c r="F9" s="70">
        <v>125</v>
      </c>
      <c r="G9" s="70">
        <v>87</v>
      </c>
      <c r="H9" s="70">
        <v>2</v>
      </c>
      <c r="I9" s="69">
        <v>108</v>
      </c>
      <c r="J9" s="70">
        <v>99</v>
      </c>
      <c r="K9" s="71">
        <v>3</v>
      </c>
      <c r="L9" s="70">
        <v>106</v>
      </c>
      <c r="M9" s="70">
        <v>95</v>
      </c>
      <c r="N9" s="71">
        <v>4</v>
      </c>
    </row>
    <row r="10" spans="2:14" ht="17" x14ac:dyDescent="0.2">
      <c r="B10" s="21" t="s">
        <v>2</v>
      </c>
      <c r="C10" s="63">
        <v>81</v>
      </c>
      <c r="D10" s="64">
        <v>113</v>
      </c>
      <c r="E10" s="65">
        <v>42</v>
      </c>
      <c r="F10" s="64">
        <v>106</v>
      </c>
      <c r="G10" s="64">
        <v>94</v>
      </c>
      <c r="H10" s="64">
        <v>5</v>
      </c>
      <c r="I10" s="63">
        <v>83</v>
      </c>
      <c r="J10" s="64">
        <v>123</v>
      </c>
      <c r="K10" s="65">
        <v>0</v>
      </c>
      <c r="L10" s="64">
        <v>90</v>
      </c>
      <c r="M10" s="64">
        <v>109</v>
      </c>
      <c r="N10" s="65">
        <v>5</v>
      </c>
    </row>
    <row r="11" spans="2:14" ht="17" x14ac:dyDescent="0.2">
      <c r="B11" s="22" t="s">
        <v>5</v>
      </c>
      <c r="C11" s="66">
        <v>103</v>
      </c>
      <c r="D11" s="67">
        <v>93</v>
      </c>
      <c r="E11" s="68">
        <v>25</v>
      </c>
      <c r="F11" s="67">
        <v>100</v>
      </c>
      <c r="G11" s="67">
        <v>103</v>
      </c>
      <c r="H11" s="67">
        <v>2</v>
      </c>
      <c r="I11" s="66">
        <v>79</v>
      </c>
      <c r="J11" s="67">
        <v>124</v>
      </c>
      <c r="K11" s="68">
        <v>2</v>
      </c>
      <c r="L11" s="67">
        <v>100</v>
      </c>
      <c r="M11" s="67">
        <v>93</v>
      </c>
      <c r="N11" s="68">
        <v>9</v>
      </c>
    </row>
    <row r="12" spans="2:14" ht="18" thickBot="1" x14ac:dyDescent="0.25">
      <c r="B12" s="23" t="s">
        <v>6</v>
      </c>
      <c r="C12" s="69">
        <v>84</v>
      </c>
      <c r="D12" s="70">
        <v>101</v>
      </c>
      <c r="E12" s="71">
        <v>32</v>
      </c>
      <c r="F12" s="70">
        <v>79</v>
      </c>
      <c r="G12" s="70">
        <v>121</v>
      </c>
      <c r="H12" s="70">
        <v>2</v>
      </c>
      <c r="I12" s="69">
        <v>81</v>
      </c>
      <c r="J12" s="70">
        <v>123</v>
      </c>
      <c r="K12" s="71">
        <v>7</v>
      </c>
      <c r="L12" s="70">
        <v>92</v>
      </c>
      <c r="M12" s="70">
        <v>127</v>
      </c>
      <c r="N12" s="71">
        <v>5</v>
      </c>
    </row>
    <row r="13" spans="2:14" ht="17" x14ac:dyDescent="0.2">
      <c r="B13" s="24" t="s">
        <v>7</v>
      </c>
      <c r="C13" s="63">
        <v>130</v>
      </c>
      <c r="D13" s="64">
        <v>86</v>
      </c>
      <c r="E13" s="65">
        <v>12</v>
      </c>
      <c r="F13" s="64">
        <v>141</v>
      </c>
      <c r="G13" s="64">
        <v>61</v>
      </c>
      <c r="H13" s="64">
        <v>2</v>
      </c>
      <c r="I13" s="63">
        <v>106</v>
      </c>
      <c r="J13" s="64">
        <v>98</v>
      </c>
      <c r="K13" s="65">
        <v>3</v>
      </c>
      <c r="L13" s="64">
        <v>149</v>
      </c>
      <c r="M13" s="64">
        <v>67</v>
      </c>
      <c r="N13" s="65">
        <v>3</v>
      </c>
    </row>
    <row r="14" spans="2:14" ht="17" x14ac:dyDescent="0.2">
      <c r="B14" s="25" t="s">
        <v>8</v>
      </c>
      <c r="C14" s="66">
        <v>114</v>
      </c>
      <c r="D14" s="67">
        <v>73</v>
      </c>
      <c r="E14" s="68">
        <v>21</v>
      </c>
      <c r="F14" s="67">
        <v>132</v>
      </c>
      <c r="G14" s="67">
        <v>75</v>
      </c>
      <c r="H14" s="67">
        <v>4</v>
      </c>
      <c r="I14" s="66">
        <v>89</v>
      </c>
      <c r="J14" s="67">
        <v>116</v>
      </c>
      <c r="K14" s="68">
        <v>2</v>
      </c>
      <c r="L14" s="67">
        <v>108</v>
      </c>
      <c r="M14" s="67">
        <v>90</v>
      </c>
      <c r="N14" s="68">
        <v>3</v>
      </c>
    </row>
    <row r="15" spans="2:14" ht="18" thickBot="1" x14ac:dyDescent="0.25">
      <c r="B15" s="26" t="s">
        <v>9</v>
      </c>
      <c r="C15" s="69">
        <v>145</v>
      </c>
      <c r="D15" s="70">
        <v>74</v>
      </c>
      <c r="E15" s="71">
        <v>6</v>
      </c>
      <c r="F15" s="70">
        <v>178</v>
      </c>
      <c r="G15" s="70">
        <v>52</v>
      </c>
      <c r="H15" s="70">
        <v>4</v>
      </c>
      <c r="I15" s="69">
        <v>156</v>
      </c>
      <c r="J15" s="70">
        <v>46</v>
      </c>
      <c r="K15" s="71">
        <v>7</v>
      </c>
      <c r="L15" s="70">
        <v>156</v>
      </c>
      <c r="M15" s="70">
        <v>54</v>
      </c>
      <c r="N15" s="71">
        <v>2</v>
      </c>
    </row>
    <row r="16" spans="2:14" ht="17" x14ac:dyDescent="0.2">
      <c r="B16" s="27" t="s">
        <v>10</v>
      </c>
      <c r="C16" s="63">
        <v>158</v>
      </c>
      <c r="D16" s="64">
        <v>61</v>
      </c>
      <c r="E16" s="65">
        <v>4</v>
      </c>
      <c r="F16" s="64">
        <v>140</v>
      </c>
      <c r="G16" s="64">
        <v>60</v>
      </c>
      <c r="H16" s="64">
        <v>5</v>
      </c>
      <c r="I16" s="63">
        <v>117</v>
      </c>
      <c r="J16" s="64">
        <v>98</v>
      </c>
      <c r="K16" s="65">
        <v>5</v>
      </c>
      <c r="L16" s="64">
        <v>136</v>
      </c>
      <c r="M16" s="64">
        <v>81</v>
      </c>
      <c r="N16" s="65">
        <v>2</v>
      </c>
    </row>
    <row r="17" spans="2:14" ht="17" x14ac:dyDescent="0.2">
      <c r="B17" s="28" t="s">
        <v>11</v>
      </c>
      <c r="C17" s="66">
        <v>85</v>
      </c>
      <c r="D17" s="67">
        <v>129</v>
      </c>
      <c r="E17" s="68">
        <v>18</v>
      </c>
      <c r="F17" s="67">
        <v>112</v>
      </c>
      <c r="G17" s="67">
        <v>88</v>
      </c>
      <c r="H17" s="67">
        <v>4</v>
      </c>
      <c r="I17" s="66">
        <v>107</v>
      </c>
      <c r="J17" s="67">
        <v>96</v>
      </c>
      <c r="K17" s="68">
        <v>2</v>
      </c>
      <c r="L17" s="67">
        <v>114</v>
      </c>
      <c r="M17" s="67">
        <v>86</v>
      </c>
      <c r="N17" s="68">
        <v>5</v>
      </c>
    </row>
    <row r="18" spans="2:14" ht="18" thickBot="1" x14ac:dyDescent="0.25">
      <c r="B18" s="29" t="s">
        <v>18</v>
      </c>
      <c r="C18" s="69">
        <v>86</v>
      </c>
      <c r="D18" s="70">
        <v>123</v>
      </c>
      <c r="E18" s="71">
        <v>7</v>
      </c>
      <c r="F18" s="70">
        <v>108</v>
      </c>
      <c r="G18" s="70">
        <v>95</v>
      </c>
      <c r="H18" s="70">
        <v>2</v>
      </c>
      <c r="I18" s="69">
        <v>106</v>
      </c>
      <c r="J18" s="70">
        <v>101</v>
      </c>
      <c r="K18" s="71">
        <v>6</v>
      </c>
      <c r="L18" s="70">
        <v>101</v>
      </c>
      <c r="M18" s="70">
        <v>103</v>
      </c>
      <c r="N18" s="71">
        <v>3</v>
      </c>
    </row>
    <row r="19" spans="2:14" ht="17" x14ac:dyDescent="0.2">
      <c r="B19" s="30" t="s">
        <v>19</v>
      </c>
      <c r="C19" s="63">
        <v>109</v>
      </c>
      <c r="D19" s="64">
        <v>92</v>
      </c>
      <c r="E19" s="65">
        <v>10</v>
      </c>
      <c r="F19" s="64">
        <v>99</v>
      </c>
      <c r="G19" s="64">
        <v>102</v>
      </c>
      <c r="H19" s="64">
        <v>4</v>
      </c>
      <c r="I19" s="63">
        <v>65</v>
      </c>
      <c r="J19" s="64">
        <v>129</v>
      </c>
      <c r="K19" s="65">
        <v>0</v>
      </c>
      <c r="L19" s="64">
        <v>121</v>
      </c>
      <c r="M19" s="64">
        <v>76</v>
      </c>
      <c r="N19" s="65">
        <v>5</v>
      </c>
    </row>
    <row r="20" spans="2:14" ht="18" thickBot="1" x14ac:dyDescent="0.25">
      <c r="B20" s="31" t="s">
        <v>20</v>
      </c>
      <c r="C20" s="69">
        <v>89</v>
      </c>
      <c r="D20" s="70">
        <v>104</v>
      </c>
      <c r="E20" s="71">
        <v>18</v>
      </c>
      <c r="F20" s="70">
        <v>153</v>
      </c>
      <c r="G20" s="70">
        <v>49</v>
      </c>
      <c r="H20" s="70">
        <v>1</v>
      </c>
      <c r="I20" s="69">
        <v>93</v>
      </c>
      <c r="J20" s="70">
        <v>105</v>
      </c>
      <c r="K20" s="71">
        <v>3</v>
      </c>
      <c r="L20" s="70">
        <v>96</v>
      </c>
      <c r="M20" s="70">
        <v>105</v>
      </c>
      <c r="N20" s="71">
        <v>4</v>
      </c>
    </row>
  </sheetData>
  <mergeCells count="4">
    <mergeCell ref="L4:N4"/>
    <mergeCell ref="C4:E4"/>
    <mergeCell ref="F4:H4"/>
    <mergeCell ref="I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BF4BE-4868-C44B-AB0C-3D36D3D5C8B0}">
  <dimension ref="A2:DQ96"/>
  <sheetViews>
    <sheetView tabSelected="1" zoomScaleNormal="100" workbookViewId="0">
      <selection activeCell="B2" sqref="B2:S2"/>
    </sheetView>
  </sheetViews>
  <sheetFormatPr baseColWidth="10" defaultRowHeight="16" x14ac:dyDescent="0.2"/>
  <cols>
    <col min="1" max="1" width="17.33203125" bestFit="1" customWidth="1"/>
    <col min="3" max="3" width="6.33203125" customWidth="1"/>
    <col min="5" max="5" width="6.33203125" customWidth="1"/>
    <col min="7" max="7" width="6.33203125" customWidth="1"/>
    <col min="9" max="9" width="6.33203125" customWidth="1"/>
    <col min="11" max="11" width="6.33203125" customWidth="1"/>
    <col min="12" max="12" width="11.6640625" bestFit="1" customWidth="1"/>
    <col min="13" max="13" width="6.33203125" customWidth="1"/>
    <col min="15" max="15" width="6.33203125" customWidth="1"/>
    <col min="17" max="17" width="6.33203125" customWidth="1"/>
    <col min="19" max="19" width="6.33203125" customWidth="1"/>
    <col min="21" max="21" width="6.33203125" customWidth="1"/>
    <col min="23" max="23" width="6.33203125" customWidth="1"/>
    <col min="25" max="25" width="6.33203125" customWidth="1"/>
    <col min="27" max="27" width="6.33203125" customWidth="1"/>
    <col min="29" max="29" width="6.33203125" customWidth="1"/>
    <col min="31" max="31" width="6.33203125" customWidth="1"/>
    <col min="33" max="33" width="6.33203125" customWidth="1"/>
    <col min="35" max="35" width="6.33203125" customWidth="1"/>
    <col min="37" max="37" width="6.33203125" customWidth="1"/>
    <col min="39" max="39" width="6.33203125" customWidth="1"/>
    <col min="41" max="41" width="6.33203125" customWidth="1"/>
    <col min="43" max="43" width="6.33203125" customWidth="1"/>
    <col min="45" max="45" width="6.33203125" customWidth="1"/>
    <col min="47" max="47" width="6.33203125" customWidth="1"/>
    <col min="49" max="49" width="6.33203125" customWidth="1"/>
    <col min="51" max="51" width="6.33203125" customWidth="1"/>
    <col min="53" max="53" width="6.33203125" customWidth="1"/>
    <col min="55" max="55" width="6.33203125" customWidth="1"/>
    <col min="57" max="57" width="6.33203125" customWidth="1"/>
    <col min="59" max="59" width="6.33203125" customWidth="1"/>
    <col min="61" max="61" width="6.33203125" customWidth="1"/>
    <col min="63" max="63" width="6.1640625" customWidth="1"/>
    <col min="65" max="65" width="6.33203125" customWidth="1"/>
    <col min="67" max="67" width="6.33203125" customWidth="1"/>
    <col min="69" max="69" width="6.33203125" customWidth="1"/>
    <col min="71" max="71" width="6.33203125" customWidth="1"/>
    <col min="73" max="73" width="6.33203125" customWidth="1"/>
    <col min="75" max="75" width="6.33203125" customWidth="1"/>
    <col min="77" max="77" width="6.33203125" customWidth="1"/>
    <col min="79" max="79" width="6.33203125" customWidth="1"/>
    <col min="81" max="81" width="6.33203125" customWidth="1"/>
    <col min="83" max="83" width="6.33203125" customWidth="1"/>
    <col min="85" max="85" width="6.33203125" customWidth="1"/>
    <col min="87" max="87" width="6.5" customWidth="1"/>
    <col min="89" max="89" width="6.33203125" customWidth="1"/>
    <col min="91" max="91" width="6.33203125" customWidth="1"/>
    <col min="93" max="93" width="6.33203125" customWidth="1"/>
    <col min="95" max="95" width="6.33203125" customWidth="1"/>
    <col min="97" max="97" width="6.33203125" customWidth="1"/>
    <col min="99" max="99" width="6.33203125" customWidth="1"/>
    <col min="101" max="101" width="6.33203125" customWidth="1"/>
    <col min="103" max="103" width="6.33203125" customWidth="1"/>
    <col min="105" max="105" width="6.33203125" customWidth="1"/>
    <col min="107" max="107" width="6.33203125" customWidth="1"/>
    <col min="109" max="109" width="6.33203125" customWidth="1"/>
    <col min="111" max="111" width="6.33203125" customWidth="1"/>
    <col min="113" max="113" width="6.33203125" customWidth="1"/>
    <col min="115" max="115" width="6.33203125" customWidth="1"/>
    <col min="117" max="117" width="6.33203125" customWidth="1"/>
    <col min="119" max="119" width="6.33203125" customWidth="1"/>
    <col min="121" max="121" width="6.33203125" customWidth="1"/>
  </cols>
  <sheetData>
    <row r="2" spans="2:2" ht="19" x14ac:dyDescent="0.25">
      <c r="B2" s="79" t="s">
        <v>63</v>
      </c>
    </row>
    <row r="33" spans="1:121" ht="17" thickBot="1" x14ac:dyDescent="0.25"/>
    <row r="34" spans="1:121" ht="17" thickTop="1" x14ac:dyDescent="0.2">
      <c r="A34" s="44"/>
      <c r="B34" s="156" t="s">
        <v>12</v>
      </c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8"/>
      <c r="AF34" s="156" t="s">
        <v>13</v>
      </c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8"/>
      <c r="BJ34" s="156" t="s">
        <v>14</v>
      </c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8"/>
      <c r="CN34" s="156" t="s">
        <v>15</v>
      </c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157"/>
      <c r="DJ34" s="157"/>
      <c r="DK34" s="157"/>
      <c r="DL34" s="157"/>
      <c r="DM34" s="157"/>
      <c r="DN34" s="157"/>
      <c r="DO34" s="157"/>
      <c r="DP34" s="157"/>
      <c r="DQ34" s="158"/>
    </row>
    <row r="35" spans="1:121" x14ac:dyDescent="0.2">
      <c r="B35" s="159" t="s">
        <v>0</v>
      </c>
      <c r="C35" s="160"/>
      <c r="D35" s="161" t="s">
        <v>1</v>
      </c>
      <c r="E35" s="162"/>
      <c r="F35" s="163" t="s">
        <v>4</v>
      </c>
      <c r="G35" s="163"/>
      <c r="H35" s="164" t="s">
        <v>3</v>
      </c>
      <c r="I35" s="165"/>
      <c r="J35" s="166" t="s">
        <v>2</v>
      </c>
      <c r="K35" s="166"/>
      <c r="L35" s="167" t="s">
        <v>5</v>
      </c>
      <c r="M35" s="168"/>
      <c r="N35" s="166" t="s">
        <v>6</v>
      </c>
      <c r="O35" s="166"/>
      <c r="P35" s="155" t="s">
        <v>7</v>
      </c>
      <c r="Q35" s="147"/>
      <c r="R35" s="146" t="s">
        <v>8</v>
      </c>
      <c r="S35" s="147"/>
      <c r="T35" s="148" t="s">
        <v>9</v>
      </c>
      <c r="U35" s="148"/>
      <c r="V35" s="149" t="s">
        <v>10</v>
      </c>
      <c r="W35" s="150"/>
      <c r="X35" s="151" t="s">
        <v>11</v>
      </c>
      <c r="Y35" s="150"/>
      <c r="Z35" s="152" t="s">
        <v>18</v>
      </c>
      <c r="AA35" s="152"/>
      <c r="AB35" s="153" t="s">
        <v>19</v>
      </c>
      <c r="AC35" s="154"/>
      <c r="AD35" s="143" t="s">
        <v>20</v>
      </c>
      <c r="AE35" s="144"/>
      <c r="AF35" s="159" t="s">
        <v>0</v>
      </c>
      <c r="AG35" s="160"/>
      <c r="AH35" s="161" t="s">
        <v>1</v>
      </c>
      <c r="AI35" s="162"/>
      <c r="AJ35" s="163" t="s">
        <v>4</v>
      </c>
      <c r="AK35" s="163"/>
      <c r="AL35" s="164" t="s">
        <v>3</v>
      </c>
      <c r="AM35" s="165"/>
      <c r="AN35" s="166" t="s">
        <v>2</v>
      </c>
      <c r="AO35" s="166"/>
      <c r="AP35" s="167" t="s">
        <v>5</v>
      </c>
      <c r="AQ35" s="168"/>
      <c r="AR35" s="166" t="s">
        <v>6</v>
      </c>
      <c r="AS35" s="166"/>
      <c r="AT35" s="155" t="s">
        <v>7</v>
      </c>
      <c r="AU35" s="147"/>
      <c r="AV35" s="146" t="s">
        <v>8</v>
      </c>
      <c r="AW35" s="147"/>
      <c r="AX35" s="148" t="s">
        <v>9</v>
      </c>
      <c r="AY35" s="148"/>
      <c r="AZ35" s="149" t="s">
        <v>10</v>
      </c>
      <c r="BA35" s="150"/>
      <c r="BB35" s="151" t="s">
        <v>11</v>
      </c>
      <c r="BC35" s="150"/>
      <c r="BD35" s="152" t="s">
        <v>18</v>
      </c>
      <c r="BE35" s="152"/>
      <c r="BF35" s="153" t="s">
        <v>19</v>
      </c>
      <c r="BG35" s="154"/>
      <c r="BH35" s="143" t="s">
        <v>20</v>
      </c>
      <c r="BI35" s="144"/>
      <c r="BJ35" s="159" t="s">
        <v>0</v>
      </c>
      <c r="BK35" s="160"/>
      <c r="BL35" s="161" t="s">
        <v>1</v>
      </c>
      <c r="BM35" s="162"/>
      <c r="BN35" s="163" t="s">
        <v>4</v>
      </c>
      <c r="BO35" s="163"/>
      <c r="BP35" s="164" t="s">
        <v>3</v>
      </c>
      <c r="BQ35" s="165"/>
      <c r="BR35" s="166" t="s">
        <v>2</v>
      </c>
      <c r="BS35" s="166"/>
      <c r="BT35" s="167" t="s">
        <v>5</v>
      </c>
      <c r="BU35" s="168"/>
      <c r="BV35" s="166" t="s">
        <v>6</v>
      </c>
      <c r="BW35" s="166"/>
      <c r="BX35" s="155" t="s">
        <v>7</v>
      </c>
      <c r="BY35" s="147"/>
      <c r="BZ35" s="146" t="s">
        <v>8</v>
      </c>
      <c r="CA35" s="147"/>
      <c r="CB35" s="148" t="s">
        <v>9</v>
      </c>
      <c r="CC35" s="148"/>
      <c r="CD35" s="149" t="s">
        <v>10</v>
      </c>
      <c r="CE35" s="150"/>
      <c r="CF35" s="151" t="s">
        <v>11</v>
      </c>
      <c r="CG35" s="150"/>
      <c r="CH35" s="152" t="s">
        <v>18</v>
      </c>
      <c r="CI35" s="152"/>
      <c r="CJ35" s="153" t="s">
        <v>19</v>
      </c>
      <c r="CK35" s="154"/>
      <c r="CL35" s="143" t="s">
        <v>20</v>
      </c>
      <c r="CM35" s="144"/>
      <c r="CN35" s="159" t="s">
        <v>0</v>
      </c>
      <c r="CO35" s="160"/>
      <c r="CP35" s="161" t="s">
        <v>1</v>
      </c>
      <c r="CQ35" s="162"/>
      <c r="CR35" s="163" t="s">
        <v>4</v>
      </c>
      <c r="CS35" s="163"/>
      <c r="CT35" s="164" t="s">
        <v>3</v>
      </c>
      <c r="CU35" s="165"/>
      <c r="CV35" s="166" t="s">
        <v>2</v>
      </c>
      <c r="CW35" s="166"/>
      <c r="CX35" s="167" t="s">
        <v>5</v>
      </c>
      <c r="CY35" s="168"/>
      <c r="CZ35" s="166" t="s">
        <v>6</v>
      </c>
      <c r="DA35" s="166"/>
      <c r="DB35" s="155" t="s">
        <v>7</v>
      </c>
      <c r="DC35" s="147"/>
      <c r="DD35" s="146" t="s">
        <v>8</v>
      </c>
      <c r="DE35" s="147"/>
      <c r="DF35" s="148" t="s">
        <v>9</v>
      </c>
      <c r="DG35" s="148"/>
      <c r="DH35" s="149" t="s">
        <v>10</v>
      </c>
      <c r="DI35" s="150"/>
      <c r="DJ35" s="151" t="s">
        <v>11</v>
      </c>
      <c r="DK35" s="150"/>
      <c r="DL35" s="152" t="s">
        <v>18</v>
      </c>
      <c r="DM35" s="152"/>
      <c r="DN35" s="153" t="s">
        <v>19</v>
      </c>
      <c r="DO35" s="154"/>
      <c r="DP35" s="143" t="s">
        <v>20</v>
      </c>
      <c r="DQ35" s="144"/>
    </row>
    <row r="36" spans="1:121" ht="19" x14ac:dyDescent="0.25">
      <c r="A36" s="79" t="s">
        <v>22</v>
      </c>
      <c r="B36" s="145">
        <v>32</v>
      </c>
      <c r="C36" s="140"/>
      <c r="D36" s="141">
        <v>25</v>
      </c>
      <c r="E36" s="142"/>
      <c r="F36" s="138">
        <v>22</v>
      </c>
      <c r="G36" s="142"/>
      <c r="H36" s="138">
        <v>30</v>
      </c>
      <c r="I36" s="140"/>
      <c r="J36" s="141">
        <v>58</v>
      </c>
      <c r="K36" s="142"/>
      <c r="L36" s="138">
        <v>16</v>
      </c>
      <c r="M36" s="142"/>
      <c r="N36" s="138">
        <v>33</v>
      </c>
      <c r="O36" s="140"/>
      <c r="P36" s="141">
        <v>11</v>
      </c>
      <c r="Q36" s="142"/>
      <c r="R36" s="138">
        <f>COUNT(R38:R51)</f>
        <v>14</v>
      </c>
      <c r="S36" s="142"/>
      <c r="T36" s="138">
        <v>18</v>
      </c>
      <c r="U36" s="140"/>
      <c r="V36" s="141">
        <v>17</v>
      </c>
      <c r="W36" s="142"/>
      <c r="X36" s="138">
        <v>26</v>
      </c>
      <c r="Y36" s="142"/>
      <c r="Z36" s="138">
        <v>23</v>
      </c>
      <c r="AA36" s="140"/>
      <c r="AB36" s="141">
        <v>21</v>
      </c>
      <c r="AC36" s="142"/>
      <c r="AD36" s="138">
        <v>52</v>
      </c>
      <c r="AE36" s="139"/>
      <c r="AF36" s="145">
        <v>22</v>
      </c>
      <c r="AG36" s="140"/>
      <c r="AH36" s="141">
        <v>36</v>
      </c>
      <c r="AI36" s="142"/>
      <c r="AJ36" s="138">
        <v>25</v>
      </c>
      <c r="AK36" s="142"/>
      <c r="AL36" s="138">
        <v>27</v>
      </c>
      <c r="AM36" s="140"/>
      <c r="AN36" s="141">
        <v>32</v>
      </c>
      <c r="AO36" s="142"/>
      <c r="AP36" s="138">
        <v>15</v>
      </c>
      <c r="AQ36" s="142"/>
      <c r="AR36" s="138">
        <v>21</v>
      </c>
      <c r="AS36" s="140"/>
      <c r="AT36" s="141">
        <v>14</v>
      </c>
      <c r="AU36" s="142"/>
      <c r="AV36" s="138">
        <v>27</v>
      </c>
      <c r="AW36" s="142"/>
      <c r="AX36" s="138">
        <v>13</v>
      </c>
      <c r="AY36" s="140"/>
      <c r="AZ36" s="141">
        <v>10</v>
      </c>
      <c r="BA36" s="142"/>
      <c r="BB36" s="138">
        <v>16</v>
      </c>
      <c r="BC36" s="142"/>
      <c r="BD36" s="138">
        <v>22</v>
      </c>
      <c r="BE36" s="140"/>
      <c r="BF36" s="141">
        <v>22</v>
      </c>
      <c r="BG36" s="142"/>
      <c r="BH36" s="138">
        <v>29</v>
      </c>
      <c r="BI36" s="139"/>
      <c r="BJ36" s="145">
        <v>13</v>
      </c>
      <c r="BK36" s="140"/>
      <c r="BL36" s="141">
        <v>50</v>
      </c>
      <c r="BM36" s="142"/>
      <c r="BN36" s="138">
        <v>14</v>
      </c>
      <c r="BO36" s="142"/>
      <c r="BP36" s="138">
        <v>18</v>
      </c>
      <c r="BQ36" s="140"/>
      <c r="BR36" s="141">
        <v>29</v>
      </c>
      <c r="BS36" s="142"/>
      <c r="BT36" s="138">
        <v>13</v>
      </c>
      <c r="BU36" s="142"/>
      <c r="BV36" s="138">
        <v>17</v>
      </c>
      <c r="BW36" s="140"/>
      <c r="BX36" s="141">
        <v>16</v>
      </c>
      <c r="BY36" s="142"/>
      <c r="BZ36" s="138">
        <v>18</v>
      </c>
      <c r="CA36" s="142"/>
      <c r="CB36" s="138">
        <v>11</v>
      </c>
      <c r="CC36" s="140"/>
      <c r="CD36" s="141">
        <v>19</v>
      </c>
      <c r="CE36" s="142"/>
      <c r="CF36" s="138">
        <v>17</v>
      </c>
      <c r="CG36" s="142"/>
      <c r="CH36" s="138">
        <v>23</v>
      </c>
      <c r="CI36" s="140"/>
      <c r="CJ36" s="141">
        <v>24</v>
      </c>
      <c r="CK36" s="142"/>
      <c r="CL36" s="138">
        <v>26</v>
      </c>
      <c r="CM36" s="139"/>
      <c r="CN36" s="145">
        <v>16</v>
      </c>
      <c r="CO36" s="140"/>
      <c r="CP36" s="141">
        <v>49</v>
      </c>
      <c r="CQ36" s="142"/>
      <c r="CR36" s="138">
        <v>37</v>
      </c>
      <c r="CS36" s="142"/>
      <c r="CT36" s="138">
        <v>23</v>
      </c>
      <c r="CU36" s="140"/>
      <c r="CV36" s="141">
        <v>48</v>
      </c>
      <c r="CW36" s="142"/>
      <c r="CX36" s="138">
        <v>17</v>
      </c>
      <c r="CY36" s="142"/>
      <c r="CZ36" s="138">
        <v>22</v>
      </c>
      <c r="DA36" s="140"/>
      <c r="DB36" s="141">
        <v>19</v>
      </c>
      <c r="DC36" s="142"/>
      <c r="DD36" s="138">
        <v>17</v>
      </c>
      <c r="DE36" s="142"/>
      <c r="DF36" s="138">
        <v>16</v>
      </c>
      <c r="DG36" s="140"/>
      <c r="DH36" s="141">
        <v>17</v>
      </c>
      <c r="DI36" s="142"/>
      <c r="DJ36" s="138">
        <v>27</v>
      </c>
      <c r="DK36" s="142"/>
      <c r="DL36" s="138">
        <v>16</v>
      </c>
      <c r="DM36" s="140"/>
      <c r="DN36" s="141">
        <v>31</v>
      </c>
      <c r="DO36" s="142"/>
      <c r="DP36" s="138">
        <v>34</v>
      </c>
      <c r="DQ36" s="139"/>
    </row>
    <row r="37" spans="1:121" s="82" customFormat="1" ht="19" x14ac:dyDescent="0.25">
      <c r="B37" s="80" t="s">
        <v>21</v>
      </c>
      <c r="C37" s="81" t="s">
        <v>23</v>
      </c>
      <c r="D37" s="83" t="s">
        <v>21</v>
      </c>
      <c r="E37" s="84" t="s">
        <v>23</v>
      </c>
      <c r="F37" s="85" t="s">
        <v>21</v>
      </c>
      <c r="G37" s="85" t="s">
        <v>23</v>
      </c>
      <c r="H37" s="86" t="s">
        <v>21</v>
      </c>
      <c r="I37" s="81" t="s">
        <v>23</v>
      </c>
      <c r="J37" s="85" t="s">
        <v>21</v>
      </c>
      <c r="K37" s="85" t="s">
        <v>23</v>
      </c>
      <c r="L37" s="86" t="s">
        <v>21</v>
      </c>
      <c r="M37" s="84" t="s">
        <v>23</v>
      </c>
      <c r="N37" s="85" t="s">
        <v>21</v>
      </c>
      <c r="O37" s="85" t="s">
        <v>23</v>
      </c>
      <c r="P37" s="83" t="s">
        <v>21</v>
      </c>
      <c r="Q37" s="84" t="s">
        <v>23</v>
      </c>
      <c r="R37" s="86" t="s">
        <v>21</v>
      </c>
      <c r="S37" s="84" t="s">
        <v>23</v>
      </c>
      <c r="T37" s="85" t="s">
        <v>21</v>
      </c>
      <c r="U37" s="85" t="s">
        <v>23</v>
      </c>
      <c r="V37" s="83" t="s">
        <v>21</v>
      </c>
      <c r="W37" s="84" t="s">
        <v>23</v>
      </c>
      <c r="X37" s="86" t="s">
        <v>21</v>
      </c>
      <c r="Y37" s="84" t="s">
        <v>23</v>
      </c>
      <c r="Z37" s="85" t="s">
        <v>21</v>
      </c>
      <c r="AA37" s="85" t="s">
        <v>23</v>
      </c>
      <c r="AB37" s="83" t="s">
        <v>21</v>
      </c>
      <c r="AC37" s="84" t="s">
        <v>23</v>
      </c>
      <c r="AD37" s="86" t="s">
        <v>21</v>
      </c>
      <c r="AE37" s="87" t="s">
        <v>23</v>
      </c>
      <c r="AF37" s="80" t="s">
        <v>21</v>
      </c>
      <c r="AG37" s="81" t="s">
        <v>23</v>
      </c>
      <c r="AH37" s="83" t="s">
        <v>21</v>
      </c>
      <c r="AI37" s="84" t="s">
        <v>23</v>
      </c>
      <c r="AJ37" s="85" t="s">
        <v>21</v>
      </c>
      <c r="AK37" s="85" t="s">
        <v>23</v>
      </c>
      <c r="AL37" s="86" t="s">
        <v>21</v>
      </c>
      <c r="AM37" s="81" t="s">
        <v>23</v>
      </c>
      <c r="AN37" s="85" t="s">
        <v>21</v>
      </c>
      <c r="AO37" s="85" t="s">
        <v>23</v>
      </c>
      <c r="AP37" s="86" t="s">
        <v>21</v>
      </c>
      <c r="AQ37" s="84" t="s">
        <v>23</v>
      </c>
      <c r="AR37" s="85" t="s">
        <v>21</v>
      </c>
      <c r="AS37" s="85" t="s">
        <v>23</v>
      </c>
      <c r="AT37" s="83" t="s">
        <v>21</v>
      </c>
      <c r="AU37" s="84" t="s">
        <v>23</v>
      </c>
      <c r="AV37" s="86" t="s">
        <v>21</v>
      </c>
      <c r="AW37" s="84" t="s">
        <v>23</v>
      </c>
      <c r="AX37" s="85" t="s">
        <v>21</v>
      </c>
      <c r="AY37" s="85" t="s">
        <v>23</v>
      </c>
      <c r="AZ37" s="83" t="s">
        <v>21</v>
      </c>
      <c r="BA37" s="84" t="s">
        <v>23</v>
      </c>
      <c r="BB37" s="86" t="s">
        <v>21</v>
      </c>
      <c r="BC37" s="84" t="s">
        <v>23</v>
      </c>
      <c r="BD37" s="85" t="s">
        <v>21</v>
      </c>
      <c r="BE37" s="85" t="s">
        <v>23</v>
      </c>
      <c r="BF37" s="83" t="s">
        <v>21</v>
      </c>
      <c r="BG37" s="84" t="s">
        <v>23</v>
      </c>
      <c r="BH37" s="86" t="s">
        <v>21</v>
      </c>
      <c r="BI37" s="87" t="s">
        <v>23</v>
      </c>
      <c r="BJ37" s="80" t="s">
        <v>21</v>
      </c>
      <c r="BK37" s="81" t="s">
        <v>23</v>
      </c>
      <c r="BL37" s="83" t="s">
        <v>21</v>
      </c>
      <c r="BM37" s="84" t="s">
        <v>23</v>
      </c>
      <c r="BN37" s="85" t="s">
        <v>21</v>
      </c>
      <c r="BO37" s="85" t="s">
        <v>23</v>
      </c>
      <c r="BP37" s="86" t="s">
        <v>21</v>
      </c>
      <c r="BQ37" s="81" t="s">
        <v>23</v>
      </c>
      <c r="BR37" s="85" t="s">
        <v>21</v>
      </c>
      <c r="BS37" s="85" t="s">
        <v>23</v>
      </c>
      <c r="BT37" s="86" t="s">
        <v>21</v>
      </c>
      <c r="BU37" s="84" t="s">
        <v>23</v>
      </c>
      <c r="BV37" s="85" t="s">
        <v>21</v>
      </c>
      <c r="BW37" s="85" t="s">
        <v>23</v>
      </c>
      <c r="BX37" s="83" t="s">
        <v>21</v>
      </c>
      <c r="BY37" s="84" t="s">
        <v>23</v>
      </c>
      <c r="BZ37" s="86" t="s">
        <v>21</v>
      </c>
      <c r="CA37" s="84" t="s">
        <v>23</v>
      </c>
      <c r="CB37" s="85" t="s">
        <v>21</v>
      </c>
      <c r="CC37" s="85" t="s">
        <v>23</v>
      </c>
      <c r="CD37" s="83" t="s">
        <v>21</v>
      </c>
      <c r="CE37" s="84" t="s">
        <v>23</v>
      </c>
      <c r="CF37" s="86" t="s">
        <v>21</v>
      </c>
      <c r="CG37" s="84" t="s">
        <v>23</v>
      </c>
      <c r="CH37" s="85" t="s">
        <v>21</v>
      </c>
      <c r="CI37" s="85" t="s">
        <v>23</v>
      </c>
      <c r="CJ37" s="83" t="s">
        <v>21</v>
      </c>
      <c r="CK37" s="84" t="s">
        <v>23</v>
      </c>
      <c r="CL37" s="86" t="s">
        <v>21</v>
      </c>
      <c r="CM37" s="87" t="s">
        <v>23</v>
      </c>
      <c r="CN37" s="80" t="s">
        <v>21</v>
      </c>
      <c r="CO37" s="81" t="s">
        <v>23</v>
      </c>
      <c r="CP37" s="83" t="s">
        <v>21</v>
      </c>
      <c r="CQ37" s="84" t="s">
        <v>23</v>
      </c>
      <c r="CR37" s="85" t="s">
        <v>21</v>
      </c>
      <c r="CS37" s="85" t="s">
        <v>23</v>
      </c>
      <c r="CT37" s="86" t="s">
        <v>21</v>
      </c>
      <c r="CU37" s="81" t="s">
        <v>23</v>
      </c>
      <c r="CV37" s="85" t="s">
        <v>21</v>
      </c>
      <c r="CW37" s="85" t="s">
        <v>23</v>
      </c>
      <c r="CX37" s="86" t="s">
        <v>21</v>
      </c>
      <c r="CY37" s="84" t="s">
        <v>23</v>
      </c>
      <c r="CZ37" s="85" t="s">
        <v>21</v>
      </c>
      <c r="DA37" s="85" t="s">
        <v>23</v>
      </c>
      <c r="DB37" s="83" t="s">
        <v>21</v>
      </c>
      <c r="DC37" s="84" t="s">
        <v>23</v>
      </c>
      <c r="DD37" s="86" t="s">
        <v>21</v>
      </c>
      <c r="DE37" s="84" t="s">
        <v>23</v>
      </c>
      <c r="DF37" s="85" t="s">
        <v>21</v>
      </c>
      <c r="DG37" s="85" t="s">
        <v>23</v>
      </c>
      <c r="DH37" s="83" t="s">
        <v>21</v>
      </c>
      <c r="DI37" s="84" t="s">
        <v>23</v>
      </c>
      <c r="DJ37" s="86" t="s">
        <v>21</v>
      </c>
      <c r="DK37" s="84" t="s">
        <v>23</v>
      </c>
      <c r="DL37" s="85" t="s">
        <v>21</v>
      </c>
      <c r="DM37" s="85" t="s">
        <v>23</v>
      </c>
      <c r="DN37" s="83" t="s">
        <v>21</v>
      </c>
      <c r="DO37" s="84" t="s">
        <v>23</v>
      </c>
      <c r="DP37" s="86" t="s">
        <v>21</v>
      </c>
      <c r="DQ37" s="87" t="s">
        <v>23</v>
      </c>
    </row>
    <row r="38" spans="1:121" x14ac:dyDescent="0.2">
      <c r="B38" s="50">
        <v>3002.4279999999999</v>
      </c>
      <c r="C38" s="48">
        <v>1.425</v>
      </c>
      <c r="D38" s="45">
        <v>3814.6669999999999</v>
      </c>
      <c r="E38" s="46">
        <v>2.1539999999999999</v>
      </c>
      <c r="F38">
        <v>1584.2550000000001</v>
      </c>
      <c r="G38">
        <v>1.2869999999999999</v>
      </c>
      <c r="H38" s="47">
        <v>8204.1290000000008</v>
      </c>
      <c r="I38" s="48">
        <v>1.1870000000000001</v>
      </c>
      <c r="J38">
        <v>6393.6760000000004</v>
      </c>
      <c r="K38">
        <v>1.2669999999999999</v>
      </c>
      <c r="L38" s="47">
        <v>3442.2829999999999</v>
      </c>
      <c r="M38" s="46">
        <v>1.1759999999999999</v>
      </c>
      <c r="N38">
        <v>6563.6490000000003</v>
      </c>
      <c r="O38">
        <v>1.2</v>
      </c>
      <c r="P38" s="45">
        <v>4196.5659999999998</v>
      </c>
      <c r="Q38" s="46">
        <v>1.278</v>
      </c>
      <c r="R38" s="47">
        <v>5161.0450000000001</v>
      </c>
      <c r="S38" s="46">
        <v>1.272</v>
      </c>
      <c r="T38">
        <v>3507.5909999999999</v>
      </c>
      <c r="U38">
        <v>1.1220000000000001</v>
      </c>
      <c r="V38" s="45">
        <v>4062.058</v>
      </c>
      <c r="W38" s="46">
        <v>1.359</v>
      </c>
      <c r="X38" s="47">
        <v>3881.7049999999999</v>
      </c>
      <c r="Y38" s="46">
        <v>1.6559999999999999</v>
      </c>
      <c r="Z38">
        <v>5687.4</v>
      </c>
      <c r="AA38">
        <v>1.196</v>
      </c>
      <c r="AB38" s="45">
        <v>1320.8610000000001</v>
      </c>
      <c r="AC38" s="46">
        <v>1.1990000000000001</v>
      </c>
      <c r="AD38" s="47">
        <v>13209.474</v>
      </c>
      <c r="AE38" s="49">
        <v>1.4590000000000001</v>
      </c>
      <c r="AF38" s="50">
        <v>6264.3580000000002</v>
      </c>
      <c r="AG38" s="48">
        <v>1.0880000000000001</v>
      </c>
      <c r="AH38" s="45">
        <v>3037.0279999999998</v>
      </c>
      <c r="AI38" s="46">
        <v>2.0390000000000001</v>
      </c>
      <c r="AJ38">
        <v>9965.277</v>
      </c>
      <c r="AK38">
        <v>1.236</v>
      </c>
      <c r="AL38" s="47">
        <v>5314.1509999999998</v>
      </c>
      <c r="AM38" s="48">
        <v>1.1759999999999999</v>
      </c>
      <c r="AN38">
        <v>4017.9430000000002</v>
      </c>
      <c r="AO38">
        <v>1.2090000000000001</v>
      </c>
      <c r="AP38" s="47">
        <v>16153.947</v>
      </c>
      <c r="AQ38" s="46">
        <v>1.1399999999999999</v>
      </c>
      <c r="AR38">
        <v>3144.721</v>
      </c>
      <c r="AS38">
        <v>1.103</v>
      </c>
      <c r="AT38" s="45">
        <v>2326.86</v>
      </c>
      <c r="AU38" s="46">
        <v>1.3240000000000001</v>
      </c>
      <c r="AV38" s="47">
        <v>3777.0390000000002</v>
      </c>
      <c r="AW38" s="46">
        <v>1.3440000000000001</v>
      </c>
      <c r="AX38">
        <v>2183.27</v>
      </c>
      <c r="AY38">
        <v>1.004</v>
      </c>
      <c r="AZ38" s="45">
        <v>5215.973</v>
      </c>
      <c r="BA38" s="46">
        <v>1.0169999999999999</v>
      </c>
      <c r="BB38" s="47">
        <v>3628.6909999999998</v>
      </c>
      <c r="BC38" s="46">
        <v>1.1830000000000001</v>
      </c>
      <c r="BD38">
        <v>23115.496999999999</v>
      </c>
      <c r="BE38">
        <v>1.135</v>
      </c>
      <c r="BF38" s="45">
        <v>2245.982</v>
      </c>
      <c r="BG38" s="46">
        <v>1.1619999999999999</v>
      </c>
      <c r="BH38" s="47">
        <v>5327.1260000000002</v>
      </c>
      <c r="BI38" s="49">
        <v>1.046</v>
      </c>
      <c r="BJ38" s="50">
        <v>4750.1689999999999</v>
      </c>
      <c r="BK38" s="48">
        <v>1.226</v>
      </c>
      <c r="BL38" s="45">
        <v>2700.1089999999999</v>
      </c>
      <c r="BM38" s="46">
        <v>1.054</v>
      </c>
      <c r="BN38">
        <v>3494.6149999999998</v>
      </c>
      <c r="BO38">
        <v>1.4179999999999999</v>
      </c>
      <c r="BP38" s="47">
        <v>3415.9</v>
      </c>
      <c r="BQ38" s="48">
        <v>1.5289999999999999</v>
      </c>
      <c r="BR38">
        <v>4286.0940000000001</v>
      </c>
      <c r="BS38">
        <v>1.1950000000000001</v>
      </c>
      <c r="BT38" s="47">
        <v>2860.1350000000002</v>
      </c>
      <c r="BU38" s="46">
        <v>1.103</v>
      </c>
      <c r="BV38">
        <v>4648.098</v>
      </c>
      <c r="BW38">
        <v>1.7010000000000001</v>
      </c>
      <c r="BX38" s="45">
        <v>3834.1289999999999</v>
      </c>
      <c r="BY38" s="46">
        <v>1.2030000000000001</v>
      </c>
      <c r="BZ38" s="47">
        <v>15623.267</v>
      </c>
      <c r="CA38" s="46">
        <v>1.0649999999999999</v>
      </c>
      <c r="CB38">
        <v>4988.0450000000001</v>
      </c>
      <c r="CC38">
        <v>1.222</v>
      </c>
      <c r="CD38" s="45">
        <v>2768.877</v>
      </c>
      <c r="CE38" s="46">
        <v>1.1559999999999999</v>
      </c>
      <c r="CF38" s="47">
        <v>2274.0949999999998</v>
      </c>
      <c r="CG38" s="46">
        <v>1.0860000000000001</v>
      </c>
      <c r="CH38">
        <v>3370.0549999999998</v>
      </c>
      <c r="CI38">
        <v>1.125</v>
      </c>
      <c r="CJ38" s="45">
        <v>3372.2170000000001</v>
      </c>
      <c r="CK38" s="46">
        <v>1.403</v>
      </c>
      <c r="CL38" s="47">
        <v>1922.471</v>
      </c>
      <c r="CM38" s="49">
        <v>1.075</v>
      </c>
      <c r="CN38" s="50">
        <v>3239.0070000000001</v>
      </c>
      <c r="CO38" s="48">
        <v>1.329</v>
      </c>
      <c r="CP38" s="45">
        <v>5167.9650000000001</v>
      </c>
      <c r="CQ38" s="46">
        <v>1.3089999999999999</v>
      </c>
      <c r="CR38">
        <v>3689.241</v>
      </c>
      <c r="CS38">
        <v>1.0569999999999999</v>
      </c>
      <c r="CT38" s="47">
        <v>14329.654</v>
      </c>
      <c r="CU38" s="48">
        <v>1.141</v>
      </c>
      <c r="CV38">
        <v>5478.9340000000002</v>
      </c>
      <c r="CW38">
        <v>1.081</v>
      </c>
      <c r="CX38" s="47">
        <v>5281.7129999999997</v>
      </c>
      <c r="CY38" s="46">
        <v>1.2110000000000001</v>
      </c>
      <c r="CZ38">
        <v>14621.592000000001</v>
      </c>
      <c r="DA38">
        <v>1.1719999999999999</v>
      </c>
      <c r="DB38" s="45">
        <v>3341</v>
      </c>
      <c r="DC38" s="46">
        <v>1.169</v>
      </c>
      <c r="DD38" s="47">
        <v>1534.5170000000001</v>
      </c>
      <c r="DE38" s="46">
        <v>1.276</v>
      </c>
      <c r="DF38">
        <v>10257.215</v>
      </c>
      <c r="DG38">
        <v>1.123</v>
      </c>
      <c r="DH38" s="45">
        <v>53542.872000000003</v>
      </c>
      <c r="DI38" s="46">
        <v>1.1599999999999999</v>
      </c>
      <c r="DJ38" s="47">
        <v>3245.4940000000001</v>
      </c>
      <c r="DK38" s="46">
        <v>1.196</v>
      </c>
      <c r="DL38">
        <v>2175.9169999999999</v>
      </c>
      <c r="DM38">
        <v>1.214</v>
      </c>
      <c r="DN38" s="45">
        <v>17989.052</v>
      </c>
      <c r="DO38" s="46">
        <v>1.115</v>
      </c>
      <c r="DP38" s="47">
        <v>6185.21</v>
      </c>
      <c r="DQ38" s="49">
        <v>1.8560000000000001</v>
      </c>
    </row>
    <row r="39" spans="1:121" x14ac:dyDescent="0.2">
      <c r="B39" s="50">
        <v>5194.7809999999999</v>
      </c>
      <c r="C39" s="48">
        <v>1.169</v>
      </c>
      <c r="D39" s="45">
        <v>2507.2139999999999</v>
      </c>
      <c r="E39" s="46">
        <v>1.3680000000000001</v>
      </c>
      <c r="F39">
        <v>3492.02</v>
      </c>
      <c r="G39">
        <v>1.167</v>
      </c>
      <c r="H39" s="47">
        <v>4473.8</v>
      </c>
      <c r="I39" s="48">
        <v>1.331</v>
      </c>
      <c r="J39">
        <v>1765.905</v>
      </c>
      <c r="K39">
        <v>1.4650000000000001</v>
      </c>
      <c r="L39" s="47">
        <v>4343.6170000000002</v>
      </c>
      <c r="M39" s="46">
        <v>1.1970000000000001</v>
      </c>
      <c r="N39">
        <v>7168.2870000000003</v>
      </c>
      <c r="O39">
        <v>1.3580000000000001</v>
      </c>
      <c r="P39" s="45">
        <v>4809.8540000000003</v>
      </c>
      <c r="Q39" s="46">
        <v>1.165</v>
      </c>
      <c r="R39" s="47">
        <v>3179.3220000000001</v>
      </c>
      <c r="S39" s="46">
        <v>1.087</v>
      </c>
      <c r="T39">
        <v>24643.526999999998</v>
      </c>
      <c r="U39">
        <v>1.2909999999999999</v>
      </c>
      <c r="V39" s="45">
        <v>2767.1469999999999</v>
      </c>
      <c r="W39" s="46">
        <v>1.054</v>
      </c>
      <c r="X39" s="47">
        <v>9615.3829999999998</v>
      </c>
      <c r="Y39" s="46">
        <v>1.103</v>
      </c>
      <c r="Z39">
        <v>14590.02</v>
      </c>
      <c r="AA39">
        <v>1.133</v>
      </c>
      <c r="AB39" s="45">
        <v>1875.761</v>
      </c>
      <c r="AC39" s="46">
        <v>1.127</v>
      </c>
      <c r="AD39" s="47">
        <v>7991.77</v>
      </c>
      <c r="AE39" s="49">
        <v>1.2929999999999999</v>
      </c>
      <c r="AF39" s="50">
        <v>5634.2020000000002</v>
      </c>
      <c r="AG39" s="48">
        <v>1.2749999999999999</v>
      </c>
      <c r="AH39" s="45">
        <v>2681.0790000000002</v>
      </c>
      <c r="AI39" s="46">
        <v>1.1950000000000001</v>
      </c>
      <c r="AJ39">
        <v>7235.3249999999998</v>
      </c>
      <c r="AK39">
        <v>1.62</v>
      </c>
      <c r="AL39" s="47">
        <v>6222.4049999999997</v>
      </c>
      <c r="AM39" s="48">
        <v>1.218</v>
      </c>
      <c r="AN39">
        <v>4376.4870000000001</v>
      </c>
      <c r="AO39">
        <v>1.821</v>
      </c>
      <c r="AP39" s="47">
        <v>2527.9740000000002</v>
      </c>
      <c r="AQ39" s="46">
        <v>1.0549999999999999</v>
      </c>
      <c r="AR39">
        <v>4841.4260000000004</v>
      </c>
      <c r="AS39">
        <v>1.0589999999999999</v>
      </c>
      <c r="AT39" s="45">
        <v>16558.768</v>
      </c>
      <c r="AU39" s="46">
        <v>1.0669999999999999</v>
      </c>
      <c r="AV39" s="47">
        <v>5725.0280000000002</v>
      </c>
      <c r="AW39" s="46">
        <v>1.109</v>
      </c>
      <c r="AX39">
        <v>9580.35</v>
      </c>
      <c r="AY39">
        <v>1.103</v>
      </c>
      <c r="AZ39" s="45">
        <v>4417.5749999999998</v>
      </c>
      <c r="BA39" s="46">
        <v>1.292</v>
      </c>
      <c r="BB39" s="47">
        <v>9910.3490000000002</v>
      </c>
      <c r="BC39" s="46">
        <v>1.1060000000000001</v>
      </c>
      <c r="BD39">
        <v>1756.39</v>
      </c>
      <c r="BE39">
        <v>1.1479999999999999</v>
      </c>
      <c r="BF39" s="45">
        <v>7929.9229999999998</v>
      </c>
      <c r="BG39" s="46">
        <v>1.3660000000000001</v>
      </c>
      <c r="BH39" s="47">
        <v>2872.6779999999999</v>
      </c>
      <c r="BI39" s="49">
        <v>1.1990000000000001</v>
      </c>
      <c r="BJ39" s="50">
        <v>7484.4459999999999</v>
      </c>
      <c r="BK39" s="48">
        <v>1.1850000000000001</v>
      </c>
      <c r="BL39" s="45">
        <v>3088.0639999999999</v>
      </c>
      <c r="BM39" s="46">
        <v>1.6619999999999999</v>
      </c>
      <c r="BN39">
        <v>1764.6079999999999</v>
      </c>
      <c r="BO39">
        <v>1.5189999999999999</v>
      </c>
      <c r="BP39" s="47">
        <v>4428.3869999999997</v>
      </c>
      <c r="BQ39" s="48">
        <v>1.8120000000000001</v>
      </c>
      <c r="BR39">
        <v>2332.915</v>
      </c>
      <c r="BS39">
        <v>1.2869999999999999</v>
      </c>
      <c r="BT39" s="47">
        <v>2498.1309999999999</v>
      </c>
      <c r="BU39" s="46">
        <v>1.3420000000000001</v>
      </c>
      <c r="BV39">
        <v>2433.2559999999999</v>
      </c>
      <c r="BW39">
        <v>1.103</v>
      </c>
      <c r="BX39" s="45">
        <v>3802.1239999999998</v>
      </c>
      <c r="BY39" s="46">
        <v>1.264</v>
      </c>
      <c r="BZ39" s="47">
        <v>2779.2570000000001</v>
      </c>
      <c r="CA39" s="46">
        <v>1.0580000000000001</v>
      </c>
      <c r="CB39">
        <v>4172.3459999999995</v>
      </c>
      <c r="CC39">
        <v>1.1919999999999999</v>
      </c>
      <c r="CD39" s="45">
        <v>4459.0950000000003</v>
      </c>
      <c r="CE39" s="46">
        <v>1.2649999999999999</v>
      </c>
      <c r="CF39" s="47">
        <v>3402.9250000000002</v>
      </c>
      <c r="CG39" s="46">
        <v>1.07</v>
      </c>
      <c r="CH39">
        <v>2209.2199999999998</v>
      </c>
      <c r="CI39">
        <v>1.0389999999999999</v>
      </c>
      <c r="CJ39" s="45">
        <v>8925.5419999999995</v>
      </c>
      <c r="CK39" s="46">
        <v>1.2629999999999999</v>
      </c>
      <c r="CL39" s="47">
        <v>1635.29</v>
      </c>
      <c r="CM39" s="49">
        <v>1.444</v>
      </c>
      <c r="CN39" s="50">
        <v>11378.692999999999</v>
      </c>
      <c r="CO39" s="48">
        <v>1.071</v>
      </c>
      <c r="CP39" s="45">
        <v>7809.2550000000001</v>
      </c>
      <c r="CQ39" s="46">
        <v>1.7150000000000001</v>
      </c>
      <c r="CR39">
        <v>7775.0870000000004</v>
      </c>
      <c r="CS39">
        <v>1.095</v>
      </c>
      <c r="CT39" s="47">
        <v>10407.726000000001</v>
      </c>
      <c r="CU39" s="48">
        <v>1.095</v>
      </c>
      <c r="CV39">
        <v>2631.3420000000001</v>
      </c>
      <c r="CW39">
        <v>2.3380000000000001</v>
      </c>
      <c r="CX39" s="47">
        <v>2156.0219999999999</v>
      </c>
      <c r="CY39" s="46">
        <v>1.3360000000000001</v>
      </c>
      <c r="CZ39">
        <v>5681.7780000000002</v>
      </c>
      <c r="DA39">
        <v>1.1359999999999999</v>
      </c>
      <c r="DB39" s="45">
        <v>6192</v>
      </c>
      <c r="DC39" s="46">
        <v>1.2</v>
      </c>
      <c r="DD39" s="47">
        <v>26144.308000000001</v>
      </c>
      <c r="DE39" s="46">
        <v>1.07</v>
      </c>
      <c r="DF39">
        <v>10836.335999999999</v>
      </c>
      <c r="DG39">
        <v>1.2210000000000001</v>
      </c>
      <c r="DH39" s="45">
        <v>2338.9699999999998</v>
      </c>
      <c r="DI39" s="46">
        <v>1.1499999999999999</v>
      </c>
      <c r="DJ39" s="47">
        <v>15723.607</v>
      </c>
      <c r="DK39" s="46">
        <v>1.29</v>
      </c>
      <c r="DL39">
        <v>2010.701</v>
      </c>
      <c r="DM39">
        <v>1.117</v>
      </c>
      <c r="DN39" s="45">
        <v>1776.7180000000001</v>
      </c>
      <c r="DO39" s="46">
        <v>1.107</v>
      </c>
      <c r="DP39" s="47">
        <v>1763.31</v>
      </c>
      <c r="DQ39" s="49">
        <v>1.1299999999999999</v>
      </c>
    </row>
    <row r="40" spans="1:121" x14ac:dyDescent="0.2">
      <c r="B40" s="50">
        <v>9675.9330000000009</v>
      </c>
      <c r="C40" s="48">
        <v>1.133</v>
      </c>
      <c r="D40" s="45">
        <v>2855.81</v>
      </c>
      <c r="E40" s="46">
        <v>1.2350000000000001</v>
      </c>
      <c r="F40">
        <v>3524.4580000000001</v>
      </c>
      <c r="G40">
        <v>1.722</v>
      </c>
      <c r="H40" s="47">
        <v>1829.0509999999999</v>
      </c>
      <c r="I40" s="48">
        <v>1.0409999999999999</v>
      </c>
      <c r="J40">
        <v>3690.971</v>
      </c>
      <c r="K40">
        <v>1.2450000000000001</v>
      </c>
      <c r="L40" s="47">
        <v>4563.76</v>
      </c>
      <c r="M40" s="46">
        <v>1.304</v>
      </c>
      <c r="N40">
        <v>8009.0709999999999</v>
      </c>
      <c r="O40">
        <v>1.262</v>
      </c>
      <c r="P40" s="45">
        <v>3872.19</v>
      </c>
      <c r="Q40" s="46">
        <v>1.093</v>
      </c>
      <c r="R40" s="47">
        <v>7984.85</v>
      </c>
      <c r="S40" s="46">
        <v>1.2350000000000001</v>
      </c>
      <c r="T40">
        <v>3053.0309999999999</v>
      </c>
      <c r="U40">
        <v>1.5820000000000001</v>
      </c>
      <c r="V40" s="45">
        <v>8789.7360000000008</v>
      </c>
      <c r="W40" s="46">
        <v>1.099</v>
      </c>
      <c r="X40" s="47">
        <v>5041.6750000000002</v>
      </c>
      <c r="Y40" s="46">
        <v>1.377</v>
      </c>
      <c r="Z40">
        <v>3646.424</v>
      </c>
      <c r="AA40">
        <v>1.181</v>
      </c>
      <c r="AB40" s="45">
        <v>2089.4169999999999</v>
      </c>
      <c r="AC40" s="46">
        <v>1.083</v>
      </c>
      <c r="AD40" s="47">
        <v>2984.2629999999999</v>
      </c>
      <c r="AE40" s="49">
        <v>1.206</v>
      </c>
      <c r="AF40" s="50">
        <v>6504.8289999999997</v>
      </c>
      <c r="AG40" s="48">
        <v>1.1180000000000001</v>
      </c>
      <c r="AH40" s="45">
        <v>1990.806</v>
      </c>
      <c r="AI40" s="46">
        <v>1.6839999999999999</v>
      </c>
      <c r="AJ40">
        <v>1895.223</v>
      </c>
      <c r="AK40">
        <v>1.093</v>
      </c>
      <c r="AL40" s="47">
        <v>2873.5430000000001</v>
      </c>
      <c r="AM40" s="48">
        <v>1.4419999999999999</v>
      </c>
      <c r="AN40">
        <v>3846.24</v>
      </c>
      <c r="AO40">
        <v>1.381</v>
      </c>
      <c r="AP40" s="47">
        <v>9901.2659999999996</v>
      </c>
      <c r="AQ40" s="46">
        <v>1.2290000000000001</v>
      </c>
      <c r="AR40">
        <v>7939.0050000000001</v>
      </c>
      <c r="AS40">
        <v>1.1160000000000001</v>
      </c>
      <c r="AT40" s="45">
        <v>4274.4160000000002</v>
      </c>
      <c r="AU40" s="46">
        <v>1.1479999999999999</v>
      </c>
      <c r="AV40" s="47">
        <v>1845.9179999999999</v>
      </c>
      <c r="AW40" s="46">
        <v>1.236</v>
      </c>
      <c r="AX40">
        <v>3103.201</v>
      </c>
      <c r="AY40">
        <v>1.3859999999999999</v>
      </c>
      <c r="AZ40" s="45">
        <v>3281.3919999999998</v>
      </c>
      <c r="BA40" s="46">
        <v>1.012</v>
      </c>
      <c r="BB40" s="47">
        <v>18862.274000000001</v>
      </c>
      <c r="BC40" s="46">
        <v>1.234</v>
      </c>
      <c r="BD40">
        <v>18433.232</v>
      </c>
      <c r="BE40">
        <v>1.046</v>
      </c>
      <c r="BF40" s="45">
        <v>5930.4660000000003</v>
      </c>
      <c r="BG40" s="46">
        <v>1.357</v>
      </c>
      <c r="BH40" s="47">
        <v>4815.9089999999997</v>
      </c>
      <c r="BI40" s="49">
        <v>1.109</v>
      </c>
      <c r="BJ40" s="50">
        <v>2867.92</v>
      </c>
      <c r="BK40" s="48">
        <v>1.2689999999999999</v>
      </c>
      <c r="BL40" s="45">
        <v>3132.1790000000001</v>
      </c>
      <c r="BM40" s="46">
        <v>1.9370000000000001</v>
      </c>
      <c r="BN40">
        <v>1485.212</v>
      </c>
      <c r="BO40">
        <v>1.1040000000000001</v>
      </c>
      <c r="BP40" s="47">
        <v>3062.9789999999998</v>
      </c>
      <c r="BQ40" s="48">
        <v>1.365</v>
      </c>
      <c r="BR40">
        <v>3178.8890000000001</v>
      </c>
      <c r="BS40">
        <v>1.1559999999999999</v>
      </c>
      <c r="BT40" s="47">
        <v>1774.9880000000001</v>
      </c>
      <c r="BU40" s="46">
        <v>1.2210000000000001</v>
      </c>
      <c r="BV40">
        <v>2571.6559999999999</v>
      </c>
      <c r="BW40">
        <v>1.3080000000000001</v>
      </c>
      <c r="BX40" s="45">
        <v>7432.1130000000003</v>
      </c>
      <c r="BY40" s="46">
        <v>1.478</v>
      </c>
      <c r="BZ40" s="47">
        <v>3006.3209999999999</v>
      </c>
      <c r="CA40" s="46">
        <v>1.093</v>
      </c>
      <c r="CB40">
        <v>10172.013000000001</v>
      </c>
      <c r="CC40">
        <v>1.113</v>
      </c>
      <c r="CD40" s="45">
        <v>4811.5839999999998</v>
      </c>
      <c r="CE40" s="46">
        <v>1.206</v>
      </c>
      <c r="CF40" s="47">
        <v>6458.9840000000004</v>
      </c>
      <c r="CG40" s="46">
        <v>1.1910000000000001</v>
      </c>
      <c r="CH40">
        <v>1778.4480000000001</v>
      </c>
      <c r="CI40">
        <v>1.427</v>
      </c>
      <c r="CJ40" s="45">
        <v>6747.8950000000004</v>
      </c>
      <c r="CK40" s="46">
        <v>1.17</v>
      </c>
      <c r="CL40" s="47">
        <v>1864.0830000000001</v>
      </c>
      <c r="CM40" s="49">
        <v>1.2889999999999999</v>
      </c>
      <c r="CN40" s="50">
        <v>2714.8150000000001</v>
      </c>
      <c r="CO40" s="48">
        <v>1.042</v>
      </c>
      <c r="CP40" s="45">
        <v>2625.2869999999998</v>
      </c>
      <c r="CQ40" s="46">
        <v>1.2130000000000001</v>
      </c>
      <c r="CR40">
        <v>1041.8969999999999</v>
      </c>
      <c r="CS40">
        <v>1.2929999999999999</v>
      </c>
      <c r="CT40" s="47">
        <v>2175.4850000000001</v>
      </c>
      <c r="CU40" s="48">
        <v>1.25</v>
      </c>
      <c r="CV40">
        <v>1754.66</v>
      </c>
      <c r="CW40">
        <v>1.1559999999999999</v>
      </c>
      <c r="CX40" s="47">
        <v>1942.799</v>
      </c>
      <c r="CY40" s="46">
        <v>1.276</v>
      </c>
      <c r="CZ40">
        <v>13232.829</v>
      </c>
      <c r="DA40">
        <v>1.1399999999999999</v>
      </c>
      <c r="DB40" s="45">
        <v>12580</v>
      </c>
      <c r="DC40" s="46">
        <v>1.1870000000000001</v>
      </c>
      <c r="DD40" s="47">
        <v>3334.1570000000002</v>
      </c>
      <c r="DE40" s="46">
        <v>1.1419999999999999</v>
      </c>
      <c r="DF40">
        <v>3140.8290000000002</v>
      </c>
      <c r="DG40">
        <v>1.123</v>
      </c>
      <c r="DH40" s="45">
        <v>10842.823</v>
      </c>
      <c r="DI40" s="46">
        <v>1.1990000000000001</v>
      </c>
      <c r="DJ40" s="47">
        <v>24650.013999999999</v>
      </c>
      <c r="DK40" s="46">
        <v>1.079</v>
      </c>
      <c r="DL40">
        <v>7965.3879999999999</v>
      </c>
      <c r="DM40">
        <v>1.109</v>
      </c>
      <c r="DN40" s="45">
        <v>1745.145</v>
      </c>
      <c r="DO40" s="46">
        <v>1.2330000000000001</v>
      </c>
      <c r="DP40" s="47">
        <v>5458.607</v>
      </c>
      <c r="DQ40" s="49">
        <v>1.18</v>
      </c>
    </row>
    <row r="41" spans="1:121" x14ac:dyDescent="0.2">
      <c r="B41" s="50">
        <v>5667.0730000000003</v>
      </c>
      <c r="C41" s="48">
        <v>1.2290000000000001</v>
      </c>
      <c r="D41" s="45">
        <v>5588.79</v>
      </c>
      <c r="E41" s="46">
        <v>1.0489999999999999</v>
      </c>
      <c r="F41">
        <v>2067.3589999999999</v>
      </c>
      <c r="G41">
        <v>1.167</v>
      </c>
      <c r="H41" s="47">
        <v>1236.5229999999999</v>
      </c>
      <c r="I41" s="48">
        <v>1.089</v>
      </c>
      <c r="J41">
        <v>10009.392</v>
      </c>
      <c r="K41">
        <v>1.2030000000000001</v>
      </c>
      <c r="L41" s="47">
        <v>8744.7559999999994</v>
      </c>
      <c r="M41" s="46">
        <v>1.1279999999999999</v>
      </c>
      <c r="N41">
        <v>2276.69</v>
      </c>
      <c r="O41">
        <v>2.282</v>
      </c>
      <c r="P41" s="45">
        <v>9427.2440000000006</v>
      </c>
      <c r="Q41" s="46">
        <v>1.07</v>
      </c>
      <c r="R41" s="47">
        <v>2680.6469999999999</v>
      </c>
      <c r="S41" s="46">
        <v>1.3009999999999999</v>
      </c>
      <c r="T41">
        <v>13032.58</v>
      </c>
      <c r="U41">
        <v>1.0740000000000001</v>
      </c>
      <c r="V41" s="45">
        <v>8464.9279999999999</v>
      </c>
      <c r="W41" s="46">
        <v>1.2090000000000001</v>
      </c>
      <c r="X41" s="47">
        <v>4657.1809999999996</v>
      </c>
      <c r="Y41" s="46">
        <v>1.4159999999999999</v>
      </c>
      <c r="Z41">
        <v>6030.8069999999998</v>
      </c>
      <c r="AA41">
        <v>1.4350000000000001</v>
      </c>
      <c r="AB41" s="45">
        <v>6929.5460000000003</v>
      </c>
      <c r="AC41" s="46">
        <v>1.2809999999999999</v>
      </c>
      <c r="AD41" s="47">
        <v>2806.9369999999999</v>
      </c>
      <c r="AE41" s="49">
        <v>1.151</v>
      </c>
      <c r="AF41" s="50">
        <v>3027.5129999999999</v>
      </c>
      <c r="AG41" s="48">
        <v>1.0680000000000001</v>
      </c>
      <c r="AH41" s="45">
        <v>1328.646</v>
      </c>
      <c r="AI41" s="46">
        <v>1.3</v>
      </c>
      <c r="AJ41">
        <v>7180.3969999999999</v>
      </c>
      <c r="AK41">
        <v>1.5449999999999999</v>
      </c>
      <c r="AL41" s="47">
        <v>5332.7489999999998</v>
      </c>
      <c r="AM41" s="48">
        <v>1.415</v>
      </c>
      <c r="AN41">
        <v>1667.2950000000001</v>
      </c>
      <c r="AO41">
        <v>1.1830000000000001</v>
      </c>
      <c r="AP41" s="47">
        <v>4914.0870000000004</v>
      </c>
      <c r="AQ41" s="46">
        <v>2.1509999999999998</v>
      </c>
      <c r="AR41">
        <v>7663.5010000000002</v>
      </c>
      <c r="AS41">
        <v>1.3320000000000001</v>
      </c>
      <c r="AT41" s="45">
        <v>11689.228999999999</v>
      </c>
      <c r="AU41" s="46">
        <v>1.1579999999999999</v>
      </c>
      <c r="AV41" s="47">
        <v>4976.3670000000002</v>
      </c>
      <c r="AW41" s="46">
        <v>1.206</v>
      </c>
      <c r="AX41">
        <v>4949.1189999999997</v>
      </c>
      <c r="AY41">
        <v>1.0629999999999999</v>
      </c>
      <c r="AZ41" s="45">
        <v>9284.0859999999993</v>
      </c>
      <c r="BA41" s="46">
        <v>1.1100000000000001</v>
      </c>
      <c r="BB41" s="47">
        <v>7361.183</v>
      </c>
      <c r="BC41" s="46">
        <v>1.2390000000000001</v>
      </c>
      <c r="BD41">
        <v>2458.3409999999999</v>
      </c>
      <c r="BE41">
        <v>1.3680000000000001</v>
      </c>
      <c r="BF41" s="45">
        <v>6271.2780000000002</v>
      </c>
      <c r="BG41" s="46">
        <v>1.431</v>
      </c>
      <c r="BH41" s="47">
        <v>2249.442</v>
      </c>
      <c r="BI41" s="49">
        <v>1.2370000000000001</v>
      </c>
      <c r="BJ41" s="50">
        <v>3217.3820000000001</v>
      </c>
      <c r="BK41" s="48">
        <v>1.1160000000000001</v>
      </c>
      <c r="BL41" s="45">
        <v>2732.1149999999998</v>
      </c>
      <c r="BM41" s="46">
        <v>1.34</v>
      </c>
      <c r="BN41">
        <v>2158.6170000000002</v>
      </c>
      <c r="BO41">
        <v>1.4630000000000001</v>
      </c>
      <c r="BP41" s="47">
        <v>2896.0329999999999</v>
      </c>
      <c r="BQ41" s="48">
        <v>1.1259999999999999</v>
      </c>
      <c r="BR41">
        <v>2303.9380000000001</v>
      </c>
      <c r="BS41">
        <v>1.647</v>
      </c>
      <c r="BT41" s="47">
        <v>1929.8240000000001</v>
      </c>
      <c r="BU41" s="46">
        <v>1.472</v>
      </c>
      <c r="BV41">
        <v>3120.5010000000002</v>
      </c>
      <c r="BW41">
        <v>1.587</v>
      </c>
      <c r="BX41" s="45">
        <v>21732.789000000001</v>
      </c>
      <c r="BY41" s="46">
        <v>1.4119999999999999</v>
      </c>
      <c r="BZ41" s="47">
        <v>9024.5849999999991</v>
      </c>
      <c r="CA41" s="46">
        <v>1.1539999999999999</v>
      </c>
      <c r="CB41">
        <v>4591.4399999999996</v>
      </c>
      <c r="CC41">
        <v>1.6020000000000001</v>
      </c>
      <c r="CD41" s="45">
        <v>4028.3229999999999</v>
      </c>
      <c r="CE41" s="46">
        <v>1.7130000000000001</v>
      </c>
      <c r="CF41" s="47">
        <v>2839.808</v>
      </c>
      <c r="CG41" s="46">
        <v>1.1339999999999999</v>
      </c>
      <c r="CH41">
        <v>1527.164</v>
      </c>
      <c r="CI41">
        <v>1.0740000000000001</v>
      </c>
      <c r="CJ41" s="45">
        <v>2188.46</v>
      </c>
      <c r="CK41" s="46">
        <v>1.036</v>
      </c>
      <c r="CL41" s="47">
        <v>2508.944</v>
      </c>
      <c r="CM41" s="49">
        <v>1.369</v>
      </c>
      <c r="CN41" s="50">
        <v>5337.9390000000003</v>
      </c>
      <c r="CO41" s="48">
        <v>1.121</v>
      </c>
      <c r="CP41" s="45">
        <v>5043.8370000000004</v>
      </c>
      <c r="CQ41" s="46">
        <v>1.1279999999999999</v>
      </c>
      <c r="CR41">
        <v>874.95100000000002</v>
      </c>
      <c r="CS41">
        <v>1.486</v>
      </c>
      <c r="CT41" s="47">
        <v>1166.0250000000001</v>
      </c>
      <c r="CU41" s="48">
        <v>1.347</v>
      </c>
      <c r="CV41">
        <v>1455.3689999999999</v>
      </c>
      <c r="CW41">
        <v>1.1919999999999999</v>
      </c>
      <c r="CX41" s="47">
        <v>4560.7330000000002</v>
      </c>
      <c r="CY41" s="46">
        <v>1.099</v>
      </c>
      <c r="CZ41">
        <v>3904.627</v>
      </c>
      <c r="DA41">
        <v>1.466</v>
      </c>
      <c r="DB41" s="45">
        <v>59446</v>
      </c>
      <c r="DC41" s="46">
        <v>1.325</v>
      </c>
      <c r="DD41" s="47">
        <v>11945.27</v>
      </c>
      <c r="DE41" s="46">
        <v>1.143</v>
      </c>
      <c r="DF41">
        <v>2924.145</v>
      </c>
      <c r="DG41">
        <v>1.109</v>
      </c>
      <c r="DH41" s="45">
        <v>19075.064999999999</v>
      </c>
      <c r="DI41" s="46">
        <v>1.111</v>
      </c>
      <c r="DJ41" s="47">
        <v>1294.046</v>
      </c>
      <c r="DK41" s="46">
        <v>1.0580000000000001</v>
      </c>
      <c r="DL41">
        <v>34982.485000000001</v>
      </c>
      <c r="DM41">
        <v>1.141</v>
      </c>
      <c r="DN41" s="45">
        <v>11952.19</v>
      </c>
      <c r="DO41" s="46">
        <v>1.2330000000000001</v>
      </c>
      <c r="DP41" s="47">
        <v>3223.8690000000001</v>
      </c>
      <c r="DQ41" s="49">
        <v>1.2969999999999999</v>
      </c>
    </row>
    <row r="42" spans="1:121" x14ac:dyDescent="0.2">
      <c r="B42" s="50">
        <v>1188.5150000000001</v>
      </c>
      <c r="C42" s="48">
        <v>1.268</v>
      </c>
      <c r="D42" s="45">
        <v>2574.2510000000002</v>
      </c>
      <c r="E42" s="46">
        <v>1.216</v>
      </c>
      <c r="F42">
        <v>1554.8440000000001</v>
      </c>
      <c r="G42">
        <v>1.89</v>
      </c>
      <c r="H42" s="47">
        <v>6537.2659999999996</v>
      </c>
      <c r="I42" s="48">
        <v>1.3320000000000001</v>
      </c>
      <c r="J42">
        <v>3178.8890000000001</v>
      </c>
      <c r="K42">
        <v>1.337</v>
      </c>
      <c r="L42" s="47">
        <v>7298.47</v>
      </c>
      <c r="M42" s="46">
        <v>1.127</v>
      </c>
      <c r="N42">
        <v>13962.027</v>
      </c>
      <c r="O42">
        <v>1.474</v>
      </c>
      <c r="P42" s="45">
        <v>3566.8429999999998</v>
      </c>
      <c r="Q42" s="46">
        <v>1.1359999999999999</v>
      </c>
      <c r="R42" s="47">
        <v>5607.82</v>
      </c>
      <c r="S42" s="46">
        <v>1.2290000000000001</v>
      </c>
      <c r="T42">
        <v>4321.1270000000004</v>
      </c>
      <c r="U42">
        <v>1.7150000000000001</v>
      </c>
      <c r="V42" s="45">
        <v>6725.4049999999997</v>
      </c>
      <c r="W42" s="46">
        <v>1.079</v>
      </c>
      <c r="X42" s="47">
        <v>2203.5970000000002</v>
      </c>
      <c r="Y42" s="46">
        <v>1.141</v>
      </c>
      <c r="Z42">
        <v>16932.883000000002</v>
      </c>
      <c r="AA42">
        <v>1.0960000000000001</v>
      </c>
      <c r="AB42" s="45">
        <v>4893.3270000000002</v>
      </c>
      <c r="AC42" s="46">
        <v>1.2130000000000001</v>
      </c>
      <c r="AD42" s="47">
        <v>3475.585</v>
      </c>
      <c r="AE42" s="49">
        <v>1.5760000000000001</v>
      </c>
      <c r="AF42" s="50">
        <v>2827.2649999999999</v>
      </c>
      <c r="AG42" s="48">
        <v>1.0149999999999999</v>
      </c>
      <c r="AH42" s="45">
        <v>3346.7</v>
      </c>
      <c r="AI42" s="46">
        <v>1.5980000000000001</v>
      </c>
      <c r="AJ42">
        <v>6545.4840000000004</v>
      </c>
      <c r="AK42">
        <v>1.073</v>
      </c>
      <c r="AL42" s="47">
        <v>4124.3379999999997</v>
      </c>
      <c r="AM42" s="48">
        <v>1.1439999999999999</v>
      </c>
      <c r="AN42">
        <v>2596.7420000000002</v>
      </c>
      <c r="AO42">
        <v>1.179</v>
      </c>
      <c r="AP42" s="47">
        <v>2997.2379999999998</v>
      </c>
      <c r="AQ42" s="46">
        <v>1.06</v>
      </c>
      <c r="AR42">
        <v>6991.393</v>
      </c>
      <c r="AS42">
        <v>1.3169999999999999</v>
      </c>
      <c r="AT42" s="45">
        <v>15807.08</v>
      </c>
      <c r="AU42" s="46">
        <v>1.371</v>
      </c>
      <c r="AV42" s="47">
        <v>5282.5780000000004</v>
      </c>
      <c r="AW42" s="46">
        <v>1.452</v>
      </c>
      <c r="AX42">
        <v>11331.118</v>
      </c>
      <c r="AY42">
        <v>1.125</v>
      </c>
      <c r="AZ42" s="45">
        <v>11399.453</v>
      </c>
      <c r="BA42" s="46">
        <v>1.288</v>
      </c>
      <c r="BB42" s="47">
        <v>18331.161</v>
      </c>
      <c r="BC42" s="46">
        <v>1.0920000000000001</v>
      </c>
      <c r="BD42">
        <v>6993.9889999999996</v>
      </c>
      <c r="BE42">
        <v>1.1359999999999999</v>
      </c>
      <c r="BF42" s="45">
        <v>4314.6390000000001</v>
      </c>
      <c r="BG42" s="46">
        <v>1.1559999999999999</v>
      </c>
      <c r="BH42" s="47">
        <v>2019.7840000000001</v>
      </c>
      <c r="BI42" s="49">
        <v>1.0880000000000001</v>
      </c>
      <c r="BJ42" s="50">
        <v>4209.9740000000002</v>
      </c>
      <c r="BK42" s="48">
        <v>1.7250000000000001</v>
      </c>
      <c r="BL42" s="45">
        <v>5219.866</v>
      </c>
      <c r="BM42" s="46">
        <v>1.2090000000000001</v>
      </c>
      <c r="BN42">
        <v>3818.5590000000002</v>
      </c>
      <c r="BO42">
        <v>1.2809999999999999</v>
      </c>
      <c r="BP42" s="47">
        <v>1853.703</v>
      </c>
      <c r="BQ42" s="48">
        <v>1.2170000000000001</v>
      </c>
      <c r="BR42">
        <v>2973.018</v>
      </c>
      <c r="BS42">
        <v>1.276</v>
      </c>
      <c r="BT42" s="47">
        <v>2338.538</v>
      </c>
      <c r="BU42" s="46">
        <v>1.1100000000000001</v>
      </c>
      <c r="BV42">
        <v>3585.4409999999998</v>
      </c>
      <c r="BW42">
        <v>1.224</v>
      </c>
      <c r="BX42" s="45">
        <v>3774.877</v>
      </c>
      <c r="BY42" s="46">
        <v>1.2709999999999999</v>
      </c>
      <c r="BZ42" s="47">
        <v>4769.1989999999996</v>
      </c>
      <c r="CA42" s="46">
        <v>1.591</v>
      </c>
      <c r="CB42">
        <v>3525.7559999999999</v>
      </c>
      <c r="CC42">
        <v>1.1890000000000001</v>
      </c>
      <c r="CD42" s="45">
        <v>2685.837</v>
      </c>
      <c r="CE42" s="46">
        <v>1.345</v>
      </c>
      <c r="CF42" s="47">
        <v>5042.9719999999998</v>
      </c>
      <c r="CG42" s="46">
        <v>1.175</v>
      </c>
      <c r="CH42">
        <v>1767.635</v>
      </c>
      <c r="CI42">
        <v>1.125</v>
      </c>
      <c r="CJ42" s="45">
        <v>7297.1719999999996</v>
      </c>
      <c r="CK42" s="46">
        <v>1.42</v>
      </c>
      <c r="CL42" s="47">
        <v>2614.4740000000002</v>
      </c>
      <c r="CM42" s="49">
        <v>1.1919999999999999</v>
      </c>
      <c r="CN42" s="50">
        <v>9723.9410000000007</v>
      </c>
      <c r="CO42" s="48">
        <v>1.165</v>
      </c>
      <c r="CP42" s="45">
        <v>11047.396000000001</v>
      </c>
      <c r="CQ42" s="46">
        <v>1.369</v>
      </c>
      <c r="CR42">
        <v>7200.7240000000002</v>
      </c>
      <c r="CS42">
        <v>1.1100000000000001</v>
      </c>
      <c r="CT42" s="47">
        <v>2128.3420000000001</v>
      </c>
      <c r="CU42" s="48">
        <v>1.3280000000000001</v>
      </c>
      <c r="CV42">
        <v>2530.569</v>
      </c>
      <c r="CW42">
        <v>1.1970000000000001</v>
      </c>
      <c r="CX42" s="47">
        <v>9035.83</v>
      </c>
      <c r="CY42" s="46">
        <v>1.196</v>
      </c>
      <c r="CZ42">
        <v>1806.1279999999999</v>
      </c>
      <c r="DA42">
        <v>1.3129999999999999</v>
      </c>
      <c r="DB42" s="45">
        <v>40010</v>
      </c>
      <c r="DC42" s="46">
        <v>1.0649999999999999</v>
      </c>
      <c r="DD42" s="47">
        <v>46418.267999999996</v>
      </c>
      <c r="DE42" s="46">
        <v>1.2569999999999999</v>
      </c>
      <c r="DF42">
        <v>10726.913</v>
      </c>
      <c r="DG42">
        <v>1.173</v>
      </c>
      <c r="DH42" s="45">
        <v>6174.83</v>
      </c>
      <c r="DI42" s="46">
        <v>1.2569999999999999</v>
      </c>
      <c r="DJ42" s="47">
        <v>1553.979</v>
      </c>
      <c r="DK42" s="46">
        <v>1.133</v>
      </c>
      <c r="DL42">
        <v>33626.591999999997</v>
      </c>
      <c r="DM42">
        <v>1.0369999999999999</v>
      </c>
      <c r="DN42" s="45">
        <v>8173.8540000000003</v>
      </c>
      <c r="DO42" s="46">
        <v>1.044</v>
      </c>
      <c r="DP42" s="47">
        <v>4926.6289999999999</v>
      </c>
      <c r="DQ42" s="49">
        <v>2.3740000000000001</v>
      </c>
    </row>
    <row r="43" spans="1:121" x14ac:dyDescent="0.2">
      <c r="B43" s="50">
        <v>1319.9960000000001</v>
      </c>
      <c r="C43" s="48">
        <v>1.2789999999999999</v>
      </c>
      <c r="D43" s="45">
        <v>2297.4499999999998</v>
      </c>
      <c r="E43" s="46">
        <v>1.7450000000000001</v>
      </c>
      <c r="F43">
        <v>2263.7150000000001</v>
      </c>
      <c r="G43">
        <v>1.32</v>
      </c>
      <c r="H43" s="47">
        <v>4812.8810000000003</v>
      </c>
      <c r="I43" s="48">
        <v>1.375</v>
      </c>
      <c r="J43">
        <v>1342.4860000000001</v>
      </c>
      <c r="K43">
        <v>1.4259999999999999</v>
      </c>
      <c r="L43" s="47">
        <v>2364.0549999999998</v>
      </c>
      <c r="M43" s="46">
        <v>1.08</v>
      </c>
      <c r="N43">
        <v>2843.268</v>
      </c>
      <c r="O43">
        <v>1.4970000000000001</v>
      </c>
      <c r="P43" s="45">
        <v>2056.9789999999998</v>
      </c>
      <c r="Q43" s="46">
        <v>1.2709999999999999</v>
      </c>
      <c r="R43" s="47">
        <v>9033.2350000000006</v>
      </c>
      <c r="S43" s="46">
        <v>1.2969999999999999</v>
      </c>
      <c r="T43">
        <v>4209.9740000000002</v>
      </c>
      <c r="U43">
        <v>1.179</v>
      </c>
      <c r="V43" s="45">
        <v>2699.6770000000001</v>
      </c>
      <c r="W43" s="46">
        <v>1.1020000000000001</v>
      </c>
      <c r="X43" s="47">
        <v>3219.5439999999999</v>
      </c>
      <c r="Y43" s="46">
        <v>1.125</v>
      </c>
      <c r="Z43">
        <v>6030.8069999999998</v>
      </c>
      <c r="AA43">
        <v>1.238</v>
      </c>
      <c r="AB43" s="45">
        <v>2009.836</v>
      </c>
      <c r="AC43" s="46">
        <v>1.389</v>
      </c>
      <c r="AD43" s="47">
        <v>1925.066</v>
      </c>
      <c r="AE43" s="49">
        <v>1.25</v>
      </c>
      <c r="AF43" s="50">
        <v>2569.0610000000001</v>
      </c>
      <c r="AG43" s="48">
        <v>1.1299999999999999</v>
      </c>
      <c r="AH43" s="45">
        <v>1821.2660000000001</v>
      </c>
      <c r="AI43" s="46">
        <v>1.653</v>
      </c>
      <c r="AJ43">
        <v>4121.3109999999997</v>
      </c>
      <c r="AK43">
        <v>1.36</v>
      </c>
      <c r="AL43" s="47">
        <v>5299.4459999999999</v>
      </c>
      <c r="AM43" s="48">
        <v>1.6379999999999999</v>
      </c>
      <c r="AN43">
        <v>2345.0250000000001</v>
      </c>
      <c r="AO43">
        <v>1.071</v>
      </c>
      <c r="AP43" s="47">
        <v>9725.2379999999994</v>
      </c>
      <c r="AQ43" s="46">
        <v>1.165</v>
      </c>
      <c r="AR43">
        <v>6116.875</v>
      </c>
      <c r="AS43">
        <v>1.0760000000000001</v>
      </c>
      <c r="AT43" s="45">
        <v>4501.0469999999996</v>
      </c>
      <c r="AU43" s="46">
        <v>1.7430000000000001</v>
      </c>
      <c r="AV43" s="47">
        <v>8295.3870000000006</v>
      </c>
      <c r="AW43" s="46">
        <v>1.1539999999999999</v>
      </c>
      <c r="AX43">
        <v>24830.367999999999</v>
      </c>
      <c r="AY43">
        <v>1.071</v>
      </c>
      <c r="AZ43" s="45">
        <v>13359.984</v>
      </c>
      <c r="BA43" s="46">
        <v>1.2150000000000001</v>
      </c>
      <c r="BB43" s="47">
        <v>10246.403</v>
      </c>
      <c r="BC43" s="46">
        <v>1.06</v>
      </c>
      <c r="BD43">
        <v>2325.9949999999999</v>
      </c>
      <c r="BE43">
        <v>1.212</v>
      </c>
      <c r="BF43" s="45">
        <v>6125.9570000000003</v>
      </c>
      <c r="BG43" s="46">
        <v>1.18</v>
      </c>
      <c r="BH43" s="47">
        <v>3962.5830000000001</v>
      </c>
      <c r="BI43" s="49">
        <v>1.4510000000000001</v>
      </c>
      <c r="BJ43" s="50">
        <v>3755.4140000000002</v>
      </c>
      <c r="BK43" s="48">
        <v>1.379</v>
      </c>
      <c r="BL43" s="45">
        <v>8438.9770000000008</v>
      </c>
      <c r="BM43" s="46">
        <v>1.22</v>
      </c>
      <c r="BN43">
        <v>2585.4960000000001</v>
      </c>
      <c r="BO43">
        <v>1.048</v>
      </c>
      <c r="BP43" s="47">
        <v>3085.4690000000001</v>
      </c>
      <c r="BQ43" s="48">
        <v>1.304</v>
      </c>
      <c r="BR43">
        <v>5389.8389999999999</v>
      </c>
      <c r="BS43">
        <v>1.1619999999999999</v>
      </c>
      <c r="BT43" s="47">
        <v>2194.5149999999999</v>
      </c>
      <c r="BU43" s="46">
        <v>1.4910000000000001</v>
      </c>
      <c r="BV43">
        <v>2249.875</v>
      </c>
      <c r="BW43">
        <v>1.18</v>
      </c>
      <c r="BX43" s="45">
        <v>2794.395</v>
      </c>
      <c r="BY43" s="46">
        <v>1.2949999999999999</v>
      </c>
      <c r="BZ43" s="47">
        <v>3398.1680000000001</v>
      </c>
      <c r="CA43" s="46">
        <v>1.1180000000000001</v>
      </c>
      <c r="CB43">
        <v>2154.2919999999999</v>
      </c>
      <c r="CC43">
        <v>1.2549999999999999</v>
      </c>
      <c r="CD43" s="45">
        <v>1948.854</v>
      </c>
      <c r="CE43" s="46">
        <v>1.2010000000000001</v>
      </c>
      <c r="CF43" s="47">
        <v>1406.9290000000001</v>
      </c>
      <c r="CG43" s="46">
        <v>1.569</v>
      </c>
      <c r="CH43">
        <v>10272.786</v>
      </c>
      <c r="CI43">
        <v>1.03</v>
      </c>
      <c r="CJ43" s="45">
        <v>3554.3009999999999</v>
      </c>
      <c r="CK43" s="46">
        <v>1.18</v>
      </c>
      <c r="CL43" s="47">
        <v>2001.1859999999999</v>
      </c>
      <c r="CM43" s="49">
        <v>1.264</v>
      </c>
      <c r="CN43" s="50">
        <v>3422.82</v>
      </c>
      <c r="CO43" s="48">
        <v>1.1439999999999999</v>
      </c>
      <c r="CP43" s="45">
        <v>4116.9859999999999</v>
      </c>
      <c r="CQ43" s="46">
        <v>1.784</v>
      </c>
      <c r="CR43">
        <v>1684.162</v>
      </c>
      <c r="CS43">
        <v>1.615</v>
      </c>
      <c r="CT43" s="47">
        <v>4713.8379999999997</v>
      </c>
      <c r="CU43" s="48">
        <v>1.2370000000000001</v>
      </c>
      <c r="CV43">
        <v>5283.4430000000002</v>
      </c>
      <c r="CW43">
        <v>1.0369999999999999</v>
      </c>
      <c r="CX43" s="47">
        <v>1271.123</v>
      </c>
      <c r="CY43" s="46">
        <v>1.554</v>
      </c>
      <c r="CZ43">
        <v>8684.2060000000001</v>
      </c>
      <c r="DA43">
        <v>1.0369999999999999</v>
      </c>
      <c r="DB43" s="45">
        <v>18462</v>
      </c>
      <c r="DC43" s="46">
        <v>1.292</v>
      </c>
      <c r="DD43" s="47">
        <v>22260.008999999998</v>
      </c>
      <c r="DE43" s="46">
        <v>1.0529999999999999</v>
      </c>
      <c r="DF43">
        <v>2452.2860000000001</v>
      </c>
      <c r="DG43">
        <v>1.421</v>
      </c>
      <c r="DH43" s="45">
        <v>35941.341999999997</v>
      </c>
      <c r="DI43" s="46">
        <v>1.3160000000000001</v>
      </c>
      <c r="DJ43" s="47">
        <v>5542.9449999999997</v>
      </c>
      <c r="DK43" s="46">
        <v>1.1379999999999999</v>
      </c>
      <c r="DL43">
        <v>22937.739000000001</v>
      </c>
      <c r="DM43">
        <v>1.069</v>
      </c>
      <c r="DN43" s="45">
        <v>2211.3820000000001</v>
      </c>
      <c r="DO43" s="46">
        <v>1.2270000000000001</v>
      </c>
      <c r="DP43" s="47">
        <v>3100.174</v>
      </c>
      <c r="DQ43" s="49">
        <v>1.1279999999999999</v>
      </c>
    </row>
    <row r="44" spans="1:121" x14ac:dyDescent="0.2">
      <c r="B44" s="50">
        <v>1241.2809999999999</v>
      </c>
      <c r="C44" s="48">
        <v>1.1830000000000001</v>
      </c>
      <c r="D44" s="45">
        <v>5219.866</v>
      </c>
      <c r="E44" s="46">
        <v>1.417</v>
      </c>
      <c r="F44">
        <v>3142.1260000000002</v>
      </c>
      <c r="G44">
        <v>1.911</v>
      </c>
      <c r="H44" s="47">
        <v>2598.0390000000002</v>
      </c>
      <c r="I44" s="48">
        <v>1.113</v>
      </c>
      <c r="J44">
        <v>7587.3810000000003</v>
      </c>
      <c r="K44">
        <v>1.4550000000000001</v>
      </c>
      <c r="L44" s="47">
        <v>5516.5619999999999</v>
      </c>
      <c r="M44" s="46">
        <v>1.028</v>
      </c>
      <c r="N44">
        <v>2664.6439999999998</v>
      </c>
      <c r="O44">
        <v>1.381</v>
      </c>
      <c r="P44" s="45">
        <v>3570.3029999999999</v>
      </c>
      <c r="Q44" s="46">
        <v>1.4530000000000001</v>
      </c>
      <c r="R44" s="47">
        <v>9179.4210000000003</v>
      </c>
      <c r="S44" s="46">
        <v>1.05</v>
      </c>
      <c r="T44">
        <v>2213.5450000000001</v>
      </c>
      <c r="U44">
        <v>1.385</v>
      </c>
      <c r="V44" s="45">
        <v>2984.6959999999999</v>
      </c>
      <c r="W44" s="46">
        <v>1.31</v>
      </c>
      <c r="X44" s="47">
        <v>3669.346</v>
      </c>
      <c r="Y44" s="46">
        <v>1.2729999999999999</v>
      </c>
      <c r="Z44">
        <v>17136.591</v>
      </c>
      <c r="AA44">
        <v>1.0780000000000001</v>
      </c>
      <c r="AB44" s="45">
        <v>5579.2749999999996</v>
      </c>
      <c r="AC44" s="46">
        <v>1.171</v>
      </c>
      <c r="AD44" s="47">
        <v>1494.7270000000001</v>
      </c>
      <c r="AE44" s="49">
        <v>1.298</v>
      </c>
      <c r="AF44" s="50">
        <v>13055.503000000001</v>
      </c>
      <c r="AG44" s="48">
        <v>1.167</v>
      </c>
      <c r="AH44" s="45">
        <v>2341.1329999999998</v>
      </c>
      <c r="AI44" s="46">
        <v>1.643</v>
      </c>
      <c r="AJ44">
        <v>2310.4250000000002</v>
      </c>
      <c r="AK44">
        <v>1.3720000000000001</v>
      </c>
      <c r="AL44" s="47">
        <v>7245.7049999999999</v>
      </c>
      <c r="AM44" s="48">
        <v>1.1140000000000001</v>
      </c>
      <c r="AN44">
        <v>3786.1219999999998</v>
      </c>
      <c r="AO44">
        <v>1.5069999999999999</v>
      </c>
      <c r="AP44" s="47">
        <v>10333.335999999999</v>
      </c>
      <c r="AQ44" s="46">
        <v>1.1339999999999999</v>
      </c>
      <c r="AR44">
        <v>4732.8680000000004</v>
      </c>
      <c r="AS44">
        <v>1.1539999999999999</v>
      </c>
      <c r="AT44" s="45">
        <v>15864.17</v>
      </c>
      <c r="AU44" s="46">
        <v>1.1319999999999999</v>
      </c>
      <c r="AV44" s="47">
        <v>22407.923999999999</v>
      </c>
      <c r="AW44" s="46">
        <v>1.1779999999999999</v>
      </c>
      <c r="AX44">
        <v>6770.8180000000002</v>
      </c>
      <c r="AY44">
        <v>1.2430000000000001</v>
      </c>
      <c r="AZ44" s="45">
        <v>18875.681</v>
      </c>
      <c r="BA44" s="46">
        <v>1.0640000000000001</v>
      </c>
      <c r="BB44" s="47">
        <v>2711.355</v>
      </c>
      <c r="BC44" s="46">
        <v>1.2789999999999999</v>
      </c>
      <c r="BD44">
        <v>3081.1439999999998</v>
      </c>
      <c r="BE44">
        <v>1.379</v>
      </c>
      <c r="BF44" s="45">
        <v>7944.1949999999997</v>
      </c>
      <c r="BG44" s="46">
        <v>1.1140000000000001</v>
      </c>
      <c r="BH44" s="47">
        <v>6411.8410000000003</v>
      </c>
      <c r="BI44" s="49">
        <v>1.1990000000000001</v>
      </c>
      <c r="BJ44" s="50">
        <v>1968.316</v>
      </c>
      <c r="BK44" s="48">
        <v>1.62</v>
      </c>
      <c r="BL44" s="45">
        <v>2488.1840000000002</v>
      </c>
      <c r="BM44" s="46">
        <v>1.2390000000000001</v>
      </c>
      <c r="BN44">
        <v>2635.2339999999999</v>
      </c>
      <c r="BO44">
        <v>1.2609999999999999</v>
      </c>
      <c r="BP44" s="47">
        <v>5913.5990000000002</v>
      </c>
      <c r="BQ44" s="48">
        <v>1.1910000000000001</v>
      </c>
      <c r="BR44">
        <v>2514.9989999999998</v>
      </c>
      <c r="BS44">
        <v>1.167</v>
      </c>
      <c r="BT44" s="47">
        <v>3573.7629999999999</v>
      </c>
      <c r="BU44" s="46">
        <v>1.0740000000000001</v>
      </c>
      <c r="BV44">
        <v>4695.241</v>
      </c>
      <c r="BW44">
        <v>1.1879999999999999</v>
      </c>
      <c r="BX44" s="45">
        <v>3820.7220000000002</v>
      </c>
      <c r="BY44" s="46">
        <v>1.091</v>
      </c>
      <c r="BZ44" s="47">
        <v>11721.666999999999</v>
      </c>
      <c r="CA44" s="46">
        <v>1.321</v>
      </c>
      <c r="CB44">
        <v>5120.8230000000003</v>
      </c>
      <c r="CC44">
        <v>1.056</v>
      </c>
      <c r="CD44" s="45">
        <v>4863.9170000000004</v>
      </c>
      <c r="CE44" s="46">
        <v>1.141</v>
      </c>
      <c r="CF44" s="47">
        <v>1887.0060000000001</v>
      </c>
      <c r="CG44" s="46">
        <v>1.2250000000000001</v>
      </c>
      <c r="CH44">
        <v>2328.1579999999999</v>
      </c>
      <c r="CI44">
        <v>1.1639999999999999</v>
      </c>
      <c r="CJ44" s="45">
        <v>2839.808</v>
      </c>
      <c r="CK44" s="46">
        <v>1.47</v>
      </c>
      <c r="CL44" s="47">
        <v>1799.64</v>
      </c>
      <c r="CM44" s="49">
        <v>1.1819999999999999</v>
      </c>
      <c r="CN44" s="50">
        <v>2789.6370000000002</v>
      </c>
      <c r="CO44" s="48">
        <v>1.21</v>
      </c>
      <c r="CP44" s="45">
        <v>2037.9490000000001</v>
      </c>
      <c r="CQ44" s="46">
        <v>1.117</v>
      </c>
      <c r="CR44">
        <v>2592.4160000000002</v>
      </c>
      <c r="CS44">
        <v>1.1779999999999999</v>
      </c>
      <c r="CT44" s="47">
        <v>17460.101999999999</v>
      </c>
      <c r="CU44" s="48">
        <v>1.1859999999999999</v>
      </c>
      <c r="CV44">
        <v>8628.4130000000005</v>
      </c>
      <c r="CW44">
        <v>1.0780000000000001</v>
      </c>
      <c r="CX44" s="47">
        <v>1252.0930000000001</v>
      </c>
      <c r="CY44" s="46">
        <v>1.202</v>
      </c>
      <c r="CZ44">
        <v>12312.897000000001</v>
      </c>
      <c r="DA44">
        <v>1.1339999999999999</v>
      </c>
      <c r="DB44" s="45">
        <v>7439</v>
      </c>
      <c r="DC44" s="46">
        <v>1.1990000000000001</v>
      </c>
      <c r="DD44" s="47">
        <v>4300.799</v>
      </c>
      <c r="DE44" s="46">
        <v>1.2969999999999999</v>
      </c>
      <c r="DF44">
        <v>3802.5569999999998</v>
      </c>
      <c r="DG44">
        <v>1.25</v>
      </c>
      <c r="DH44" s="45">
        <v>3668.9140000000002</v>
      </c>
      <c r="DI44" s="46">
        <v>1.5049999999999999</v>
      </c>
      <c r="DJ44" s="47">
        <v>1932.4190000000001</v>
      </c>
      <c r="DK44" s="46">
        <v>1.119</v>
      </c>
      <c r="DL44">
        <v>1624.4770000000001</v>
      </c>
      <c r="DM44">
        <v>1.181</v>
      </c>
      <c r="DN44" s="45">
        <v>8702.3709999999992</v>
      </c>
      <c r="DO44" s="46">
        <v>1.1040000000000001</v>
      </c>
      <c r="DP44" s="47">
        <v>2889.5450000000001</v>
      </c>
      <c r="DQ44" s="49">
        <v>1.1639999999999999</v>
      </c>
    </row>
    <row r="45" spans="1:121" x14ac:dyDescent="0.2">
      <c r="B45" s="50">
        <v>1326.0509999999999</v>
      </c>
      <c r="C45" s="48">
        <v>1.139</v>
      </c>
      <c r="D45" s="45">
        <v>1827.7529999999999</v>
      </c>
      <c r="E45" s="46">
        <v>1.04</v>
      </c>
      <c r="F45">
        <v>2660.752</v>
      </c>
      <c r="G45">
        <v>1.272</v>
      </c>
      <c r="H45" s="47">
        <v>1178.135</v>
      </c>
      <c r="I45" s="48">
        <v>1.069</v>
      </c>
      <c r="J45">
        <v>12612.188</v>
      </c>
      <c r="K45">
        <v>1.0760000000000001</v>
      </c>
      <c r="L45" s="47">
        <v>3006.3209999999999</v>
      </c>
      <c r="M45" s="46">
        <v>1.091</v>
      </c>
      <c r="N45">
        <v>3075.5210000000002</v>
      </c>
      <c r="O45">
        <v>1.294</v>
      </c>
      <c r="P45" s="45">
        <v>2270.6350000000002</v>
      </c>
      <c r="Q45" s="46">
        <v>1.3009999999999999</v>
      </c>
      <c r="R45" s="47">
        <v>2500.7260000000001</v>
      </c>
      <c r="S45" s="46">
        <v>1.3740000000000001</v>
      </c>
      <c r="T45">
        <v>3392.9780000000001</v>
      </c>
      <c r="U45">
        <v>1.337</v>
      </c>
      <c r="V45" s="45">
        <v>2238.1970000000001</v>
      </c>
      <c r="W45" s="46">
        <v>1.339</v>
      </c>
      <c r="X45" s="47">
        <v>3673.6709999999998</v>
      </c>
      <c r="Y45" s="46">
        <v>1.089</v>
      </c>
      <c r="Z45">
        <v>18829.402999999998</v>
      </c>
      <c r="AA45">
        <v>1.137</v>
      </c>
      <c r="AB45" s="45">
        <v>1804.3979999999999</v>
      </c>
      <c r="AC45" s="46">
        <v>1.28</v>
      </c>
      <c r="AD45" s="47">
        <v>1715.7349999999999</v>
      </c>
      <c r="AE45" s="49">
        <v>1.171</v>
      </c>
      <c r="AF45" s="50">
        <v>4287.3919999999998</v>
      </c>
      <c r="AG45" s="48">
        <v>1.246</v>
      </c>
      <c r="AH45" s="45">
        <v>5021.3469999999998</v>
      </c>
      <c r="AI45" s="46">
        <v>1.36</v>
      </c>
      <c r="AJ45">
        <v>13021.334999999999</v>
      </c>
      <c r="AK45">
        <v>1.863</v>
      </c>
      <c r="AL45" s="47">
        <v>4677.5079999999998</v>
      </c>
      <c r="AM45" s="48">
        <v>1.151</v>
      </c>
      <c r="AN45">
        <v>4304.259</v>
      </c>
      <c r="AO45">
        <v>1.589</v>
      </c>
      <c r="AP45" s="47">
        <v>2467.4229999999998</v>
      </c>
      <c r="AQ45" s="46">
        <v>1.2509999999999999</v>
      </c>
      <c r="AR45">
        <v>8224.0239999999994</v>
      </c>
      <c r="AS45">
        <v>1.107</v>
      </c>
      <c r="AT45" s="45">
        <v>2745.09</v>
      </c>
      <c r="AU45" s="46">
        <v>1.2809999999999999</v>
      </c>
      <c r="AV45" s="47">
        <v>5782.1180000000004</v>
      </c>
      <c r="AW45" s="46">
        <v>1.173</v>
      </c>
      <c r="AX45">
        <v>2141.7489999999998</v>
      </c>
      <c r="AY45">
        <v>1.079</v>
      </c>
      <c r="AZ45" s="45">
        <v>3105.7959999999998</v>
      </c>
      <c r="BA45" s="46">
        <v>1.2230000000000001</v>
      </c>
      <c r="BB45" s="47">
        <v>17396.956999999999</v>
      </c>
      <c r="BC45" s="46">
        <v>1.139</v>
      </c>
      <c r="BD45">
        <v>2635.6669999999999</v>
      </c>
      <c r="BE45">
        <v>1.1759999999999999</v>
      </c>
      <c r="BF45" s="45">
        <v>21771.281999999999</v>
      </c>
      <c r="BG45" s="46">
        <v>1.3919999999999999</v>
      </c>
      <c r="BH45" s="47">
        <v>4565.49</v>
      </c>
      <c r="BI45" s="49">
        <v>1.242</v>
      </c>
      <c r="BJ45" s="50">
        <v>3620.9059999999999</v>
      </c>
      <c r="BK45" s="48">
        <v>1.75</v>
      </c>
      <c r="BL45" s="45">
        <v>3529.6480000000001</v>
      </c>
      <c r="BM45" s="46">
        <v>1.137</v>
      </c>
      <c r="BN45">
        <v>11443.136</v>
      </c>
      <c r="BO45">
        <v>1.0329999999999999</v>
      </c>
      <c r="BP45" s="47">
        <v>2194.9470000000001</v>
      </c>
      <c r="BQ45" s="48">
        <v>1.173</v>
      </c>
      <c r="BR45">
        <v>2166.835</v>
      </c>
      <c r="BS45">
        <v>1.0669999999999999</v>
      </c>
      <c r="BT45" s="47">
        <v>4400.7070000000003</v>
      </c>
      <c r="BU45" s="46">
        <v>1.4770000000000001</v>
      </c>
      <c r="BV45">
        <v>2901.223</v>
      </c>
      <c r="BW45">
        <v>1.421</v>
      </c>
      <c r="BX45" s="45">
        <v>14054.582</v>
      </c>
      <c r="BY45" s="46">
        <v>1.272</v>
      </c>
      <c r="BZ45" s="47">
        <v>2114.069</v>
      </c>
      <c r="CA45" s="46">
        <v>1.252</v>
      </c>
      <c r="CB45">
        <v>7512.991</v>
      </c>
      <c r="CC45">
        <v>1.149</v>
      </c>
      <c r="CD45" s="45">
        <v>1871.4359999999999</v>
      </c>
      <c r="CE45" s="46">
        <v>1.075</v>
      </c>
      <c r="CF45" s="47">
        <v>3485.9650000000001</v>
      </c>
      <c r="CG45" s="46">
        <v>1.5680000000000001</v>
      </c>
      <c r="CH45">
        <v>1994.6990000000001</v>
      </c>
      <c r="CI45">
        <v>1.427</v>
      </c>
      <c r="CJ45" s="45">
        <v>2453.5830000000001</v>
      </c>
      <c r="CK45" s="46">
        <v>1.31</v>
      </c>
      <c r="CL45" s="47">
        <v>5344.4260000000004</v>
      </c>
      <c r="CM45" s="49">
        <v>1.33</v>
      </c>
      <c r="CN45" s="50">
        <v>8473.1450000000004</v>
      </c>
      <c r="CO45" s="48">
        <v>1.034</v>
      </c>
      <c r="CP45" s="45">
        <v>9790.9779999999992</v>
      </c>
      <c r="CQ45" s="46">
        <v>1.4039999999999999</v>
      </c>
      <c r="CR45">
        <v>6186.94</v>
      </c>
      <c r="CS45">
        <v>1.276</v>
      </c>
      <c r="CT45" s="47">
        <v>10607.975</v>
      </c>
      <c r="CU45" s="48">
        <v>1.298</v>
      </c>
      <c r="CV45">
        <v>3575.0610000000001</v>
      </c>
      <c r="CW45">
        <v>1.48</v>
      </c>
      <c r="CX45" s="47">
        <v>1795.3150000000001</v>
      </c>
      <c r="CY45" s="46">
        <v>1.111</v>
      </c>
      <c r="CZ45">
        <v>2120.5569999999998</v>
      </c>
      <c r="DA45">
        <v>1.248</v>
      </c>
      <c r="DB45" s="45">
        <v>122554</v>
      </c>
      <c r="DC45" s="46">
        <v>1.012</v>
      </c>
      <c r="DD45" s="47">
        <v>2983.8310000000001</v>
      </c>
      <c r="DE45" s="46">
        <v>1.19</v>
      </c>
      <c r="DF45">
        <v>27022.720000000001</v>
      </c>
      <c r="DG45">
        <v>1.1910000000000001</v>
      </c>
      <c r="DH45" s="45">
        <v>5048.1620000000003</v>
      </c>
      <c r="DI45" s="46">
        <v>1.3580000000000001</v>
      </c>
      <c r="DJ45" s="47">
        <v>1979.5609999999999</v>
      </c>
      <c r="DK45" s="46">
        <v>1.3</v>
      </c>
      <c r="DL45">
        <v>71945.828999999998</v>
      </c>
      <c r="DM45">
        <v>1.2330000000000001</v>
      </c>
      <c r="DN45" s="45">
        <v>21427.875</v>
      </c>
      <c r="DO45" s="46">
        <v>1.472</v>
      </c>
      <c r="DP45" s="47">
        <v>14458.539000000001</v>
      </c>
      <c r="DQ45" s="49">
        <v>1.2290000000000001</v>
      </c>
    </row>
    <row r="46" spans="1:121" x14ac:dyDescent="0.2">
      <c r="B46" s="50">
        <v>6310.6350000000002</v>
      </c>
      <c r="C46" s="48">
        <v>1.375</v>
      </c>
      <c r="D46" s="45">
        <v>3839.32</v>
      </c>
      <c r="E46" s="46">
        <v>1.0840000000000001</v>
      </c>
      <c r="F46">
        <v>3835.86</v>
      </c>
      <c r="G46">
        <v>1.4219999999999999</v>
      </c>
      <c r="H46" s="47">
        <v>1880.086</v>
      </c>
      <c r="I46" s="48">
        <v>1.4350000000000001</v>
      </c>
      <c r="J46">
        <v>4724.2179999999998</v>
      </c>
      <c r="K46">
        <v>1.1659999999999999</v>
      </c>
      <c r="L46" s="47">
        <v>5438.7120000000004</v>
      </c>
      <c r="M46" s="46">
        <v>1.375</v>
      </c>
      <c r="N46">
        <v>6231.4880000000003</v>
      </c>
      <c r="O46">
        <v>1.323</v>
      </c>
      <c r="P46" s="45">
        <v>1976.5340000000001</v>
      </c>
      <c r="Q46" s="46">
        <v>1.5149999999999999</v>
      </c>
      <c r="R46" s="47">
        <v>25817.769</v>
      </c>
      <c r="S46" s="46">
        <v>1.0389999999999999</v>
      </c>
      <c r="T46">
        <v>3549.1109999999999</v>
      </c>
      <c r="U46">
        <v>1.079</v>
      </c>
      <c r="V46" s="45">
        <v>5086.6549999999997</v>
      </c>
      <c r="W46" s="46">
        <v>1.0589999999999999</v>
      </c>
      <c r="X46" s="47">
        <v>2418.1179999999999</v>
      </c>
      <c r="Y46" s="46">
        <v>1.222</v>
      </c>
      <c r="Z46">
        <v>1678.972</v>
      </c>
      <c r="AA46">
        <v>1.325</v>
      </c>
      <c r="AB46" s="45">
        <v>1556.5740000000001</v>
      </c>
      <c r="AC46" s="46">
        <v>1.161</v>
      </c>
      <c r="AD46" s="47">
        <v>2262.4180000000001</v>
      </c>
      <c r="AE46" s="49">
        <v>1.5529999999999999</v>
      </c>
      <c r="AF46" s="50">
        <v>2018.9190000000001</v>
      </c>
      <c r="AG46" s="48">
        <v>1.31</v>
      </c>
      <c r="AH46" s="45">
        <v>2573.819</v>
      </c>
      <c r="AI46" s="46">
        <v>2.3239999999999998</v>
      </c>
      <c r="AJ46">
        <v>6131.58</v>
      </c>
      <c r="AK46">
        <v>1.0329999999999999</v>
      </c>
      <c r="AL46" s="47">
        <v>2613.6089999999999</v>
      </c>
      <c r="AM46" s="48">
        <v>1.2190000000000001</v>
      </c>
      <c r="AN46">
        <v>10249.862999999999</v>
      </c>
      <c r="AO46">
        <v>1.151</v>
      </c>
      <c r="AP46" s="47">
        <v>2968.6930000000002</v>
      </c>
      <c r="AQ46" s="46">
        <v>1.1879999999999999</v>
      </c>
      <c r="AR46">
        <v>12578.021000000001</v>
      </c>
      <c r="AS46">
        <v>1.087</v>
      </c>
      <c r="AT46" s="45">
        <v>10736.428</v>
      </c>
      <c r="AU46" s="46">
        <v>1.153</v>
      </c>
      <c r="AV46" s="47">
        <v>3888.625</v>
      </c>
      <c r="AW46" s="46">
        <v>1.121</v>
      </c>
      <c r="AX46">
        <v>4845.7510000000002</v>
      </c>
      <c r="AY46">
        <v>1.1859999999999999</v>
      </c>
      <c r="AZ46" s="45">
        <v>17164.704000000002</v>
      </c>
      <c r="BA46" s="46">
        <v>1.069</v>
      </c>
      <c r="BB46" s="47">
        <v>5443.4690000000001</v>
      </c>
      <c r="BC46" s="46">
        <v>1.3919999999999999</v>
      </c>
      <c r="BD46">
        <v>12740.209000000001</v>
      </c>
      <c r="BE46">
        <v>1.0740000000000001</v>
      </c>
      <c r="BF46" s="45">
        <v>7357.723</v>
      </c>
      <c r="BG46" s="46">
        <v>1.073</v>
      </c>
      <c r="BH46" s="47">
        <v>3794.7719999999999</v>
      </c>
      <c r="BI46" s="49">
        <v>1.6619999999999999</v>
      </c>
      <c r="BJ46" s="50">
        <v>3788.7170000000001</v>
      </c>
      <c r="BK46" s="48">
        <v>1.4910000000000001</v>
      </c>
      <c r="BL46" s="45">
        <v>2489.4810000000002</v>
      </c>
      <c r="BM46" s="46">
        <v>1.552</v>
      </c>
      <c r="BN46">
        <v>2200.1370000000002</v>
      </c>
      <c r="BO46">
        <v>1.2050000000000001</v>
      </c>
      <c r="BP46" s="47">
        <v>3145.154</v>
      </c>
      <c r="BQ46" s="48">
        <v>1.2929999999999999</v>
      </c>
      <c r="BR46">
        <v>3219.5439999999999</v>
      </c>
      <c r="BS46">
        <v>1.161</v>
      </c>
      <c r="BT46" s="47">
        <v>4103.1459999999997</v>
      </c>
      <c r="BU46" s="46">
        <v>1.2909999999999999</v>
      </c>
      <c r="BV46">
        <v>4340.5889999999999</v>
      </c>
      <c r="BW46">
        <v>1.119</v>
      </c>
      <c r="BX46" s="45">
        <v>8678.1509999999998</v>
      </c>
      <c r="BY46" s="46">
        <v>1.51</v>
      </c>
      <c r="BZ46" s="47">
        <v>2063.8989999999999</v>
      </c>
      <c r="CA46" s="46">
        <v>1.3620000000000001</v>
      </c>
      <c r="CB46">
        <v>7249.5969999999998</v>
      </c>
      <c r="CC46">
        <v>1.657</v>
      </c>
      <c r="CD46" s="45">
        <v>2376.1660000000002</v>
      </c>
      <c r="CE46" s="46">
        <v>1.0840000000000001</v>
      </c>
      <c r="CF46" s="47">
        <v>9394.8070000000007</v>
      </c>
      <c r="CG46" s="46">
        <v>1.0780000000000001</v>
      </c>
      <c r="CH46">
        <v>2401.683</v>
      </c>
      <c r="CI46">
        <v>1.0660000000000001</v>
      </c>
      <c r="CJ46" s="45">
        <v>1304.8579999999999</v>
      </c>
      <c r="CK46" s="46">
        <v>1.2370000000000001</v>
      </c>
      <c r="CL46" s="47">
        <v>2767.58</v>
      </c>
      <c r="CM46" s="49">
        <v>1.236</v>
      </c>
      <c r="CN46" s="50">
        <v>2653.8319999999999</v>
      </c>
      <c r="CO46" s="48">
        <v>1.052</v>
      </c>
      <c r="CP46" s="45">
        <v>9592.893</v>
      </c>
      <c r="CQ46" s="46">
        <v>1.651</v>
      </c>
      <c r="CR46">
        <v>2085.0920000000001</v>
      </c>
      <c r="CS46">
        <v>1.117</v>
      </c>
      <c r="CT46" s="47">
        <v>5993.6120000000001</v>
      </c>
      <c r="CU46" s="48">
        <v>1.131</v>
      </c>
      <c r="CV46">
        <v>1301.3979999999999</v>
      </c>
      <c r="CW46">
        <v>1.49</v>
      </c>
      <c r="CX46" s="47">
        <v>4224.6790000000001</v>
      </c>
      <c r="CY46" s="46">
        <v>1.0960000000000001</v>
      </c>
      <c r="CZ46">
        <v>1119.3150000000001</v>
      </c>
      <c r="DA46">
        <v>1.27</v>
      </c>
      <c r="DB46" s="45">
        <v>8206</v>
      </c>
      <c r="DC46" s="46">
        <v>1.2849999999999999</v>
      </c>
      <c r="DD46" s="47">
        <v>25033.210999999999</v>
      </c>
      <c r="DE46" s="46">
        <v>1.21</v>
      </c>
      <c r="DF46">
        <v>4117.4179999999997</v>
      </c>
      <c r="DG46">
        <v>1.0900000000000001</v>
      </c>
      <c r="DH46" s="45">
        <v>21937.362000000001</v>
      </c>
      <c r="DI46" s="46">
        <v>1.1559999999999999</v>
      </c>
      <c r="DJ46" s="47">
        <v>6190.4</v>
      </c>
      <c r="DK46" s="46">
        <v>1.1839999999999999</v>
      </c>
      <c r="DL46">
        <v>16217.957</v>
      </c>
      <c r="DM46">
        <v>1.0900000000000001</v>
      </c>
      <c r="DN46" s="45">
        <v>8328.2569999999996</v>
      </c>
      <c r="DO46" s="46">
        <v>1.26</v>
      </c>
      <c r="DP46" s="47">
        <v>2967.828</v>
      </c>
      <c r="DQ46" s="49">
        <v>1.266</v>
      </c>
    </row>
    <row r="47" spans="1:121" x14ac:dyDescent="0.2">
      <c r="B47" s="50">
        <v>2877.8679999999999</v>
      </c>
      <c r="C47" s="48">
        <v>1.2410000000000001</v>
      </c>
      <c r="D47" s="45">
        <v>2390.4380000000001</v>
      </c>
      <c r="E47" s="46">
        <v>1.1839999999999999</v>
      </c>
      <c r="F47">
        <v>2480.3980000000001</v>
      </c>
      <c r="G47">
        <v>1.3220000000000001</v>
      </c>
      <c r="H47" s="47">
        <v>1358.921</v>
      </c>
      <c r="I47" s="48">
        <v>1.0740000000000001</v>
      </c>
      <c r="J47">
        <v>9113.68</v>
      </c>
      <c r="K47">
        <v>1.274</v>
      </c>
      <c r="L47" s="47">
        <v>7718.4290000000001</v>
      </c>
      <c r="M47" s="46">
        <v>1.135</v>
      </c>
      <c r="N47">
        <v>2314.3180000000002</v>
      </c>
      <c r="O47">
        <v>1.2210000000000001</v>
      </c>
      <c r="P47" s="45">
        <v>1877.058</v>
      </c>
      <c r="Q47" s="46">
        <v>1.1160000000000001</v>
      </c>
      <c r="R47" s="47">
        <v>7746.9740000000002</v>
      </c>
      <c r="S47" s="46">
        <v>1.052</v>
      </c>
      <c r="T47">
        <v>6372.0510000000004</v>
      </c>
      <c r="U47">
        <v>1.153</v>
      </c>
      <c r="V47" s="45">
        <v>3336.32</v>
      </c>
      <c r="W47" s="46">
        <v>1.222</v>
      </c>
      <c r="X47" s="47">
        <v>4913.6540000000005</v>
      </c>
      <c r="Y47" s="46">
        <v>1.335</v>
      </c>
      <c r="Z47">
        <v>9917.2690000000002</v>
      </c>
      <c r="AA47">
        <v>1.155</v>
      </c>
      <c r="AB47" s="45">
        <v>1853.271</v>
      </c>
      <c r="AC47" s="46">
        <v>1.333</v>
      </c>
      <c r="AD47" s="47">
        <v>3429.74</v>
      </c>
      <c r="AE47" s="49">
        <v>2.1560000000000001</v>
      </c>
      <c r="AF47" s="50">
        <v>2180.6750000000002</v>
      </c>
      <c r="AG47" s="48">
        <v>1.3089999999999999</v>
      </c>
      <c r="AH47" s="45">
        <v>3623.069</v>
      </c>
      <c r="AI47" s="46">
        <v>1.3320000000000001</v>
      </c>
      <c r="AJ47">
        <v>3037.0279999999998</v>
      </c>
      <c r="AK47">
        <v>1.0589999999999999</v>
      </c>
      <c r="AL47" s="47">
        <v>3125.6909999999998</v>
      </c>
      <c r="AM47" s="48">
        <v>1.109</v>
      </c>
      <c r="AN47">
        <v>5684.3729999999996</v>
      </c>
      <c r="AO47">
        <v>1.3089999999999999</v>
      </c>
      <c r="AP47" s="47">
        <v>5199.9709999999995</v>
      </c>
      <c r="AQ47" s="46">
        <v>1.1319999999999999</v>
      </c>
      <c r="AR47">
        <v>3345.402</v>
      </c>
      <c r="AS47">
        <v>1.6539999999999999</v>
      </c>
      <c r="AT47" s="45">
        <v>1876.193</v>
      </c>
      <c r="AU47" s="46">
        <v>1.1579999999999999</v>
      </c>
      <c r="AV47" s="47">
        <v>16781.074000000001</v>
      </c>
      <c r="AW47" s="46">
        <v>1.0489999999999999</v>
      </c>
      <c r="AX47">
        <v>2354.54</v>
      </c>
      <c r="AY47">
        <v>1.071</v>
      </c>
      <c r="AZ47" s="45">
        <v>5529.1049999999996</v>
      </c>
      <c r="BA47" s="46">
        <v>1.1080000000000001</v>
      </c>
      <c r="BB47" s="47">
        <v>4710.8109999999997</v>
      </c>
      <c r="BC47" s="46">
        <v>1.5529999999999999</v>
      </c>
      <c r="BD47">
        <v>5766.9809999999998</v>
      </c>
      <c r="BE47">
        <v>1.091</v>
      </c>
      <c r="BF47" s="45">
        <v>4195.701</v>
      </c>
      <c r="BG47" s="46">
        <v>1.2230000000000001</v>
      </c>
      <c r="BH47" s="47">
        <v>5952.0910000000003</v>
      </c>
      <c r="BI47" s="49">
        <v>1.212</v>
      </c>
      <c r="BJ47" s="50">
        <v>2287.5030000000002</v>
      </c>
      <c r="BK47" s="48">
        <v>1.6339999999999999</v>
      </c>
      <c r="BL47" s="45">
        <v>2559.114</v>
      </c>
      <c r="BM47" s="46">
        <v>1.4890000000000001</v>
      </c>
      <c r="BN47">
        <v>2144.777</v>
      </c>
      <c r="BO47">
        <v>1.5149999999999999</v>
      </c>
      <c r="BP47" s="47">
        <v>4302.0969999999998</v>
      </c>
      <c r="BQ47" s="48">
        <v>1.089</v>
      </c>
      <c r="BR47">
        <v>4625.6080000000002</v>
      </c>
      <c r="BS47">
        <v>1.1579999999999999</v>
      </c>
      <c r="BT47" s="47">
        <v>2372.2730000000001</v>
      </c>
      <c r="BU47" s="46">
        <v>1.1879999999999999</v>
      </c>
      <c r="BV47">
        <v>22159.236000000001</v>
      </c>
      <c r="BW47">
        <v>1.1399999999999999</v>
      </c>
      <c r="BX47" s="45">
        <v>4782.174</v>
      </c>
      <c r="BY47" s="46">
        <v>1.19</v>
      </c>
      <c r="BZ47" s="47">
        <v>3341.0770000000002</v>
      </c>
      <c r="CA47" s="46">
        <v>1.3120000000000001</v>
      </c>
      <c r="CB47">
        <v>3204.4070000000002</v>
      </c>
      <c r="CC47">
        <v>1.1140000000000001</v>
      </c>
      <c r="CD47" s="45">
        <v>6626.3620000000001</v>
      </c>
      <c r="CE47" s="46">
        <v>1.3260000000000001</v>
      </c>
      <c r="CF47" s="47">
        <v>7268.1949999999997</v>
      </c>
      <c r="CG47" s="46">
        <v>1.2110000000000001</v>
      </c>
      <c r="CH47">
        <v>23693.753000000001</v>
      </c>
      <c r="CI47">
        <v>1.032</v>
      </c>
      <c r="CJ47" s="45">
        <v>4674.4809999999998</v>
      </c>
      <c r="CK47" s="46">
        <v>1.0960000000000001</v>
      </c>
      <c r="CL47" s="47">
        <v>2309.1280000000002</v>
      </c>
      <c r="CM47" s="49">
        <v>1.2310000000000001</v>
      </c>
      <c r="CN47" s="50">
        <v>27662.823</v>
      </c>
      <c r="CO47" s="48">
        <v>1.0249999999999999</v>
      </c>
      <c r="CP47" s="45">
        <v>3405.953</v>
      </c>
      <c r="CQ47" s="46">
        <v>2.0960000000000001</v>
      </c>
      <c r="CR47">
        <v>840.351</v>
      </c>
      <c r="CS47">
        <v>1.3859999999999999</v>
      </c>
      <c r="CT47" s="47">
        <v>4267.9290000000001</v>
      </c>
      <c r="CU47" s="48">
        <v>1.151</v>
      </c>
      <c r="CV47">
        <v>4389.0290000000005</v>
      </c>
      <c r="CW47">
        <v>1.228</v>
      </c>
      <c r="CX47" s="47">
        <v>10667.66</v>
      </c>
      <c r="CY47" s="46">
        <v>1.0720000000000001</v>
      </c>
      <c r="CZ47">
        <v>1138.345</v>
      </c>
      <c r="DA47">
        <v>1.349</v>
      </c>
      <c r="DB47" s="45">
        <v>4461</v>
      </c>
      <c r="DC47" s="46">
        <v>1.296</v>
      </c>
      <c r="DD47" s="47">
        <v>1197.598</v>
      </c>
      <c r="DE47" s="46">
        <v>1.2989999999999999</v>
      </c>
      <c r="DF47">
        <v>7611.6009999999997</v>
      </c>
      <c r="DG47">
        <v>1.1879999999999999</v>
      </c>
      <c r="DH47" s="45">
        <v>1768.068</v>
      </c>
      <c r="DI47" s="46">
        <v>1.123</v>
      </c>
      <c r="DJ47" s="47">
        <v>5282.5780000000004</v>
      </c>
      <c r="DK47" s="46">
        <v>1.704</v>
      </c>
      <c r="DL47">
        <v>1940.636</v>
      </c>
      <c r="DM47">
        <v>1.044</v>
      </c>
      <c r="DN47" s="45">
        <v>1620.152</v>
      </c>
      <c r="DO47" s="46">
        <v>1.339</v>
      </c>
      <c r="DP47" s="47">
        <v>11056.047</v>
      </c>
      <c r="DQ47" s="49">
        <v>1.1539999999999999</v>
      </c>
    </row>
    <row r="48" spans="1:121" x14ac:dyDescent="0.2">
      <c r="B48" s="50">
        <v>1060.4949999999999</v>
      </c>
      <c r="C48" s="48">
        <v>1.272</v>
      </c>
      <c r="D48" s="45">
        <v>4269.6589999999997</v>
      </c>
      <c r="E48" s="46">
        <v>1.4330000000000001</v>
      </c>
      <c r="F48">
        <v>2432.3910000000001</v>
      </c>
      <c r="G48">
        <v>1.1499999999999999</v>
      </c>
      <c r="H48" s="47">
        <v>4360.0519999999997</v>
      </c>
      <c r="I48" s="48">
        <v>1.1910000000000001</v>
      </c>
      <c r="J48">
        <v>1617.99</v>
      </c>
      <c r="K48">
        <v>1.345</v>
      </c>
      <c r="L48" s="47">
        <v>3910.6819999999998</v>
      </c>
      <c r="M48" s="46">
        <v>1.3420000000000001</v>
      </c>
      <c r="N48">
        <v>3654.2089999999998</v>
      </c>
      <c r="O48">
        <v>1.1910000000000001</v>
      </c>
      <c r="P48" s="45">
        <v>1628.8019999999999</v>
      </c>
      <c r="Q48" s="46">
        <v>1.2230000000000001</v>
      </c>
      <c r="R48" s="47">
        <v>7027.7240000000002</v>
      </c>
      <c r="S48" s="46">
        <v>1.135</v>
      </c>
      <c r="T48">
        <v>4106.1729999999998</v>
      </c>
      <c r="U48">
        <v>1.0209999999999999</v>
      </c>
      <c r="V48" s="45">
        <v>3422.3879999999999</v>
      </c>
      <c r="W48" s="46">
        <v>1.335</v>
      </c>
      <c r="X48" s="47">
        <v>3225.5990000000002</v>
      </c>
      <c r="Y48" s="46">
        <v>1.3919999999999999</v>
      </c>
      <c r="Z48">
        <v>2118.8270000000002</v>
      </c>
      <c r="AA48">
        <v>1.27</v>
      </c>
      <c r="AB48" s="45">
        <v>2090.2820000000002</v>
      </c>
      <c r="AC48" s="46">
        <v>1.258</v>
      </c>
      <c r="AD48" s="47">
        <v>3526.1880000000001</v>
      </c>
      <c r="AE48" s="49">
        <v>1.5840000000000001</v>
      </c>
      <c r="AF48" s="50">
        <v>4988.0450000000001</v>
      </c>
      <c r="AG48" s="48">
        <v>1.1040000000000001</v>
      </c>
      <c r="AH48" s="45">
        <v>2024.1089999999999</v>
      </c>
      <c r="AI48" s="46">
        <v>1.173</v>
      </c>
      <c r="AJ48">
        <v>3713.8939999999998</v>
      </c>
      <c r="AK48">
        <v>1.7669999999999999</v>
      </c>
      <c r="AL48" s="47">
        <v>2916.7930000000001</v>
      </c>
      <c r="AM48" s="48">
        <v>1.2649999999999999</v>
      </c>
      <c r="AN48">
        <v>3483.8029999999999</v>
      </c>
      <c r="AO48">
        <v>1.401</v>
      </c>
      <c r="AP48" s="47">
        <v>24535.401000000002</v>
      </c>
      <c r="AQ48" s="46">
        <v>1.0620000000000001</v>
      </c>
      <c r="AR48">
        <v>3276.2020000000002</v>
      </c>
      <c r="AS48">
        <v>1.129</v>
      </c>
      <c r="AT48" s="45">
        <v>2559.114</v>
      </c>
      <c r="AU48" s="46">
        <v>1.131</v>
      </c>
      <c r="AV48" s="47">
        <v>2893.4380000000001</v>
      </c>
      <c r="AW48" s="46">
        <v>1.0569999999999999</v>
      </c>
      <c r="AX48">
        <v>12968.137000000001</v>
      </c>
      <c r="AY48">
        <v>1.1279999999999999</v>
      </c>
      <c r="AZ48" s="45"/>
      <c r="BA48" s="46"/>
      <c r="BB48" s="47">
        <v>3363.1350000000002</v>
      </c>
      <c r="BC48" s="46">
        <v>1.2290000000000001</v>
      </c>
      <c r="BD48">
        <v>5803.3109999999997</v>
      </c>
      <c r="BE48">
        <v>1.268</v>
      </c>
      <c r="BF48" s="45">
        <v>3294.3670000000002</v>
      </c>
      <c r="BG48" s="46">
        <v>1.331</v>
      </c>
      <c r="BH48" s="47">
        <v>13556.772999999999</v>
      </c>
      <c r="BI48" s="49">
        <v>1.379</v>
      </c>
      <c r="BJ48" s="50">
        <v>6138.067</v>
      </c>
      <c r="BK48" s="48">
        <v>1.129</v>
      </c>
      <c r="BL48" s="45">
        <v>3068.6010000000001</v>
      </c>
      <c r="BM48" s="46">
        <v>1.196</v>
      </c>
      <c r="BN48">
        <v>9252.0810000000001</v>
      </c>
      <c r="BO48">
        <v>1.1279999999999999</v>
      </c>
      <c r="BP48" s="47">
        <v>3350.16</v>
      </c>
      <c r="BQ48" s="48">
        <v>1.1559999999999999</v>
      </c>
      <c r="BR48">
        <v>2992.4810000000002</v>
      </c>
      <c r="BS48">
        <v>1.58</v>
      </c>
      <c r="BT48" s="47">
        <v>7922.57</v>
      </c>
      <c r="BU48" s="46">
        <v>1.024</v>
      </c>
      <c r="BV48">
        <v>1953.6110000000001</v>
      </c>
      <c r="BW48">
        <v>1.228</v>
      </c>
      <c r="BX48" s="45">
        <v>5036.0519999999997</v>
      </c>
      <c r="BY48" s="46">
        <v>1.5469999999999999</v>
      </c>
      <c r="BZ48" s="47">
        <v>3030.1080000000002</v>
      </c>
      <c r="CA48" s="46">
        <v>1.3979999999999999</v>
      </c>
      <c r="CB48">
        <v>2620.962</v>
      </c>
      <c r="CC48">
        <v>1.097</v>
      </c>
      <c r="CD48" s="45">
        <v>2712.22</v>
      </c>
      <c r="CE48" s="46">
        <v>1.2969999999999999</v>
      </c>
      <c r="CF48" s="47">
        <v>4228.5709999999999</v>
      </c>
      <c r="CG48" s="46">
        <v>1.1830000000000001</v>
      </c>
      <c r="CH48">
        <v>3451.7979999999998</v>
      </c>
      <c r="CI48">
        <v>1.081</v>
      </c>
      <c r="CJ48" s="45">
        <v>6410.9759999999997</v>
      </c>
      <c r="CK48" s="46">
        <v>1.353</v>
      </c>
      <c r="CL48" s="47">
        <v>8558.7800000000007</v>
      </c>
      <c r="CM48" s="49">
        <v>2.3410000000000002</v>
      </c>
      <c r="CN48" s="50">
        <v>1487.807</v>
      </c>
      <c r="CO48" s="48">
        <v>1.167</v>
      </c>
      <c r="CP48" s="45">
        <v>6496.6109999999999</v>
      </c>
      <c r="CQ48" s="46">
        <v>1.2150000000000001</v>
      </c>
      <c r="CR48">
        <v>2975.181</v>
      </c>
      <c r="CS48">
        <v>1.107</v>
      </c>
      <c r="CT48" s="47">
        <v>36890.684000000001</v>
      </c>
      <c r="CU48" s="48">
        <v>1.0449999999999999</v>
      </c>
      <c r="CV48">
        <v>1962.261</v>
      </c>
      <c r="CW48">
        <v>1.161</v>
      </c>
      <c r="CX48" s="47">
        <v>20528.704000000002</v>
      </c>
      <c r="CY48" s="46">
        <v>1.0660000000000001</v>
      </c>
      <c r="CZ48">
        <v>1322.1579999999999</v>
      </c>
      <c r="DA48">
        <v>1.536</v>
      </c>
      <c r="DB48" s="45">
        <v>115951</v>
      </c>
      <c r="DC48" s="46">
        <v>1.028</v>
      </c>
      <c r="DD48" s="47">
        <v>1498.6189999999999</v>
      </c>
      <c r="DE48" s="46">
        <v>1.218</v>
      </c>
      <c r="DF48">
        <v>5948.1989999999996</v>
      </c>
      <c r="DG48">
        <v>1.1759999999999999</v>
      </c>
      <c r="DH48" s="45">
        <v>1538.4090000000001</v>
      </c>
      <c r="DI48" s="46">
        <v>1.341</v>
      </c>
      <c r="DJ48" s="47">
        <v>47380.152999999998</v>
      </c>
      <c r="DK48" s="46">
        <v>1.0429999999999999</v>
      </c>
      <c r="DL48">
        <v>3786.9870000000001</v>
      </c>
      <c r="DM48">
        <v>1.284</v>
      </c>
      <c r="DN48" s="45">
        <v>8907.8089999999993</v>
      </c>
      <c r="DO48" s="46">
        <v>1.2050000000000001</v>
      </c>
      <c r="DP48" s="47">
        <v>3805.152</v>
      </c>
      <c r="DQ48" s="49">
        <v>1.2470000000000001</v>
      </c>
    </row>
    <row r="49" spans="2:121" x14ac:dyDescent="0.2">
      <c r="B49" s="50">
        <v>2828.5630000000001</v>
      </c>
      <c r="C49" s="48">
        <v>1.452</v>
      </c>
      <c r="D49" s="45">
        <v>3058.654</v>
      </c>
      <c r="E49" s="46">
        <v>1.1120000000000001</v>
      </c>
      <c r="F49">
        <v>1926.796</v>
      </c>
      <c r="G49">
        <v>1.6339999999999999</v>
      </c>
      <c r="H49" s="47">
        <v>2270.203</v>
      </c>
      <c r="I49" s="48">
        <v>1.202</v>
      </c>
      <c r="J49">
        <v>3779.634</v>
      </c>
      <c r="K49">
        <v>1.0860000000000001</v>
      </c>
      <c r="L49" s="47">
        <v>2223.9250000000002</v>
      </c>
      <c r="M49" s="46">
        <v>1.6080000000000001</v>
      </c>
      <c r="N49">
        <v>2323.8330000000001</v>
      </c>
      <c r="O49">
        <v>1.33</v>
      </c>
      <c r="P49" s="45"/>
      <c r="Q49" s="46"/>
      <c r="R49" s="47">
        <v>27930.109</v>
      </c>
      <c r="S49" s="46">
        <v>1.117</v>
      </c>
      <c r="T49">
        <v>3250.6840000000002</v>
      </c>
      <c r="U49">
        <v>1.0289999999999999</v>
      </c>
      <c r="V49" s="45">
        <v>5328.424</v>
      </c>
      <c r="W49" s="46">
        <v>1.33</v>
      </c>
      <c r="X49" s="47">
        <v>2682.377</v>
      </c>
      <c r="Y49" s="46">
        <v>1.252</v>
      </c>
      <c r="Z49">
        <v>4196.134</v>
      </c>
      <c r="AA49">
        <v>1.2749999999999999</v>
      </c>
      <c r="AB49" s="45">
        <v>1414.2809999999999</v>
      </c>
      <c r="AC49" s="46">
        <v>1.294</v>
      </c>
      <c r="AD49" s="47">
        <v>3953.933</v>
      </c>
      <c r="AE49" s="49">
        <v>1.169</v>
      </c>
      <c r="AF49" s="50">
        <v>12853.092000000001</v>
      </c>
      <c r="AG49" s="48">
        <v>1.1020000000000001</v>
      </c>
      <c r="AH49" s="45">
        <v>2694.0540000000001</v>
      </c>
      <c r="AI49" s="46">
        <v>1.395</v>
      </c>
      <c r="AJ49">
        <v>6849.9650000000001</v>
      </c>
      <c r="AK49">
        <v>1.1879999999999999</v>
      </c>
      <c r="AL49" s="47">
        <v>2664.212</v>
      </c>
      <c r="AM49" s="48">
        <v>1.28</v>
      </c>
      <c r="AN49">
        <v>6264.79</v>
      </c>
      <c r="AO49">
        <v>1.228</v>
      </c>
      <c r="AP49" s="47">
        <v>1838.133</v>
      </c>
      <c r="AQ49" s="46">
        <v>1.06</v>
      </c>
      <c r="AR49">
        <v>4108.3360000000002</v>
      </c>
      <c r="AS49">
        <v>1.2769999999999999</v>
      </c>
      <c r="AT49" s="45">
        <v>10693.177</v>
      </c>
      <c r="AU49" s="46">
        <v>1.0309999999999999</v>
      </c>
      <c r="AV49" s="47">
        <v>1786.665</v>
      </c>
      <c r="AW49" s="46">
        <v>1.1719999999999999</v>
      </c>
      <c r="AX49">
        <v>2624.8539999999998</v>
      </c>
      <c r="AY49">
        <v>1.19</v>
      </c>
      <c r="AZ49" s="45"/>
      <c r="BA49" s="46"/>
      <c r="BB49" s="47">
        <v>8368.9120000000003</v>
      </c>
      <c r="BC49" s="46">
        <v>1.042</v>
      </c>
      <c r="BD49">
        <v>14776.861000000001</v>
      </c>
      <c r="BE49">
        <v>1.1080000000000001</v>
      </c>
      <c r="BF49" s="45">
        <v>5894.5690000000004</v>
      </c>
      <c r="BG49" s="46">
        <v>1.1970000000000001</v>
      </c>
      <c r="BH49" s="47">
        <v>2534.4609999999998</v>
      </c>
      <c r="BI49" s="49">
        <v>1.173</v>
      </c>
      <c r="BJ49" s="50">
        <v>6303.2830000000004</v>
      </c>
      <c r="BK49" s="48">
        <v>1.1619999999999999</v>
      </c>
      <c r="BL49" s="45">
        <v>4272.2539999999999</v>
      </c>
      <c r="BM49" s="46">
        <v>1.165</v>
      </c>
      <c r="BN49">
        <v>2082.0639999999999</v>
      </c>
      <c r="BO49">
        <v>1.2669999999999999</v>
      </c>
      <c r="BP49" s="47">
        <v>2396.4929999999999</v>
      </c>
      <c r="BQ49" s="48">
        <v>1.1919999999999999</v>
      </c>
      <c r="BR49">
        <v>2818.6149999999998</v>
      </c>
      <c r="BS49">
        <v>1.242</v>
      </c>
      <c r="BT49" s="47">
        <v>2193.65</v>
      </c>
      <c r="BU49" s="46">
        <v>1.355</v>
      </c>
      <c r="BV49">
        <v>4562.03</v>
      </c>
      <c r="BW49">
        <v>1.0720000000000001</v>
      </c>
      <c r="BX49" s="45">
        <v>3363.1350000000002</v>
      </c>
      <c r="BY49" s="46">
        <v>1.0509999999999999</v>
      </c>
      <c r="BZ49" s="47">
        <v>5254.8980000000001</v>
      </c>
      <c r="CA49" s="46">
        <v>1.1319999999999999</v>
      </c>
      <c r="CD49" s="45">
        <v>14459.837</v>
      </c>
      <c r="CE49" s="46">
        <v>1.0740000000000001</v>
      </c>
      <c r="CF49" s="47">
        <v>3126.1239999999998</v>
      </c>
      <c r="CG49" s="46">
        <v>1.369</v>
      </c>
      <c r="CH49">
        <v>2464.3960000000002</v>
      </c>
      <c r="CI49">
        <v>1.232</v>
      </c>
      <c r="CJ49" s="45">
        <v>4811.5839999999998</v>
      </c>
      <c r="CK49" s="46">
        <v>1.5940000000000001</v>
      </c>
      <c r="CL49" s="47">
        <v>2755.0369999999998</v>
      </c>
      <c r="CM49" s="49">
        <v>1.2470000000000001</v>
      </c>
      <c r="CN49" s="50">
        <v>1507.269</v>
      </c>
      <c r="CO49" s="48">
        <v>1.1950000000000001</v>
      </c>
      <c r="CP49" s="45">
        <v>8906.5120000000006</v>
      </c>
      <c r="CQ49" s="46">
        <v>1.45</v>
      </c>
      <c r="CR49">
        <v>4533.9179999999997</v>
      </c>
      <c r="CS49">
        <v>1.0569999999999999</v>
      </c>
      <c r="CT49" s="47">
        <v>1598.095</v>
      </c>
      <c r="CU49" s="48">
        <v>1.0980000000000001</v>
      </c>
      <c r="CV49">
        <v>6834.3950000000004</v>
      </c>
      <c r="CW49">
        <v>1.181</v>
      </c>
      <c r="CX49" s="47">
        <v>1376.654</v>
      </c>
      <c r="CY49" s="46">
        <v>1.0780000000000001</v>
      </c>
      <c r="CZ49">
        <v>14922.181</v>
      </c>
      <c r="DA49">
        <v>1.0880000000000001</v>
      </c>
      <c r="DB49" s="45">
        <v>27572</v>
      </c>
      <c r="DC49" s="46">
        <v>1.1279999999999999</v>
      </c>
      <c r="DD49" s="47">
        <v>7277.277</v>
      </c>
      <c r="DE49" s="46">
        <v>1.1279999999999999</v>
      </c>
      <c r="DF49">
        <v>5557.65</v>
      </c>
      <c r="DG49">
        <v>1.2589999999999999</v>
      </c>
      <c r="DH49" s="45">
        <v>12883.8</v>
      </c>
      <c r="DI49" s="46">
        <v>1.248</v>
      </c>
      <c r="DJ49" s="47">
        <v>4065.951</v>
      </c>
      <c r="DK49" s="46">
        <v>1.5169999999999999</v>
      </c>
      <c r="DL49">
        <v>1509.864</v>
      </c>
      <c r="DM49">
        <v>1.0409999999999999</v>
      </c>
      <c r="DN49" s="45">
        <v>2423.308</v>
      </c>
      <c r="DO49" s="46">
        <v>1.1140000000000001</v>
      </c>
      <c r="DP49" s="47">
        <v>3336.752</v>
      </c>
      <c r="DQ49" s="49">
        <v>1.109</v>
      </c>
    </row>
    <row r="50" spans="2:121" x14ac:dyDescent="0.2">
      <c r="B50" s="50">
        <v>4565.058</v>
      </c>
      <c r="C50" s="48">
        <v>1.5640000000000001</v>
      </c>
      <c r="D50" s="45">
        <v>1681.567</v>
      </c>
      <c r="E50" s="46">
        <v>1.8460000000000001</v>
      </c>
      <c r="F50">
        <v>6222.4049999999997</v>
      </c>
      <c r="G50">
        <v>1.3819999999999999</v>
      </c>
      <c r="H50" s="47">
        <v>2166.835</v>
      </c>
      <c r="I50" s="48">
        <v>1.9279999999999999</v>
      </c>
      <c r="J50">
        <v>2781.8519999999999</v>
      </c>
      <c r="K50">
        <v>1.161</v>
      </c>
      <c r="L50" s="47">
        <v>5068.49</v>
      </c>
      <c r="M50" s="46">
        <v>1.1160000000000001</v>
      </c>
      <c r="N50">
        <v>2772.77</v>
      </c>
      <c r="O50">
        <v>1.1319999999999999</v>
      </c>
      <c r="P50" s="45"/>
      <c r="Q50" s="46"/>
      <c r="R50" s="47">
        <v>2219.1669999999999</v>
      </c>
      <c r="S50" s="46">
        <v>1.1379999999999999</v>
      </c>
      <c r="T50">
        <v>2403.413</v>
      </c>
      <c r="U50">
        <v>1.474</v>
      </c>
      <c r="V50" s="45">
        <v>2691.4589999999998</v>
      </c>
      <c r="W50" s="46">
        <v>1.208</v>
      </c>
      <c r="X50" s="47">
        <v>3204.4070000000002</v>
      </c>
      <c r="Y50" s="46">
        <v>1.3069999999999999</v>
      </c>
      <c r="Z50">
        <v>3540.893</v>
      </c>
      <c r="AA50">
        <v>1.097</v>
      </c>
      <c r="AB50" s="45">
        <v>1426.8240000000001</v>
      </c>
      <c r="AC50" s="46">
        <v>1.123</v>
      </c>
      <c r="AD50" s="47">
        <v>2069.9540000000002</v>
      </c>
      <c r="AE50" s="49">
        <v>1.1359999999999999</v>
      </c>
      <c r="AF50" s="50">
        <v>7786.7650000000003</v>
      </c>
      <c r="AG50" s="48">
        <v>1.3620000000000001</v>
      </c>
      <c r="AH50" s="45">
        <v>2527.5410000000002</v>
      </c>
      <c r="AI50" s="46">
        <v>1.468</v>
      </c>
      <c r="AJ50">
        <v>2270.6350000000002</v>
      </c>
      <c r="AK50">
        <v>1.518</v>
      </c>
      <c r="AL50" s="47">
        <v>2980.3710000000001</v>
      </c>
      <c r="AM50" s="48">
        <v>1.2969999999999999</v>
      </c>
      <c r="AN50">
        <v>2841.538</v>
      </c>
      <c r="AO50">
        <v>1.0609999999999999</v>
      </c>
      <c r="AP50" s="47">
        <v>1797.4780000000001</v>
      </c>
      <c r="AQ50" s="46">
        <v>1.27</v>
      </c>
      <c r="AR50">
        <v>2323.8330000000001</v>
      </c>
      <c r="AS50">
        <v>1.1839999999999999</v>
      </c>
      <c r="AT50" s="45">
        <v>4447.8500000000004</v>
      </c>
      <c r="AU50" s="46">
        <v>1.679</v>
      </c>
      <c r="AV50" s="47">
        <v>4557.2730000000001</v>
      </c>
      <c r="AW50" s="46">
        <v>1.276</v>
      </c>
      <c r="AX50">
        <v>2771.04</v>
      </c>
      <c r="AY50">
        <v>1.337</v>
      </c>
      <c r="AZ50" s="45"/>
      <c r="BA50" s="46"/>
      <c r="BB50" s="47">
        <v>5094.0079999999998</v>
      </c>
      <c r="BC50" s="46">
        <v>1.097</v>
      </c>
      <c r="BD50">
        <v>2287.5030000000002</v>
      </c>
      <c r="BE50">
        <v>1.1539999999999999</v>
      </c>
      <c r="BF50" s="45">
        <v>2139.587</v>
      </c>
      <c r="BG50" s="46">
        <v>1.274</v>
      </c>
      <c r="BH50" s="47">
        <v>8764.6509999999998</v>
      </c>
      <c r="BI50" s="49">
        <v>1.268</v>
      </c>
      <c r="BJ50" s="50">
        <v>2784.0149999999999</v>
      </c>
      <c r="BK50" s="48">
        <v>1.516</v>
      </c>
      <c r="BL50" s="45">
        <v>5045.1350000000002</v>
      </c>
      <c r="BM50" s="46">
        <v>2.3330000000000002</v>
      </c>
      <c r="BN50">
        <v>1334.268</v>
      </c>
      <c r="BO50">
        <v>1.1519999999999999</v>
      </c>
      <c r="BP50" s="47">
        <v>2253.7669999999998</v>
      </c>
      <c r="BQ50" s="48">
        <v>1.115</v>
      </c>
      <c r="BR50">
        <v>3453.96</v>
      </c>
      <c r="BS50">
        <v>1.087</v>
      </c>
      <c r="BT50" s="47">
        <v>1900.846</v>
      </c>
      <c r="BU50" s="46">
        <v>1.212</v>
      </c>
      <c r="BV50">
        <v>2372.7060000000001</v>
      </c>
      <c r="BW50">
        <v>1.216</v>
      </c>
      <c r="BX50" s="45">
        <v>7011.2889999999998</v>
      </c>
      <c r="BY50" s="46">
        <v>1.403</v>
      </c>
      <c r="BZ50" s="47">
        <v>7079.6239999999998</v>
      </c>
      <c r="CA50" s="46">
        <v>1.095</v>
      </c>
      <c r="CD50" s="45">
        <v>6168.7749999999996</v>
      </c>
      <c r="CE50" s="46">
        <v>1.206</v>
      </c>
      <c r="CF50" s="47">
        <v>2421.1460000000002</v>
      </c>
      <c r="CG50" s="46">
        <v>1.323</v>
      </c>
      <c r="CH50">
        <v>5151.9629999999997</v>
      </c>
      <c r="CI50">
        <v>1.516</v>
      </c>
      <c r="CJ50" s="45">
        <v>4675.3459999999995</v>
      </c>
      <c r="CK50" s="46">
        <v>1.0940000000000001</v>
      </c>
      <c r="CL50" s="47">
        <v>2194.0819999999999</v>
      </c>
      <c r="CM50" s="49">
        <v>1.2170000000000001</v>
      </c>
      <c r="CN50" s="50">
        <v>2745.9549999999999</v>
      </c>
      <c r="CO50" s="48">
        <v>1.093</v>
      </c>
      <c r="CP50" s="45">
        <v>9321.2810000000009</v>
      </c>
      <c r="CQ50" s="46">
        <v>1.3959999999999999</v>
      </c>
      <c r="CR50">
        <v>15062.744000000001</v>
      </c>
      <c r="CS50">
        <v>1.6919999999999999</v>
      </c>
      <c r="CT50" s="47">
        <v>10833.308000000001</v>
      </c>
      <c r="CU50" s="48">
        <v>1.3640000000000001</v>
      </c>
      <c r="CV50">
        <v>6250.95</v>
      </c>
      <c r="CW50">
        <v>1.2290000000000001</v>
      </c>
      <c r="CX50" s="47">
        <v>28736.724999999999</v>
      </c>
      <c r="CY50" s="46">
        <v>1.079</v>
      </c>
      <c r="CZ50">
        <v>2443.636</v>
      </c>
      <c r="DA50">
        <v>1.0129999999999999</v>
      </c>
      <c r="DB50" s="45">
        <v>12432</v>
      </c>
      <c r="DC50" s="46">
        <v>1.5469999999999999</v>
      </c>
      <c r="DD50" s="47">
        <v>1951.8810000000001</v>
      </c>
      <c r="DE50" s="46">
        <v>1.1539999999999999</v>
      </c>
      <c r="DF50">
        <v>2553.0590000000002</v>
      </c>
      <c r="DG50">
        <v>1.097</v>
      </c>
      <c r="DH50" s="45">
        <v>4493.2619999999997</v>
      </c>
      <c r="DI50" s="46">
        <v>1.931</v>
      </c>
      <c r="DJ50" s="47">
        <v>8161.7439999999997</v>
      </c>
      <c r="DK50" s="46">
        <v>1.0529999999999999</v>
      </c>
      <c r="DL50">
        <v>1214.8979999999999</v>
      </c>
      <c r="DM50">
        <v>1.1140000000000001</v>
      </c>
      <c r="DN50" s="45">
        <v>1325.1859999999999</v>
      </c>
      <c r="DO50" s="46">
        <v>1.2290000000000001</v>
      </c>
      <c r="DP50" s="47">
        <v>4481.585</v>
      </c>
      <c r="DQ50" s="49">
        <v>2.101</v>
      </c>
    </row>
    <row r="51" spans="2:121" x14ac:dyDescent="0.2">
      <c r="B51" s="50">
        <v>3167.212</v>
      </c>
      <c r="C51" s="48">
        <v>1.0649999999999999</v>
      </c>
      <c r="D51" s="45">
        <v>2544.4090000000001</v>
      </c>
      <c r="E51" s="46">
        <v>1.732</v>
      </c>
      <c r="F51">
        <v>3039.1909999999998</v>
      </c>
      <c r="G51">
        <v>1.3620000000000001</v>
      </c>
      <c r="H51" s="47">
        <v>7072.7039999999997</v>
      </c>
      <c r="I51" s="48">
        <v>1.123</v>
      </c>
      <c r="J51">
        <v>4497.1549999999997</v>
      </c>
      <c r="K51">
        <v>1.2450000000000001</v>
      </c>
      <c r="L51" s="47">
        <v>4430.55</v>
      </c>
      <c r="M51" s="46">
        <v>1.123</v>
      </c>
      <c r="N51">
        <v>3001.9960000000001</v>
      </c>
      <c r="O51">
        <v>1.044</v>
      </c>
      <c r="P51" s="45"/>
      <c r="Q51" s="46"/>
      <c r="R51" s="47">
        <v>18228.657999999999</v>
      </c>
      <c r="S51" s="46">
        <v>1.024</v>
      </c>
      <c r="T51">
        <v>4499.75</v>
      </c>
      <c r="U51">
        <v>1.345</v>
      </c>
      <c r="V51" s="45">
        <v>3756.712</v>
      </c>
      <c r="W51" s="46">
        <v>1.095</v>
      </c>
      <c r="X51" s="47">
        <v>3121.799</v>
      </c>
      <c r="Y51" s="46">
        <v>1.081</v>
      </c>
      <c r="Z51">
        <v>2988.5880000000002</v>
      </c>
      <c r="AA51">
        <v>1.2969999999999999</v>
      </c>
      <c r="AB51" s="45">
        <v>2804.7750000000001</v>
      </c>
      <c r="AC51" s="46">
        <v>2.1120000000000001</v>
      </c>
      <c r="AD51" s="47">
        <v>2624.422</v>
      </c>
      <c r="AE51" s="49">
        <v>1.25</v>
      </c>
      <c r="AF51" s="50">
        <v>1454.0709999999999</v>
      </c>
      <c r="AG51" s="48">
        <v>1.3520000000000001</v>
      </c>
      <c r="AH51" s="45">
        <v>2331.1849999999999</v>
      </c>
      <c r="AI51" s="46">
        <v>1.464</v>
      </c>
      <c r="AJ51">
        <v>5966.3639999999996</v>
      </c>
      <c r="AK51">
        <v>1.2869999999999999</v>
      </c>
      <c r="AL51" s="47">
        <v>5420.9790000000003</v>
      </c>
      <c r="AM51" s="48">
        <v>1.129</v>
      </c>
      <c r="AN51">
        <v>4698.701</v>
      </c>
      <c r="AO51">
        <v>1.2130000000000001</v>
      </c>
      <c r="AP51" s="47">
        <v>29812.79</v>
      </c>
      <c r="AQ51" s="46">
        <v>1.048</v>
      </c>
      <c r="AR51">
        <v>5996.6390000000001</v>
      </c>
      <c r="AS51">
        <v>1.236</v>
      </c>
      <c r="AT51" s="45">
        <v>2825.5349999999999</v>
      </c>
      <c r="AU51" s="46">
        <v>1.236</v>
      </c>
      <c r="AV51" s="47">
        <v>2567.7640000000001</v>
      </c>
      <c r="AW51" s="46">
        <v>1.32</v>
      </c>
      <c r="AZ51" s="45"/>
      <c r="BA51" s="46"/>
      <c r="BB51" s="47">
        <v>2392.1680000000001</v>
      </c>
      <c r="BC51" s="46">
        <v>1.1359999999999999</v>
      </c>
      <c r="BD51">
        <v>39923.387000000002</v>
      </c>
      <c r="BE51">
        <v>1.1759999999999999</v>
      </c>
      <c r="BF51" s="45">
        <v>2782.7170000000001</v>
      </c>
      <c r="BG51" s="46">
        <v>1.093</v>
      </c>
      <c r="BH51" s="47">
        <v>2157.752</v>
      </c>
      <c r="BI51" s="49">
        <v>1.093</v>
      </c>
      <c r="BJ51" s="50"/>
      <c r="BK51" s="48"/>
      <c r="BL51" s="45">
        <v>3892.085</v>
      </c>
      <c r="BM51" s="46">
        <v>1.4330000000000001</v>
      </c>
      <c r="BN51">
        <v>1259.0129999999999</v>
      </c>
      <c r="BO51">
        <v>1.1160000000000001</v>
      </c>
      <c r="BP51" s="47">
        <v>1928.0940000000001</v>
      </c>
      <c r="BQ51" s="48">
        <v>1.173</v>
      </c>
      <c r="BR51">
        <v>6206.4030000000002</v>
      </c>
      <c r="BS51">
        <v>1.708</v>
      </c>
      <c r="BT51" s="47"/>
      <c r="BU51" s="46"/>
      <c r="BV51">
        <v>2562.5740000000001</v>
      </c>
      <c r="BW51">
        <v>1.1850000000000001</v>
      </c>
      <c r="BX51" s="45">
        <v>4194.8360000000002</v>
      </c>
      <c r="BY51" s="46">
        <v>1.17</v>
      </c>
      <c r="BZ51" s="47">
        <v>4521.808</v>
      </c>
      <c r="CA51" s="46">
        <v>1.466</v>
      </c>
      <c r="CD51" s="45">
        <v>2978.2080000000001</v>
      </c>
      <c r="CE51" s="46">
        <v>1.07</v>
      </c>
      <c r="CF51" s="47">
        <v>15464.539000000001</v>
      </c>
      <c r="CG51" s="46">
        <v>1.0249999999999999</v>
      </c>
      <c r="CH51">
        <v>2204.462</v>
      </c>
      <c r="CI51">
        <v>1.6870000000000001</v>
      </c>
      <c r="CJ51" s="45">
        <v>3731.194</v>
      </c>
      <c r="CK51" s="46">
        <v>1.083</v>
      </c>
      <c r="CL51" s="47">
        <v>4484.18</v>
      </c>
      <c r="CM51" s="49">
        <v>1.454</v>
      </c>
      <c r="CN51" s="50">
        <v>1764.6079999999999</v>
      </c>
      <c r="CO51" s="48">
        <v>1.026</v>
      </c>
      <c r="CP51" s="45">
        <v>2294.4229999999998</v>
      </c>
      <c r="CQ51" s="46">
        <v>1.2110000000000001</v>
      </c>
      <c r="CR51">
        <v>1695.84</v>
      </c>
      <c r="CS51">
        <v>1.101</v>
      </c>
      <c r="CT51" s="47">
        <v>18617.477999999999</v>
      </c>
      <c r="CU51" s="48">
        <v>1.3069999999999999</v>
      </c>
      <c r="CV51">
        <v>3178.4569999999999</v>
      </c>
      <c r="CW51">
        <v>1.43</v>
      </c>
      <c r="CX51" s="47">
        <v>2144.777</v>
      </c>
      <c r="CY51" s="46">
        <v>1.2849999999999999</v>
      </c>
      <c r="CZ51">
        <v>2047.4639999999999</v>
      </c>
      <c r="DA51">
        <v>1.306</v>
      </c>
      <c r="DB51" s="45">
        <v>12894</v>
      </c>
      <c r="DC51" s="46">
        <v>1.788</v>
      </c>
      <c r="DD51" s="47">
        <v>2127.9090000000001</v>
      </c>
      <c r="DE51" s="46">
        <v>1.0920000000000001</v>
      </c>
      <c r="DF51">
        <v>5865.1589999999997</v>
      </c>
      <c r="DG51">
        <v>1.0569999999999999</v>
      </c>
      <c r="DH51" s="45">
        <v>2506.3490000000002</v>
      </c>
      <c r="DI51" s="46">
        <v>1.1890000000000001</v>
      </c>
      <c r="DJ51" s="47">
        <v>6155.8</v>
      </c>
      <c r="DK51" s="46">
        <v>1.1000000000000001</v>
      </c>
      <c r="DL51">
        <v>11051.289000000001</v>
      </c>
      <c r="DM51">
        <v>1.0629999999999999</v>
      </c>
      <c r="DN51" s="45">
        <v>7920.84</v>
      </c>
      <c r="DO51" s="46">
        <v>1.0660000000000001</v>
      </c>
      <c r="DP51" s="47">
        <v>7883.2120000000004</v>
      </c>
      <c r="DQ51" s="49">
        <v>1.1639999999999999</v>
      </c>
    </row>
    <row r="52" spans="2:121" x14ac:dyDescent="0.2">
      <c r="B52" s="50">
        <v>10897.317999999999</v>
      </c>
      <c r="C52" s="48">
        <v>1.218</v>
      </c>
      <c r="D52" s="45">
        <v>2989.453</v>
      </c>
      <c r="E52" s="46">
        <v>1.161</v>
      </c>
      <c r="F52">
        <v>2806.5050000000001</v>
      </c>
      <c r="G52">
        <v>1.216</v>
      </c>
      <c r="H52" s="47">
        <v>1596.365</v>
      </c>
      <c r="I52" s="48">
        <v>1.2470000000000001</v>
      </c>
      <c r="J52">
        <v>9288.8439999999991</v>
      </c>
      <c r="K52">
        <v>1.177</v>
      </c>
      <c r="L52" s="47">
        <v>21187.403999999999</v>
      </c>
      <c r="M52" s="46">
        <v>1.125</v>
      </c>
      <c r="N52">
        <v>3225.1669999999999</v>
      </c>
      <c r="O52">
        <v>1.204</v>
      </c>
      <c r="P52" s="45"/>
      <c r="Q52" s="46"/>
      <c r="R52" s="47"/>
      <c r="S52" s="46"/>
      <c r="T52">
        <v>6743.1369999999997</v>
      </c>
      <c r="U52">
        <v>1.45</v>
      </c>
      <c r="V52" s="45">
        <v>1570.414</v>
      </c>
      <c r="W52" s="46">
        <v>1.0569999999999999</v>
      </c>
      <c r="X52" s="47">
        <v>2202.3000000000002</v>
      </c>
      <c r="Y52" s="46">
        <v>1.331</v>
      </c>
      <c r="Z52">
        <v>11288.3</v>
      </c>
      <c r="AA52">
        <v>1.157</v>
      </c>
      <c r="AB52" s="45">
        <v>2519.3240000000001</v>
      </c>
      <c r="AC52" s="46">
        <v>1.236</v>
      </c>
      <c r="AD52" s="47">
        <v>1703.625</v>
      </c>
      <c r="AE52" s="49">
        <v>1.159</v>
      </c>
      <c r="AF52" s="50">
        <v>1597.23</v>
      </c>
      <c r="AG52" s="48">
        <v>1.214</v>
      </c>
      <c r="AH52" s="45">
        <v>2420.2809999999999</v>
      </c>
      <c r="AI52" s="46">
        <v>1.083</v>
      </c>
      <c r="AJ52">
        <v>3114.8789999999999</v>
      </c>
      <c r="AK52">
        <v>1.054</v>
      </c>
      <c r="AL52" s="47">
        <v>3810.3420000000001</v>
      </c>
      <c r="AM52" s="48">
        <v>1.925</v>
      </c>
      <c r="AN52">
        <v>5097.8999999999996</v>
      </c>
      <c r="AO52">
        <v>1.143</v>
      </c>
      <c r="AP52" s="47">
        <v>5518.2920000000004</v>
      </c>
      <c r="AQ52" s="46">
        <v>1.379</v>
      </c>
      <c r="AR52">
        <v>3463.9079999999999</v>
      </c>
      <c r="AS52">
        <v>1.1599999999999999</v>
      </c>
      <c r="AT52" s="45"/>
      <c r="AU52" s="46"/>
      <c r="AV52" s="47">
        <v>3906.357</v>
      </c>
      <c r="AW52" s="46">
        <v>1.161</v>
      </c>
      <c r="AZ52" s="45"/>
      <c r="BA52" s="46"/>
      <c r="BB52" s="47">
        <v>11576.346</v>
      </c>
      <c r="BC52" s="46">
        <v>1.0629999999999999</v>
      </c>
      <c r="BD52">
        <v>3270.1469999999999</v>
      </c>
      <c r="BE52">
        <v>1.1240000000000001</v>
      </c>
      <c r="BF52" s="45">
        <v>8128.009</v>
      </c>
      <c r="BG52" s="46">
        <v>1.0620000000000001</v>
      </c>
      <c r="BH52" s="47">
        <v>3338.915</v>
      </c>
      <c r="BI52" s="49">
        <v>1.679</v>
      </c>
      <c r="BJ52" s="50"/>
      <c r="BK52" s="48"/>
      <c r="BL52" s="45">
        <v>4917.9790000000003</v>
      </c>
      <c r="BM52" s="46">
        <v>1.25</v>
      </c>
      <c r="BP52" s="47">
        <v>3189.7020000000002</v>
      </c>
      <c r="BQ52" s="48">
        <v>1.206</v>
      </c>
      <c r="BR52">
        <v>2662.049</v>
      </c>
      <c r="BS52">
        <v>1.2949999999999999</v>
      </c>
      <c r="BT52" s="47"/>
      <c r="BU52" s="46"/>
      <c r="BV52">
        <v>4898.0839999999998</v>
      </c>
      <c r="BW52">
        <v>1.07</v>
      </c>
      <c r="BX52" s="45">
        <v>2416.3879999999999</v>
      </c>
      <c r="BY52" s="46">
        <v>1.3380000000000001</v>
      </c>
      <c r="BZ52" s="47">
        <v>2537.489</v>
      </c>
      <c r="CA52" s="46">
        <v>1.5349999999999999</v>
      </c>
      <c r="CD52" s="45">
        <v>4477.26</v>
      </c>
      <c r="CE52" s="46">
        <v>1.4339999999999999</v>
      </c>
      <c r="CF52" s="47">
        <v>2037.0840000000001</v>
      </c>
      <c r="CG52" s="46">
        <v>1.395</v>
      </c>
      <c r="CH52">
        <v>2741.1970000000001</v>
      </c>
      <c r="CI52">
        <v>1.087</v>
      </c>
      <c r="CJ52" s="45">
        <v>2345.4580000000001</v>
      </c>
      <c r="CK52" s="46">
        <v>1.3180000000000001</v>
      </c>
      <c r="CL52" s="47">
        <v>7619.3860000000004</v>
      </c>
      <c r="CM52" s="49">
        <v>1.387</v>
      </c>
      <c r="CN52" s="50">
        <v>23070.95</v>
      </c>
      <c r="CO52" s="48">
        <v>1.157</v>
      </c>
      <c r="CP52" s="45">
        <v>15798.43</v>
      </c>
      <c r="CQ52" s="46">
        <v>2.0830000000000002</v>
      </c>
      <c r="CR52">
        <v>5487.5839999999998</v>
      </c>
      <c r="CS52">
        <v>1.1890000000000001</v>
      </c>
      <c r="CT52" s="47">
        <v>2120.989</v>
      </c>
      <c r="CU52" s="48">
        <v>1.177</v>
      </c>
      <c r="CV52">
        <v>2448.826</v>
      </c>
      <c r="CW52">
        <v>1.855</v>
      </c>
      <c r="CX52" s="47">
        <v>1816.076</v>
      </c>
      <c r="CY52" s="46">
        <v>1.238</v>
      </c>
      <c r="CZ52">
        <v>15936.397999999999</v>
      </c>
      <c r="DA52">
        <v>1.1739999999999999</v>
      </c>
      <c r="DB52" s="45">
        <v>116980</v>
      </c>
      <c r="DC52" s="46">
        <v>1.2010000000000001</v>
      </c>
      <c r="DD52" s="47">
        <v>16987.810000000001</v>
      </c>
      <c r="DE52" s="46">
        <v>1.026</v>
      </c>
      <c r="DF52">
        <v>1266.366</v>
      </c>
      <c r="DG52">
        <v>1.228</v>
      </c>
      <c r="DH52" s="45">
        <v>32521.548999999999</v>
      </c>
      <c r="DI52" s="46">
        <v>1.1479999999999999</v>
      </c>
      <c r="DJ52" s="47">
        <v>16525.032999999999</v>
      </c>
      <c r="DK52" s="46">
        <v>1.3</v>
      </c>
      <c r="DL52">
        <v>4511.8599999999997</v>
      </c>
      <c r="DM52">
        <v>1.0580000000000001</v>
      </c>
      <c r="DN52" s="45">
        <v>17505.948</v>
      </c>
      <c r="DO52" s="46">
        <v>1.0660000000000001</v>
      </c>
      <c r="DP52" s="47">
        <v>2400.8180000000002</v>
      </c>
      <c r="DQ52" s="49">
        <v>1.1859999999999999</v>
      </c>
    </row>
    <row r="53" spans="2:121" x14ac:dyDescent="0.2">
      <c r="B53" s="50">
        <v>1390.9259999999999</v>
      </c>
      <c r="C53" s="48">
        <v>1.22</v>
      </c>
      <c r="D53" s="45">
        <v>3041.7860000000001</v>
      </c>
      <c r="E53" s="46">
        <v>1.744</v>
      </c>
      <c r="F53">
        <v>3219.1120000000001</v>
      </c>
      <c r="G53">
        <v>1.4630000000000001</v>
      </c>
      <c r="H53" s="47">
        <v>2105.8519999999999</v>
      </c>
      <c r="I53" s="48">
        <v>1.2150000000000001</v>
      </c>
      <c r="J53">
        <v>1673.35</v>
      </c>
      <c r="K53">
        <v>1.194</v>
      </c>
      <c r="L53" s="47">
        <v>5766.5479999999998</v>
      </c>
      <c r="M53" s="46">
        <v>1.169</v>
      </c>
      <c r="N53">
        <v>4759.6840000000002</v>
      </c>
      <c r="O53">
        <v>1.2629999999999999</v>
      </c>
      <c r="P53" s="45"/>
      <c r="Q53" s="46"/>
      <c r="R53" s="47"/>
      <c r="S53" s="46"/>
      <c r="T53">
        <v>5677.02</v>
      </c>
      <c r="U53">
        <v>1.08</v>
      </c>
      <c r="V53" s="45">
        <v>1553.547</v>
      </c>
      <c r="W53" s="46">
        <v>1.087</v>
      </c>
      <c r="X53" s="47">
        <v>2792.665</v>
      </c>
      <c r="Y53" s="46">
        <v>1.448</v>
      </c>
      <c r="Z53">
        <v>3075.5210000000002</v>
      </c>
      <c r="AA53">
        <v>1.3129999999999999</v>
      </c>
      <c r="AB53" s="45">
        <v>2991.616</v>
      </c>
      <c r="AC53" s="46">
        <v>1.0549999999999999</v>
      </c>
      <c r="AD53" s="47">
        <v>1445.421</v>
      </c>
      <c r="AE53" s="49">
        <v>1.18</v>
      </c>
      <c r="AF53" s="50">
        <v>1410.3889999999999</v>
      </c>
      <c r="AG53" s="48">
        <v>1.2749999999999999</v>
      </c>
      <c r="AH53" s="45">
        <v>9736.9159999999993</v>
      </c>
      <c r="AI53" s="46">
        <v>1.2130000000000001</v>
      </c>
      <c r="AJ53">
        <v>2917.2249999999999</v>
      </c>
      <c r="AK53">
        <v>1.323</v>
      </c>
      <c r="AL53" s="47">
        <v>2668.1039999999998</v>
      </c>
      <c r="AM53" s="48">
        <v>1.1479999999999999</v>
      </c>
      <c r="AN53">
        <v>4283.4989999999998</v>
      </c>
      <c r="AO53">
        <v>1.2450000000000001</v>
      </c>
      <c r="AP53" s="47"/>
      <c r="AQ53" s="46"/>
      <c r="AR53">
        <v>7145.7969999999996</v>
      </c>
      <c r="AS53">
        <v>1.143</v>
      </c>
      <c r="AT53" s="45"/>
      <c r="AU53" s="46"/>
      <c r="AV53" s="47">
        <v>15016.898999999999</v>
      </c>
      <c r="AW53" s="46">
        <v>1.756</v>
      </c>
      <c r="AZ53" s="45"/>
      <c r="BA53" s="46"/>
      <c r="BB53" s="47">
        <v>2895.1680000000001</v>
      </c>
      <c r="BC53" s="46">
        <v>1.399</v>
      </c>
      <c r="BD53">
        <v>20215.14</v>
      </c>
      <c r="BE53">
        <v>1.0349999999999999</v>
      </c>
      <c r="BF53" s="45">
        <v>2453.5830000000001</v>
      </c>
      <c r="BG53" s="46">
        <v>1.647</v>
      </c>
      <c r="BH53" s="47">
        <v>2532.299</v>
      </c>
      <c r="BI53" s="49">
        <v>1.373</v>
      </c>
      <c r="BJ53" s="50"/>
      <c r="BK53" s="48"/>
      <c r="BL53" s="45">
        <v>3715.6239999999998</v>
      </c>
      <c r="BM53" s="46">
        <v>1.4410000000000001</v>
      </c>
      <c r="BP53" s="47">
        <v>3437.9580000000001</v>
      </c>
      <c r="BQ53" s="48">
        <v>1.4390000000000001</v>
      </c>
      <c r="BR53">
        <v>3337.6170000000002</v>
      </c>
      <c r="BS53">
        <v>1.1140000000000001</v>
      </c>
      <c r="BT53" s="47"/>
      <c r="BU53" s="46"/>
      <c r="BV53">
        <v>2878.7330000000002</v>
      </c>
      <c r="BW53">
        <v>1.45</v>
      </c>
      <c r="BX53" s="45">
        <v>2614.4740000000002</v>
      </c>
      <c r="BY53" s="46">
        <v>1.2509999999999999</v>
      </c>
      <c r="BZ53" s="47">
        <v>5148.07</v>
      </c>
      <c r="CA53" s="46">
        <v>1.1579999999999999</v>
      </c>
      <c r="CD53" s="45">
        <v>2619.6640000000002</v>
      </c>
      <c r="CE53" s="46">
        <v>1.329</v>
      </c>
      <c r="CF53" s="47">
        <v>3674.9690000000001</v>
      </c>
      <c r="CG53" s="46">
        <v>1.073</v>
      </c>
      <c r="CH53">
        <v>8780.6540000000005</v>
      </c>
      <c r="CI53">
        <v>1.1299999999999999</v>
      </c>
      <c r="CJ53" s="45">
        <v>2993.7779999999998</v>
      </c>
      <c r="CK53" s="46">
        <v>1.036</v>
      </c>
      <c r="CL53" s="47">
        <v>3130.8809999999999</v>
      </c>
      <c r="CM53" s="49">
        <v>1.4259999999999999</v>
      </c>
      <c r="CN53" s="50">
        <v>8489.58</v>
      </c>
      <c r="CO53" s="48">
        <v>1.093</v>
      </c>
      <c r="CP53" s="45">
        <v>4063.3560000000002</v>
      </c>
      <c r="CQ53" s="46">
        <v>1.7170000000000001</v>
      </c>
      <c r="CR53">
        <v>1130.56</v>
      </c>
      <c r="CS53">
        <v>1.161</v>
      </c>
      <c r="CT53" s="47">
        <v>2375.7330000000002</v>
      </c>
      <c r="CU53" s="48">
        <v>1.298</v>
      </c>
      <c r="CV53">
        <v>2037.0840000000001</v>
      </c>
      <c r="CW53">
        <v>1.383</v>
      </c>
      <c r="CX53" s="47">
        <v>1256.8510000000001</v>
      </c>
      <c r="CY53" s="46">
        <v>1.444</v>
      </c>
      <c r="CZ53">
        <v>3448.77</v>
      </c>
      <c r="DA53">
        <v>1.256</v>
      </c>
      <c r="DB53" s="45">
        <v>24217</v>
      </c>
      <c r="DC53" s="46">
        <v>1.155</v>
      </c>
      <c r="DD53" s="47">
        <v>9695.3950000000004</v>
      </c>
      <c r="DE53" s="46">
        <v>1.2689999999999999</v>
      </c>
      <c r="DF53">
        <v>7760.8140000000003</v>
      </c>
      <c r="DG53">
        <v>1.04</v>
      </c>
      <c r="DH53" s="45">
        <v>9190.6659999999993</v>
      </c>
      <c r="DI53" s="46">
        <v>1.1970000000000001</v>
      </c>
      <c r="DJ53" s="47">
        <v>9483.0370000000003</v>
      </c>
      <c r="DK53" s="46">
        <v>1.111</v>
      </c>
      <c r="DL53">
        <v>3919.7649999999999</v>
      </c>
      <c r="DM53">
        <v>1.286</v>
      </c>
      <c r="DN53" s="45">
        <v>3773.1469999999999</v>
      </c>
      <c r="DO53" s="46">
        <v>1.7130000000000001</v>
      </c>
      <c r="DP53" s="47">
        <v>2294.4229999999998</v>
      </c>
      <c r="DQ53" s="49">
        <v>1.3240000000000001</v>
      </c>
    </row>
    <row r="54" spans="2:121" x14ac:dyDescent="0.2">
      <c r="B54" s="50">
        <v>2196.6770000000001</v>
      </c>
      <c r="C54" s="48">
        <v>1.1339999999999999</v>
      </c>
      <c r="D54" s="45">
        <v>2954.4209999999998</v>
      </c>
      <c r="E54" s="46">
        <v>1.282</v>
      </c>
      <c r="F54">
        <v>1576.902</v>
      </c>
      <c r="G54">
        <v>1.087</v>
      </c>
      <c r="H54" s="47">
        <v>4393.7870000000003</v>
      </c>
      <c r="I54" s="48">
        <v>1.8580000000000001</v>
      </c>
      <c r="J54">
        <v>5475.0420000000004</v>
      </c>
      <c r="K54">
        <v>1.61</v>
      </c>
      <c r="L54" s="47"/>
      <c r="M54" s="46"/>
      <c r="N54">
        <v>5606.09</v>
      </c>
      <c r="O54">
        <v>1.0820000000000001</v>
      </c>
      <c r="P54" s="45"/>
      <c r="Q54" s="46"/>
      <c r="R54" s="47"/>
      <c r="S54" s="46"/>
      <c r="T54">
        <v>3090.6590000000001</v>
      </c>
      <c r="U54">
        <v>1.109</v>
      </c>
      <c r="V54" s="45">
        <v>2980.8029999999999</v>
      </c>
      <c r="W54" s="46">
        <v>1.1419999999999999</v>
      </c>
      <c r="X54" s="47">
        <v>6160.5569999999998</v>
      </c>
      <c r="Y54" s="46">
        <v>1.6459999999999999</v>
      </c>
      <c r="Z54">
        <v>5020.05</v>
      </c>
      <c r="AA54">
        <v>1.0649999999999999</v>
      </c>
      <c r="AB54" s="45">
        <v>3131.7460000000001</v>
      </c>
      <c r="AC54" s="46">
        <v>1.575</v>
      </c>
      <c r="AD54" s="47">
        <v>3895.5450000000001</v>
      </c>
      <c r="AE54" s="49">
        <v>1.157</v>
      </c>
      <c r="AF54" s="50">
        <v>5358.2659999999996</v>
      </c>
      <c r="AG54" s="48">
        <v>1.1439999999999999</v>
      </c>
      <c r="AH54" s="45">
        <v>3587.1709999999998</v>
      </c>
      <c r="AI54" s="46">
        <v>1.587</v>
      </c>
      <c r="AJ54">
        <v>2268.04</v>
      </c>
      <c r="AK54">
        <v>1.111</v>
      </c>
      <c r="AL54" s="47">
        <v>4811.5839999999998</v>
      </c>
      <c r="AM54" s="48">
        <v>1.085</v>
      </c>
      <c r="AN54">
        <v>2729.9520000000002</v>
      </c>
      <c r="AO54">
        <v>1.2430000000000001</v>
      </c>
      <c r="AP54" s="47"/>
      <c r="AQ54" s="46"/>
      <c r="AR54">
        <v>5555.0550000000003</v>
      </c>
      <c r="AS54">
        <v>1.58</v>
      </c>
      <c r="AT54" s="45"/>
      <c r="AU54" s="46"/>
      <c r="AV54" s="47">
        <v>3081.1439999999998</v>
      </c>
      <c r="AW54" s="46">
        <v>1.103</v>
      </c>
      <c r="AZ54" s="45"/>
      <c r="BA54" s="46"/>
      <c r="BB54" s="47"/>
      <c r="BC54" s="46"/>
      <c r="BD54">
        <v>3151.6410000000001</v>
      </c>
      <c r="BE54">
        <v>1.4710000000000001</v>
      </c>
      <c r="BF54" s="45">
        <v>5188.2929999999997</v>
      </c>
      <c r="BG54" s="46">
        <v>1.1779999999999999</v>
      </c>
      <c r="BH54" s="47">
        <v>3933.605</v>
      </c>
      <c r="BI54" s="49">
        <v>1.1459999999999999</v>
      </c>
      <c r="BJ54" s="50"/>
      <c r="BK54" s="48"/>
      <c r="BL54" s="45">
        <v>2833.32</v>
      </c>
      <c r="BM54" s="46">
        <v>1.3049999999999999</v>
      </c>
      <c r="BP54" s="47">
        <v>1464.019</v>
      </c>
      <c r="BQ54" s="48">
        <v>1.3280000000000001</v>
      </c>
      <c r="BR54">
        <v>5077.5730000000003</v>
      </c>
      <c r="BS54">
        <v>1.4550000000000001</v>
      </c>
      <c r="BT54" s="47"/>
      <c r="BU54" s="46"/>
      <c r="BV54">
        <v>3637.3409999999999</v>
      </c>
      <c r="BW54">
        <v>1.212</v>
      </c>
      <c r="BX54" s="45"/>
      <c r="BY54" s="46"/>
      <c r="BZ54" s="47">
        <v>1754.66</v>
      </c>
      <c r="CA54" s="46">
        <v>1.3380000000000001</v>
      </c>
      <c r="CD54" s="45">
        <v>4158.5060000000003</v>
      </c>
      <c r="CE54" s="46">
        <v>1.399</v>
      </c>
      <c r="CF54" s="47">
        <v>4215.1639999999998</v>
      </c>
      <c r="CG54" s="46">
        <v>1.095</v>
      </c>
      <c r="CH54">
        <v>4286.0940000000001</v>
      </c>
      <c r="CI54">
        <v>1.262</v>
      </c>
      <c r="CJ54" s="45">
        <v>6044.6469999999999</v>
      </c>
      <c r="CK54" s="46">
        <v>1.369</v>
      </c>
      <c r="CL54" s="47">
        <v>3812.9369999999999</v>
      </c>
      <c r="CM54" s="49">
        <v>1.1779999999999999</v>
      </c>
      <c r="CN54" s="50"/>
      <c r="CO54" s="48"/>
      <c r="CP54" s="45">
        <v>8594.2459999999992</v>
      </c>
      <c r="CQ54" s="46">
        <v>1.6279999999999999</v>
      </c>
      <c r="CR54">
        <v>8912.1350000000002</v>
      </c>
      <c r="CS54">
        <v>1.087</v>
      </c>
      <c r="CT54" s="47">
        <v>2112.3389999999999</v>
      </c>
      <c r="CU54" s="48">
        <v>1.109</v>
      </c>
      <c r="CV54">
        <v>8464.4950000000008</v>
      </c>
      <c r="CW54">
        <v>1.407</v>
      </c>
      <c r="CX54" s="47">
        <v>2159.0500000000002</v>
      </c>
      <c r="CY54" s="46">
        <v>1.276</v>
      </c>
      <c r="CZ54">
        <v>8073.0810000000001</v>
      </c>
      <c r="DA54">
        <v>1.1950000000000001</v>
      </c>
      <c r="DB54" s="45">
        <v>20300</v>
      </c>
      <c r="DC54" s="46">
        <v>1.27</v>
      </c>
      <c r="DD54" s="47">
        <v>13958.566999999999</v>
      </c>
      <c r="DE54" s="46">
        <v>1.216</v>
      </c>
      <c r="DH54" s="45">
        <v>4185.7539999999999</v>
      </c>
      <c r="DI54" s="46">
        <v>1.0429999999999999</v>
      </c>
      <c r="DJ54" s="47">
        <v>31979.624</v>
      </c>
      <c r="DK54" s="46">
        <v>1.1679999999999999</v>
      </c>
      <c r="DN54" s="45">
        <v>3574.1959999999999</v>
      </c>
      <c r="DO54" s="46">
        <v>1.2050000000000001</v>
      </c>
      <c r="DP54" s="47">
        <v>12469.895</v>
      </c>
      <c r="DQ54" s="49">
        <v>1.6</v>
      </c>
    </row>
    <row r="55" spans="2:121" x14ac:dyDescent="0.2">
      <c r="B55" s="50">
        <v>10123.14</v>
      </c>
      <c r="C55" s="48">
        <v>1.212</v>
      </c>
      <c r="D55" s="45">
        <v>1886.5730000000001</v>
      </c>
      <c r="E55" s="46">
        <v>1.4970000000000001</v>
      </c>
      <c r="F55">
        <v>1543.5989999999999</v>
      </c>
      <c r="G55">
        <v>1.4319999999999999</v>
      </c>
      <c r="H55" s="47">
        <v>2170.2950000000001</v>
      </c>
      <c r="I55" s="48">
        <v>1.254</v>
      </c>
      <c r="J55">
        <v>3486.83</v>
      </c>
      <c r="K55">
        <v>1.206</v>
      </c>
      <c r="L55" s="47"/>
      <c r="M55" s="46"/>
      <c r="N55">
        <v>3638.2060000000001</v>
      </c>
      <c r="O55">
        <v>1.044</v>
      </c>
      <c r="P55" s="45"/>
      <c r="Q55" s="46"/>
      <c r="R55" s="47"/>
      <c r="S55" s="46"/>
      <c r="T55">
        <v>1461.856</v>
      </c>
      <c r="U55">
        <v>1.085</v>
      </c>
      <c r="V55" s="45"/>
      <c r="W55" s="46"/>
      <c r="X55" s="47">
        <v>3732.4920000000002</v>
      </c>
      <c r="Y55" s="46">
        <v>1.556</v>
      </c>
      <c r="Z55">
        <v>4287.3919999999998</v>
      </c>
      <c r="AA55">
        <v>1.1240000000000001</v>
      </c>
      <c r="AB55" s="45">
        <v>3155.9659999999999</v>
      </c>
      <c r="AC55" s="46">
        <v>1.105</v>
      </c>
      <c r="AD55" s="47">
        <v>2164.672</v>
      </c>
      <c r="AE55" s="49">
        <v>1.7110000000000001</v>
      </c>
      <c r="AF55" s="50">
        <v>7341.72</v>
      </c>
      <c r="AG55" s="48">
        <v>1.1559999999999999</v>
      </c>
      <c r="AH55" s="45">
        <v>2400.386</v>
      </c>
      <c r="AI55" s="46">
        <v>1.1499999999999999</v>
      </c>
      <c r="AJ55">
        <v>2714.8150000000001</v>
      </c>
      <c r="AK55">
        <v>1.0669999999999999</v>
      </c>
      <c r="AL55" s="47">
        <v>3074.6559999999999</v>
      </c>
      <c r="AM55" s="48">
        <v>1.913</v>
      </c>
      <c r="AN55">
        <v>2908.143</v>
      </c>
      <c r="AO55">
        <v>1.256</v>
      </c>
      <c r="AP55" s="47"/>
      <c r="AQ55" s="46"/>
      <c r="AR55">
        <v>3351.4569999999999</v>
      </c>
      <c r="AS55">
        <v>1.198</v>
      </c>
      <c r="AT55" s="45"/>
      <c r="AU55" s="46"/>
      <c r="AV55" s="47">
        <v>2688.864</v>
      </c>
      <c r="AW55" s="46">
        <v>1.3149999999999999</v>
      </c>
      <c r="AZ55" s="45"/>
      <c r="BA55" s="46"/>
      <c r="BB55" s="47"/>
      <c r="BC55" s="46"/>
      <c r="BD55">
        <v>3895.1120000000001</v>
      </c>
      <c r="BE55">
        <v>1.244</v>
      </c>
      <c r="BF55" s="45">
        <v>3352.3220000000001</v>
      </c>
      <c r="BG55" s="46">
        <v>1.119</v>
      </c>
      <c r="BH55" s="47">
        <v>4223.8140000000003</v>
      </c>
      <c r="BI55" s="49">
        <v>1.1379999999999999</v>
      </c>
      <c r="BJ55" s="50"/>
      <c r="BK55" s="48"/>
      <c r="BL55" s="45">
        <v>2113.2040000000002</v>
      </c>
      <c r="BM55" s="46">
        <v>1.0549999999999999</v>
      </c>
      <c r="BP55" s="47">
        <v>3284.42</v>
      </c>
      <c r="BQ55" s="48">
        <v>1.079</v>
      </c>
      <c r="BR55">
        <v>3623.9340000000002</v>
      </c>
      <c r="BS55">
        <v>1.3280000000000001</v>
      </c>
      <c r="BT55" s="47"/>
      <c r="BU55" s="46"/>
      <c r="BX55" s="45"/>
      <c r="BY55" s="46"/>
      <c r="BZ55" s="47">
        <v>9000.7970000000005</v>
      </c>
      <c r="CA55" s="46">
        <v>1.099</v>
      </c>
      <c r="CD55" s="45">
        <v>3053.0309999999999</v>
      </c>
      <c r="CE55" s="46">
        <v>1.1739999999999999</v>
      </c>
      <c r="CF55" s="47"/>
      <c r="CG55" s="46"/>
      <c r="CH55">
        <v>2445.7979999999998</v>
      </c>
      <c r="CI55">
        <v>1.323</v>
      </c>
      <c r="CJ55" s="45">
        <v>3257.172</v>
      </c>
      <c r="CK55" s="46">
        <v>1.3879999999999999</v>
      </c>
      <c r="CL55" s="47">
        <v>1940.204</v>
      </c>
      <c r="CM55" s="49">
        <v>1.504</v>
      </c>
      <c r="CN55" s="50"/>
      <c r="CO55" s="48"/>
      <c r="CP55" s="45">
        <v>8312.2540000000008</v>
      </c>
      <c r="CQ55" s="46">
        <v>1.77</v>
      </c>
      <c r="CR55">
        <v>5312.8540000000003</v>
      </c>
      <c r="CS55">
        <v>1.4410000000000001</v>
      </c>
      <c r="CT55" s="47">
        <v>1629.2349999999999</v>
      </c>
      <c r="CU55" s="48">
        <v>1.5760000000000001</v>
      </c>
      <c r="CV55">
        <v>2135.2620000000002</v>
      </c>
      <c r="CW55">
        <v>1.514</v>
      </c>
      <c r="CX55" s="47"/>
      <c r="CY55" s="46"/>
      <c r="CZ55">
        <v>1200.193</v>
      </c>
      <c r="DA55">
        <v>1.3979999999999999</v>
      </c>
      <c r="DB55" s="45">
        <v>109882</v>
      </c>
      <c r="DC55" s="46">
        <v>1.042</v>
      </c>
      <c r="DD55" s="47"/>
      <c r="DE55" s="46"/>
      <c r="DH55" s="45"/>
      <c r="DI55" s="46"/>
      <c r="DJ55" s="47">
        <v>14697.713</v>
      </c>
      <c r="DK55" s="46">
        <v>1.17</v>
      </c>
      <c r="DN55" s="45">
        <v>8347.7199999999993</v>
      </c>
      <c r="DO55" s="46">
        <v>1.077</v>
      </c>
      <c r="DP55" s="47">
        <v>5319.3410000000003</v>
      </c>
      <c r="DQ55" s="49">
        <v>1.7490000000000001</v>
      </c>
    </row>
    <row r="56" spans="2:121" x14ac:dyDescent="0.2">
      <c r="B56" s="50">
        <v>997.78200000000004</v>
      </c>
      <c r="C56" s="48">
        <v>1.143</v>
      </c>
      <c r="D56" s="45">
        <v>3373.9470000000001</v>
      </c>
      <c r="E56" s="46">
        <v>1.0720000000000001</v>
      </c>
      <c r="F56">
        <v>2519.3240000000001</v>
      </c>
      <c r="G56">
        <v>1.417</v>
      </c>
      <c r="H56" s="47">
        <v>5188.7259999999997</v>
      </c>
      <c r="I56" s="48">
        <v>1.1020000000000001</v>
      </c>
      <c r="J56">
        <v>8925.9750000000004</v>
      </c>
      <c r="K56">
        <v>2.1829999999999998</v>
      </c>
      <c r="L56" s="47"/>
      <c r="M56" s="46"/>
      <c r="N56">
        <v>1750.335</v>
      </c>
      <c r="O56">
        <v>1.2689999999999999</v>
      </c>
      <c r="P56" s="45"/>
      <c r="Q56" s="46"/>
      <c r="R56" s="47"/>
      <c r="S56" s="46"/>
      <c r="V56" s="45"/>
      <c r="W56" s="46"/>
      <c r="X56" s="47">
        <v>3343.672</v>
      </c>
      <c r="Y56" s="46">
        <v>1.0720000000000001</v>
      </c>
      <c r="Z56">
        <v>15258.668</v>
      </c>
      <c r="AA56">
        <v>1.3080000000000001</v>
      </c>
      <c r="AB56" s="45">
        <v>4584.9530000000004</v>
      </c>
      <c r="AC56" s="46">
        <v>1.2569999999999999</v>
      </c>
      <c r="AD56" s="47">
        <v>2619.232</v>
      </c>
      <c r="AE56" s="49">
        <v>1.391</v>
      </c>
      <c r="AF56" s="50">
        <v>1787.53</v>
      </c>
      <c r="AG56" s="48">
        <v>1.4430000000000001</v>
      </c>
      <c r="AH56" s="45">
        <v>3150.7759999999998</v>
      </c>
      <c r="AI56" s="46">
        <v>1.367</v>
      </c>
      <c r="AJ56">
        <v>9625.7630000000008</v>
      </c>
      <c r="AK56">
        <v>1.1990000000000001</v>
      </c>
      <c r="AL56" s="47">
        <v>6617.2790000000005</v>
      </c>
      <c r="AM56" s="48">
        <v>1.0549999999999999</v>
      </c>
      <c r="AN56">
        <v>2231.71</v>
      </c>
      <c r="AO56">
        <v>1.3879999999999999</v>
      </c>
      <c r="AP56" s="47"/>
      <c r="AQ56" s="46"/>
      <c r="AR56">
        <v>3355.7820000000002</v>
      </c>
      <c r="AS56">
        <v>1.2470000000000001</v>
      </c>
      <c r="AT56" s="45"/>
      <c r="AU56" s="46"/>
      <c r="AV56" s="47">
        <v>2051.357</v>
      </c>
      <c r="AW56" s="46">
        <v>1.103</v>
      </c>
      <c r="AZ56" s="45"/>
      <c r="BA56" s="46"/>
      <c r="BB56" s="47"/>
      <c r="BC56" s="46"/>
      <c r="BD56">
        <v>2351.5129999999999</v>
      </c>
      <c r="BE56">
        <v>1.1020000000000001</v>
      </c>
      <c r="BF56" s="45">
        <v>2547.4360000000001</v>
      </c>
      <c r="BG56" s="46">
        <v>1.2929999999999999</v>
      </c>
      <c r="BH56" s="47">
        <v>2744.6570000000002</v>
      </c>
      <c r="BI56" s="49">
        <v>1.413</v>
      </c>
      <c r="BJ56" s="50"/>
      <c r="BK56" s="48"/>
      <c r="BL56" s="45">
        <v>3393.41</v>
      </c>
      <c r="BM56" s="46">
        <v>1.373</v>
      </c>
      <c r="BP56" s="47"/>
      <c r="BQ56" s="48"/>
      <c r="BR56">
        <v>3126.989</v>
      </c>
      <c r="BS56">
        <v>1.44</v>
      </c>
      <c r="BT56" s="47"/>
      <c r="BU56" s="46"/>
      <c r="BX56" s="45"/>
      <c r="BY56" s="46"/>
      <c r="BZ56" s="47"/>
      <c r="CA56" s="46"/>
      <c r="CD56" s="45">
        <v>5025.6719999999996</v>
      </c>
      <c r="CE56" s="46">
        <v>1.07</v>
      </c>
      <c r="CF56" s="47"/>
      <c r="CG56" s="46"/>
      <c r="CH56">
        <v>4753.6289999999999</v>
      </c>
      <c r="CI56">
        <v>1.175</v>
      </c>
      <c r="CJ56" s="45">
        <v>6574.8940000000002</v>
      </c>
      <c r="CK56" s="46">
        <v>1.329</v>
      </c>
      <c r="CL56" s="47">
        <v>2882.1930000000002</v>
      </c>
      <c r="CM56" s="49">
        <v>1.17</v>
      </c>
      <c r="CN56" s="50"/>
      <c r="CO56" s="48"/>
      <c r="CP56" s="45">
        <v>7667.3940000000002</v>
      </c>
      <c r="CQ56" s="46">
        <v>1.2390000000000001</v>
      </c>
      <c r="CR56">
        <v>3836.7249999999999</v>
      </c>
      <c r="CS56">
        <v>1.3160000000000001</v>
      </c>
      <c r="CT56" s="47">
        <v>6833.098</v>
      </c>
      <c r="CU56" s="48">
        <v>1.157</v>
      </c>
      <c r="CV56">
        <v>2863.5949999999998</v>
      </c>
      <c r="CW56">
        <v>1.5109999999999999</v>
      </c>
      <c r="CX56" s="47"/>
      <c r="CY56" s="46"/>
      <c r="CZ56">
        <v>1419.904</v>
      </c>
      <c r="DA56">
        <v>1.153</v>
      </c>
      <c r="DB56" s="45">
        <v>8887</v>
      </c>
      <c r="DC56" s="46">
        <v>1.631</v>
      </c>
      <c r="DD56" s="47"/>
      <c r="DE56" s="46"/>
      <c r="DH56" s="45"/>
      <c r="DI56" s="46"/>
      <c r="DJ56" s="47">
        <v>7281.6019999999999</v>
      </c>
      <c r="DK56" s="46">
        <v>1.1160000000000001</v>
      </c>
      <c r="DN56" s="45">
        <v>3801.259</v>
      </c>
      <c r="DO56" s="46">
        <v>1.155</v>
      </c>
      <c r="DP56" s="47">
        <v>3970.3679999999999</v>
      </c>
      <c r="DQ56" s="49">
        <v>1.1599999999999999</v>
      </c>
    </row>
    <row r="57" spans="2:121" x14ac:dyDescent="0.2">
      <c r="B57" s="50">
        <v>2806.0720000000001</v>
      </c>
      <c r="C57" s="48">
        <v>1.355</v>
      </c>
      <c r="D57" s="45">
        <v>7604.6809999999996</v>
      </c>
      <c r="E57" s="46">
        <v>1.784</v>
      </c>
      <c r="F57">
        <v>1611.9349999999999</v>
      </c>
      <c r="G57">
        <v>1.2969999999999999</v>
      </c>
      <c r="H57" s="47">
        <v>10671.985000000001</v>
      </c>
      <c r="I57" s="48">
        <v>1.115</v>
      </c>
      <c r="J57">
        <v>2800.45</v>
      </c>
      <c r="K57">
        <v>1.1739999999999999</v>
      </c>
      <c r="L57" s="47"/>
      <c r="M57" s="46"/>
      <c r="N57">
        <v>7285.4949999999999</v>
      </c>
      <c r="O57">
        <v>1.1160000000000001</v>
      </c>
      <c r="P57" s="45"/>
      <c r="Q57" s="46"/>
      <c r="R57" s="47"/>
      <c r="S57" s="46"/>
      <c r="V57" s="45"/>
      <c r="W57" s="46"/>
      <c r="X57" s="47">
        <v>2454.0160000000001</v>
      </c>
      <c r="Y57" s="46">
        <v>1.323</v>
      </c>
      <c r="Z57">
        <v>3394.7080000000001</v>
      </c>
      <c r="AA57">
        <v>1.2649999999999999</v>
      </c>
      <c r="AB57" s="45">
        <v>3505.4279999999999</v>
      </c>
      <c r="AC57" s="46">
        <v>1.087</v>
      </c>
      <c r="AD57" s="47">
        <v>3180.1869999999999</v>
      </c>
      <c r="AE57" s="49">
        <v>1.306</v>
      </c>
      <c r="AF57" s="50">
        <v>3066.4389999999999</v>
      </c>
      <c r="AG57" s="48">
        <v>1.163</v>
      </c>
      <c r="AH57" s="45">
        <v>3101.471</v>
      </c>
      <c r="AI57" s="46">
        <v>1.117</v>
      </c>
      <c r="AJ57">
        <v>2329.8879999999999</v>
      </c>
      <c r="AK57">
        <v>1.51</v>
      </c>
      <c r="AL57" s="47">
        <v>16041.495999999999</v>
      </c>
      <c r="AM57" s="48">
        <v>1.2969999999999999</v>
      </c>
      <c r="AN57">
        <v>2140.0189999999998</v>
      </c>
      <c r="AO57">
        <v>1.2210000000000001</v>
      </c>
      <c r="AP57" s="47"/>
      <c r="AQ57" s="46"/>
      <c r="AR57">
        <v>2765.4169999999999</v>
      </c>
      <c r="AS57">
        <v>1.26</v>
      </c>
      <c r="AT57" s="45"/>
      <c r="AU57" s="46"/>
      <c r="AV57" s="47">
        <v>3373.5149999999999</v>
      </c>
      <c r="AW57" s="46">
        <v>1.109</v>
      </c>
      <c r="AZ57" s="45"/>
      <c r="BA57" s="46"/>
      <c r="BB57" s="47"/>
      <c r="BC57" s="46"/>
      <c r="BD57">
        <v>7150.9870000000001</v>
      </c>
      <c r="BE57">
        <v>1.1339999999999999</v>
      </c>
      <c r="BF57" s="45">
        <v>1335.133</v>
      </c>
      <c r="BG57" s="46">
        <v>1.05</v>
      </c>
      <c r="BH57" s="47">
        <v>2490.779</v>
      </c>
      <c r="BI57" s="49">
        <v>1.411</v>
      </c>
      <c r="BJ57" s="50"/>
      <c r="BK57" s="48"/>
      <c r="BL57" s="45">
        <v>2679.3490000000002</v>
      </c>
      <c r="BM57" s="46">
        <v>1.3120000000000001</v>
      </c>
      <c r="BP57" s="47"/>
      <c r="BQ57" s="48"/>
      <c r="BR57">
        <v>3349.7269999999999</v>
      </c>
      <c r="BS57">
        <v>1.3220000000000001</v>
      </c>
      <c r="BT57" s="47"/>
      <c r="BU57" s="46"/>
      <c r="BX57" s="45"/>
      <c r="BY57" s="46"/>
      <c r="BZ57" s="47"/>
      <c r="CA57" s="46"/>
      <c r="CD57" s="45"/>
      <c r="CE57" s="46"/>
      <c r="CF57" s="47"/>
      <c r="CG57" s="46"/>
      <c r="CH57">
        <v>1768.933</v>
      </c>
      <c r="CI57">
        <v>1.1519999999999999</v>
      </c>
      <c r="CJ57" s="45">
        <v>4861.7539999999999</v>
      </c>
      <c r="CK57" s="46">
        <v>1.4370000000000001</v>
      </c>
      <c r="CL57" s="47">
        <v>2814.7220000000002</v>
      </c>
      <c r="CM57" s="49">
        <v>1.113</v>
      </c>
      <c r="CN57" s="50"/>
      <c r="CO57" s="48"/>
      <c r="CP57" s="45">
        <v>4377.3519999999999</v>
      </c>
      <c r="CQ57" s="46">
        <v>1.7350000000000001</v>
      </c>
      <c r="CR57">
        <v>6016.9669999999996</v>
      </c>
      <c r="CS57">
        <v>1.147</v>
      </c>
      <c r="CT57" s="47">
        <v>2860.1350000000002</v>
      </c>
      <c r="CU57" s="48">
        <v>1.143</v>
      </c>
      <c r="CV57">
        <v>4368.7020000000002</v>
      </c>
      <c r="CW57">
        <v>1.319</v>
      </c>
      <c r="CX57" s="47"/>
      <c r="CY57" s="46"/>
      <c r="CZ57">
        <v>1704.923</v>
      </c>
      <c r="DA57">
        <v>1.2509999999999999</v>
      </c>
      <c r="DB57" s="45"/>
      <c r="DC57" s="46"/>
      <c r="DD57" s="47"/>
      <c r="DE57" s="46"/>
      <c r="DH57" s="45"/>
      <c r="DI57" s="46"/>
      <c r="DJ57" s="47">
        <v>9589.4330000000009</v>
      </c>
      <c r="DK57" s="46">
        <v>1.256</v>
      </c>
      <c r="DN57" s="45">
        <v>10470.870999999999</v>
      </c>
      <c r="DO57" s="46">
        <v>1.288</v>
      </c>
      <c r="DP57" s="47">
        <v>2533.596</v>
      </c>
      <c r="DQ57" s="49">
        <v>1.466</v>
      </c>
    </row>
    <row r="58" spans="2:121" x14ac:dyDescent="0.2">
      <c r="B58" s="50">
        <v>9094.65</v>
      </c>
      <c r="C58" s="48">
        <v>1.0269999999999999</v>
      </c>
      <c r="D58" s="45">
        <v>3044.3809999999999</v>
      </c>
      <c r="E58" s="46">
        <v>1.3580000000000001</v>
      </c>
      <c r="F58">
        <v>1658.212</v>
      </c>
      <c r="G58">
        <v>1.17</v>
      </c>
      <c r="H58" s="47">
        <v>10627.437</v>
      </c>
      <c r="I58" s="48">
        <v>1.069</v>
      </c>
      <c r="J58">
        <v>4985.45</v>
      </c>
      <c r="K58">
        <v>1.1850000000000001</v>
      </c>
      <c r="L58" s="47"/>
      <c r="M58" s="46"/>
      <c r="N58">
        <v>1980.8589999999999</v>
      </c>
      <c r="O58">
        <v>1.1659999999999999</v>
      </c>
      <c r="P58" s="45"/>
      <c r="Q58" s="46"/>
      <c r="R58" s="47"/>
      <c r="S58" s="46"/>
      <c r="V58" s="45"/>
      <c r="W58" s="46"/>
      <c r="X58" s="47">
        <v>5708.16</v>
      </c>
      <c r="Y58" s="46">
        <v>1.3160000000000001</v>
      </c>
      <c r="Z58">
        <v>3928.8470000000002</v>
      </c>
      <c r="AA58">
        <v>1.0960000000000001</v>
      </c>
      <c r="AB58" s="45">
        <v>2609.2840000000001</v>
      </c>
      <c r="AC58" s="46">
        <v>1.077</v>
      </c>
      <c r="AD58" s="47">
        <v>2635.6669999999999</v>
      </c>
      <c r="AE58" s="49">
        <v>1.413</v>
      </c>
      <c r="AF58" s="50">
        <v>3500.6709999999998</v>
      </c>
      <c r="AG58" s="48">
        <v>1.2789999999999999</v>
      </c>
      <c r="AH58" s="45">
        <v>10394.751</v>
      </c>
      <c r="AI58" s="46">
        <v>1.2689999999999999</v>
      </c>
      <c r="AJ58">
        <v>16614.561000000002</v>
      </c>
      <c r="AK58">
        <v>1.32</v>
      </c>
      <c r="AL58" s="47">
        <v>8336.9069999999992</v>
      </c>
      <c r="AM58" s="48">
        <v>1.2210000000000001</v>
      </c>
      <c r="AN58">
        <v>4299.0690000000004</v>
      </c>
      <c r="AO58">
        <v>2.4849999999999999</v>
      </c>
      <c r="AP58" s="47"/>
      <c r="AQ58" s="46"/>
      <c r="AR58">
        <v>6054.5940000000001</v>
      </c>
      <c r="AS58">
        <v>1.2210000000000001</v>
      </c>
      <c r="AT58" s="45"/>
      <c r="AU58" s="46"/>
      <c r="AV58" s="47">
        <v>4027.0250000000001</v>
      </c>
      <c r="AW58" s="46">
        <v>1.1040000000000001</v>
      </c>
      <c r="AZ58" s="45"/>
      <c r="BA58" s="46"/>
      <c r="BB58" s="47"/>
      <c r="BC58" s="46"/>
      <c r="BD58">
        <v>9435.8940000000002</v>
      </c>
      <c r="BE58">
        <v>1.1140000000000001</v>
      </c>
      <c r="BF58" s="45">
        <v>1294.4780000000001</v>
      </c>
      <c r="BG58" s="46">
        <v>1.3580000000000001</v>
      </c>
      <c r="BH58" s="47">
        <v>5152.3950000000004</v>
      </c>
      <c r="BI58" s="49">
        <v>1.976</v>
      </c>
      <c r="BJ58" s="50"/>
      <c r="BK58" s="48"/>
      <c r="BL58" s="45">
        <v>3230.357</v>
      </c>
      <c r="BM58" s="46">
        <v>1.421</v>
      </c>
      <c r="BP58" s="47"/>
      <c r="BQ58" s="48"/>
      <c r="BR58">
        <v>5097.4679999999998</v>
      </c>
      <c r="BS58">
        <v>2.0209999999999999</v>
      </c>
      <c r="BT58" s="47"/>
      <c r="BU58" s="46"/>
      <c r="BX58" s="45"/>
      <c r="BY58" s="46"/>
      <c r="BZ58" s="47"/>
      <c r="CA58" s="46"/>
      <c r="CD58" s="45"/>
      <c r="CE58" s="46"/>
      <c r="CF58" s="47"/>
      <c r="CG58" s="46"/>
      <c r="CH58">
        <v>1950.5840000000001</v>
      </c>
      <c r="CI58">
        <v>1.0640000000000001</v>
      </c>
      <c r="CJ58" s="45">
        <v>2798.2869999999998</v>
      </c>
      <c r="CK58" s="46">
        <v>1.08</v>
      </c>
      <c r="CL58" s="47">
        <v>2275.8249999999998</v>
      </c>
      <c r="CM58" s="49">
        <v>1.3080000000000001</v>
      </c>
      <c r="CN58" s="50"/>
      <c r="CO58" s="48"/>
      <c r="CP58" s="45">
        <v>6633.2820000000002</v>
      </c>
      <c r="CQ58" s="46">
        <v>1.2969999999999999</v>
      </c>
      <c r="CR58">
        <v>4969.88</v>
      </c>
      <c r="CS58">
        <v>1.0649999999999999</v>
      </c>
      <c r="CT58" s="47">
        <v>1736.0630000000001</v>
      </c>
      <c r="CU58" s="48">
        <v>1.1559999999999999</v>
      </c>
      <c r="CV58">
        <v>3528.7829999999999</v>
      </c>
      <c r="CW58">
        <v>1.2549999999999999</v>
      </c>
      <c r="CX58" s="47"/>
      <c r="CY58" s="46"/>
      <c r="CZ58">
        <v>1806.9929999999999</v>
      </c>
      <c r="DA58">
        <v>1.1859999999999999</v>
      </c>
      <c r="DB58" s="45"/>
      <c r="DC58" s="46"/>
      <c r="DD58" s="47"/>
      <c r="DE58" s="46"/>
      <c r="DH58" s="45"/>
      <c r="DI58" s="46"/>
      <c r="DJ58" s="47">
        <v>10756.323</v>
      </c>
      <c r="DK58" s="46">
        <v>1.1399999999999999</v>
      </c>
      <c r="DN58" s="45">
        <v>2020.2159999999999</v>
      </c>
      <c r="DO58" s="46">
        <v>1.234</v>
      </c>
      <c r="DP58" s="47">
        <v>3484.6680000000001</v>
      </c>
      <c r="DQ58" s="49">
        <v>1.284</v>
      </c>
    </row>
    <row r="59" spans="2:121" x14ac:dyDescent="0.2">
      <c r="B59" s="50">
        <v>3098.8760000000002</v>
      </c>
      <c r="C59" s="48">
        <v>1.125</v>
      </c>
      <c r="D59" s="45">
        <v>3354.0520000000001</v>
      </c>
      <c r="E59" s="46">
        <v>1.6539999999999999</v>
      </c>
      <c r="F59">
        <v>4090.6030000000001</v>
      </c>
      <c r="G59">
        <v>1.2370000000000001</v>
      </c>
      <c r="H59" s="47">
        <v>2447.5279999999998</v>
      </c>
      <c r="I59" s="48">
        <v>1.1639999999999999</v>
      </c>
      <c r="J59">
        <v>3860.5120000000002</v>
      </c>
      <c r="K59">
        <v>2.0219999999999998</v>
      </c>
      <c r="L59" s="47"/>
      <c r="M59" s="46"/>
      <c r="N59">
        <v>6460.7139999999999</v>
      </c>
      <c r="O59">
        <v>1.1639999999999999</v>
      </c>
      <c r="P59" s="45"/>
      <c r="Q59" s="46"/>
      <c r="R59" s="47"/>
      <c r="S59" s="46"/>
      <c r="V59" s="45"/>
      <c r="W59" s="46"/>
      <c r="X59" s="47">
        <v>24173.397000000001</v>
      </c>
      <c r="Y59" s="46">
        <v>1.0980000000000001</v>
      </c>
      <c r="Z59">
        <v>7657.4459999999999</v>
      </c>
      <c r="AA59">
        <v>1.3180000000000001</v>
      </c>
      <c r="AB59" s="45"/>
      <c r="AC59" s="46"/>
      <c r="AD59" s="47">
        <v>2223.06</v>
      </c>
      <c r="AE59" s="49">
        <v>1.3460000000000001</v>
      </c>
      <c r="AF59" s="50">
        <v>3730.3290000000002</v>
      </c>
      <c r="AG59" s="48">
        <v>1.0209999999999999</v>
      </c>
      <c r="AH59" s="45">
        <v>1872.7329999999999</v>
      </c>
      <c r="AI59" s="46">
        <v>1.425</v>
      </c>
      <c r="AJ59">
        <v>3028.3780000000002</v>
      </c>
      <c r="AK59">
        <v>1.383</v>
      </c>
      <c r="AL59" s="47">
        <v>3508.0230000000001</v>
      </c>
      <c r="AM59" s="48">
        <v>1.6950000000000001</v>
      </c>
      <c r="AN59">
        <v>3523.5929999999998</v>
      </c>
      <c r="AO59">
        <v>1.143</v>
      </c>
      <c r="AP59" s="47"/>
      <c r="AQ59" s="46"/>
      <c r="AT59" s="45"/>
      <c r="AU59" s="46"/>
      <c r="AV59" s="47">
        <v>2403.846</v>
      </c>
      <c r="AW59" s="46">
        <v>1.03</v>
      </c>
      <c r="AZ59" s="45"/>
      <c r="BA59" s="46"/>
      <c r="BB59" s="47"/>
      <c r="BC59" s="46"/>
      <c r="BD59">
        <v>16657.379000000001</v>
      </c>
      <c r="BE59">
        <v>1.0760000000000001</v>
      </c>
      <c r="BF59" s="45">
        <v>1462.721</v>
      </c>
      <c r="BG59" s="46">
        <v>1.0860000000000001</v>
      </c>
      <c r="BH59" s="47">
        <v>10229.102999999999</v>
      </c>
      <c r="BI59" s="49">
        <v>1.383</v>
      </c>
      <c r="BJ59" s="50"/>
      <c r="BK59" s="48"/>
      <c r="BL59" s="45">
        <v>3915.44</v>
      </c>
      <c r="BM59" s="46">
        <v>1.4450000000000001</v>
      </c>
      <c r="BP59" s="47"/>
      <c r="BQ59" s="48"/>
      <c r="BR59">
        <v>3215.2190000000001</v>
      </c>
      <c r="BS59">
        <v>1.708</v>
      </c>
      <c r="BT59" s="47"/>
      <c r="BU59" s="46"/>
      <c r="BX59" s="45"/>
      <c r="BY59" s="46"/>
      <c r="BZ59" s="47"/>
      <c r="CA59" s="46"/>
      <c r="CD59" s="45"/>
      <c r="CE59" s="46"/>
      <c r="CF59" s="47"/>
      <c r="CG59" s="46"/>
      <c r="CH59">
        <v>1715.3030000000001</v>
      </c>
      <c r="CI59">
        <v>1.075</v>
      </c>
      <c r="CJ59" s="45">
        <v>4671.8860000000004</v>
      </c>
      <c r="CK59" s="46">
        <v>1.171</v>
      </c>
      <c r="CL59" s="47">
        <v>3743.3040000000001</v>
      </c>
      <c r="CM59" s="49">
        <v>1.012</v>
      </c>
      <c r="CN59" s="50"/>
      <c r="CO59" s="48"/>
      <c r="CP59" s="45">
        <v>5130.7700000000004</v>
      </c>
      <c r="CQ59" s="46">
        <v>1.738</v>
      </c>
      <c r="CR59">
        <v>1690.2170000000001</v>
      </c>
      <c r="CS59">
        <v>1.2110000000000001</v>
      </c>
      <c r="CT59" s="47">
        <v>5412.3289999999997</v>
      </c>
      <c r="CU59" s="48">
        <v>1.2450000000000001</v>
      </c>
      <c r="CV59">
        <v>5694.32</v>
      </c>
      <c r="CW59">
        <v>1.306</v>
      </c>
      <c r="CX59" s="47"/>
      <c r="CY59" s="46"/>
      <c r="CZ59">
        <v>7916.0829999999996</v>
      </c>
      <c r="DA59">
        <v>1.1719999999999999</v>
      </c>
      <c r="DB59" s="45"/>
      <c r="DC59" s="46"/>
      <c r="DD59" s="47"/>
      <c r="DE59" s="46"/>
      <c r="DH59" s="45"/>
      <c r="DI59" s="46"/>
      <c r="DJ59" s="47">
        <v>5212.0810000000001</v>
      </c>
      <c r="DK59" s="46">
        <v>1.1160000000000001</v>
      </c>
      <c r="DN59" s="45">
        <v>2272.7979999999998</v>
      </c>
      <c r="DO59" s="46">
        <v>1.093</v>
      </c>
      <c r="DP59" s="47">
        <v>3152.9389999999999</v>
      </c>
      <c r="DQ59" s="49">
        <v>1.323</v>
      </c>
    </row>
    <row r="60" spans="2:121" x14ac:dyDescent="0.2">
      <c r="B60" s="50">
        <v>2332.4830000000002</v>
      </c>
      <c r="C60" s="48">
        <v>1.2</v>
      </c>
      <c r="D60" s="45">
        <v>2240.36</v>
      </c>
      <c r="E60" s="46">
        <v>1.1839999999999999</v>
      </c>
      <c r="H60" s="47">
        <v>1971.3440000000001</v>
      </c>
      <c r="I60" s="48">
        <v>1.3819999999999999</v>
      </c>
      <c r="J60">
        <v>4068.1129999999998</v>
      </c>
      <c r="K60">
        <v>1.2829999999999999</v>
      </c>
      <c r="L60" s="47"/>
      <c r="M60" s="46"/>
      <c r="N60">
        <v>9385.2919999999995</v>
      </c>
      <c r="O60">
        <v>1.095</v>
      </c>
      <c r="P60" s="45"/>
      <c r="Q60" s="46"/>
      <c r="R60" s="47"/>
      <c r="S60" s="46"/>
      <c r="V60" s="45"/>
      <c r="W60" s="46"/>
      <c r="X60" s="47">
        <v>5799.4179999999997</v>
      </c>
      <c r="Y60" s="46">
        <v>1.4850000000000001</v>
      </c>
      <c r="Z60">
        <v>2819.913</v>
      </c>
      <c r="AA60">
        <v>1.1819999999999999</v>
      </c>
      <c r="AB60" s="45"/>
      <c r="AC60" s="46"/>
      <c r="AD60" s="47">
        <v>2242.9549999999999</v>
      </c>
      <c r="AE60" s="49">
        <v>1.4419999999999999</v>
      </c>
      <c r="AF60" s="50"/>
      <c r="AG60" s="48"/>
      <c r="AH60" s="45">
        <v>4152.8829999999998</v>
      </c>
      <c r="AI60" s="46">
        <v>1.2589999999999999</v>
      </c>
      <c r="AJ60">
        <v>7243.5420000000004</v>
      </c>
      <c r="AK60">
        <v>1.532</v>
      </c>
      <c r="AL60" s="47">
        <v>3824.614</v>
      </c>
      <c r="AM60" s="48">
        <v>1.41</v>
      </c>
      <c r="AN60">
        <v>10392.156000000001</v>
      </c>
      <c r="AO60">
        <v>1.151</v>
      </c>
      <c r="AP60" s="47"/>
      <c r="AQ60" s="46"/>
      <c r="AT60" s="45"/>
      <c r="AU60" s="46"/>
      <c r="AV60" s="47">
        <v>13124.271000000001</v>
      </c>
      <c r="AW60" s="46">
        <v>1.1120000000000001</v>
      </c>
      <c r="AZ60" s="45"/>
      <c r="BA60" s="46"/>
      <c r="BB60" s="47"/>
      <c r="BC60" s="46"/>
      <c r="BF60" s="45"/>
      <c r="BG60" s="46"/>
      <c r="BH60" s="47">
        <v>4227.2740000000003</v>
      </c>
      <c r="BI60" s="49">
        <v>1.1200000000000001</v>
      </c>
      <c r="BJ60" s="50"/>
      <c r="BK60" s="48"/>
      <c r="BL60" s="45">
        <v>2557.384</v>
      </c>
      <c r="BM60" s="46">
        <v>1.7589999999999999</v>
      </c>
      <c r="BP60" s="47"/>
      <c r="BQ60" s="48"/>
      <c r="BR60">
        <v>4006.6979999999999</v>
      </c>
      <c r="BS60">
        <v>1.484</v>
      </c>
      <c r="BT60" s="47"/>
      <c r="BU60" s="46"/>
      <c r="BX60" s="45"/>
      <c r="BY60" s="46"/>
      <c r="BZ60" s="47"/>
      <c r="CA60" s="46"/>
      <c r="CD60" s="45"/>
      <c r="CE60" s="46"/>
      <c r="CF60" s="47"/>
      <c r="CG60" s="46"/>
      <c r="CH60">
        <v>1664.7</v>
      </c>
      <c r="CI60">
        <v>1.2569999999999999</v>
      </c>
      <c r="CJ60" s="45">
        <v>2555.654</v>
      </c>
      <c r="CK60" s="46">
        <v>1.421</v>
      </c>
      <c r="CL60" s="47">
        <v>1502.079</v>
      </c>
      <c r="CM60" s="49">
        <v>1.246</v>
      </c>
      <c r="CN60" s="50"/>
      <c r="CO60" s="48"/>
      <c r="CP60" s="45">
        <v>3583.2779999999998</v>
      </c>
      <c r="CQ60" s="46">
        <v>1.1950000000000001</v>
      </c>
      <c r="CR60">
        <v>2017.1890000000001</v>
      </c>
      <c r="CS60">
        <v>1.25</v>
      </c>
      <c r="CT60" s="47">
        <v>2986.4259999999999</v>
      </c>
      <c r="CU60" s="48">
        <v>1.198</v>
      </c>
      <c r="CV60">
        <v>1704.49</v>
      </c>
      <c r="CW60">
        <v>1.337</v>
      </c>
      <c r="CX60" s="47"/>
      <c r="CY60" s="46"/>
      <c r="DB60" s="45"/>
      <c r="DC60" s="46"/>
      <c r="DD60" s="47"/>
      <c r="DE60" s="46"/>
      <c r="DH60" s="45"/>
      <c r="DI60" s="46"/>
      <c r="DJ60" s="47">
        <v>5555.0550000000003</v>
      </c>
      <c r="DK60" s="46">
        <v>1.3759999999999999</v>
      </c>
      <c r="DN60" s="45">
        <v>6447.7389999999996</v>
      </c>
      <c r="DO60" s="46">
        <v>1.032</v>
      </c>
      <c r="DP60" s="47">
        <v>8666.0409999999993</v>
      </c>
      <c r="DQ60" s="49">
        <v>1.3109999999999999</v>
      </c>
    </row>
    <row r="61" spans="2:121" x14ac:dyDescent="0.2">
      <c r="B61" s="50">
        <v>1625.3420000000001</v>
      </c>
      <c r="C61" s="48">
        <v>1.0609999999999999</v>
      </c>
      <c r="D61" s="45">
        <v>2121.422</v>
      </c>
      <c r="E61" s="46">
        <v>1.452</v>
      </c>
      <c r="H61" s="47">
        <v>7265.6</v>
      </c>
      <c r="I61" s="48">
        <v>1.196</v>
      </c>
      <c r="J61">
        <v>1998.5909999999999</v>
      </c>
      <c r="K61">
        <v>1.028</v>
      </c>
      <c r="L61" s="47"/>
      <c r="M61" s="46"/>
      <c r="N61">
        <v>8177.7460000000001</v>
      </c>
      <c r="O61">
        <v>1.5960000000000001</v>
      </c>
      <c r="P61" s="45"/>
      <c r="Q61" s="46"/>
      <c r="R61" s="47"/>
      <c r="S61" s="46"/>
      <c r="V61" s="45"/>
      <c r="W61" s="46"/>
      <c r="X61" s="47">
        <v>4076.3310000000001</v>
      </c>
      <c r="Y61" s="46">
        <v>1.1240000000000001</v>
      </c>
      <c r="AB61" s="45"/>
      <c r="AC61" s="46"/>
      <c r="AD61" s="47">
        <v>1235.2249999999999</v>
      </c>
      <c r="AE61" s="49">
        <v>1.095</v>
      </c>
      <c r="AF61" s="50"/>
      <c r="AG61" s="48"/>
      <c r="AH61" s="45">
        <v>4216.8940000000002</v>
      </c>
      <c r="AI61" s="46">
        <v>1.155</v>
      </c>
      <c r="AJ61">
        <v>9627.4930000000004</v>
      </c>
      <c r="AK61">
        <v>1.1279999999999999</v>
      </c>
      <c r="AL61" s="47">
        <v>3435.3629999999998</v>
      </c>
      <c r="AM61" s="48">
        <v>1.131</v>
      </c>
      <c r="AN61">
        <v>7271.2219999999998</v>
      </c>
      <c r="AO61">
        <v>1.8740000000000001</v>
      </c>
      <c r="AP61" s="47"/>
      <c r="AQ61" s="46"/>
      <c r="AT61" s="45"/>
      <c r="AU61" s="46"/>
      <c r="AV61" s="47">
        <v>10720.424999999999</v>
      </c>
      <c r="AW61" s="46">
        <v>1.107</v>
      </c>
      <c r="AZ61" s="45"/>
      <c r="BA61" s="46"/>
      <c r="BB61" s="47"/>
      <c r="BC61" s="46"/>
      <c r="BF61" s="45"/>
      <c r="BG61" s="46"/>
      <c r="BH61" s="47">
        <v>3649.884</v>
      </c>
      <c r="BI61" s="49">
        <v>1.19</v>
      </c>
      <c r="BJ61" s="50"/>
      <c r="BK61" s="48"/>
      <c r="BL61" s="45">
        <v>3388.22</v>
      </c>
      <c r="BM61" s="46">
        <v>1.3080000000000001</v>
      </c>
      <c r="BP61" s="47"/>
      <c r="BQ61" s="48"/>
      <c r="BR61">
        <v>7919.11</v>
      </c>
      <c r="BS61">
        <v>1.7589999999999999</v>
      </c>
      <c r="BT61" s="47"/>
      <c r="BU61" s="46"/>
      <c r="BX61" s="45"/>
      <c r="BY61" s="46"/>
      <c r="BZ61" s="47"/>
      <c r="CA61" s="46"/>
      <c r="CD61" s="45"/>
      <c r="CE61" s="46"/>
      <c r="CF61" s="47"/>
      <c r="CG61" s="46"/>
      <c r="CJ61" s="45">
        <v>4272.6859999999997</v>
      </c>
      <c r="CK61" s="46">
        <v>1.1259999999999999</v>
      </c>
      <c r="CL61" s="47">
        <v>1383.1410000000001</v>
      </c>
      <c r="CM61" s="49">
        <v>1.54</v>
      </c>
      <c r="CN61" s="50"/>
      <c r="CO61" s="48"/>
      <c r="CP61" s="45">
        <v>7024.2640000000001</v>
      </c>
      <c r="CQ61" s="46">
        <v>1.4339999999999999</v>
      </c>
      <c r="CR61">
        <v>5959.8760000000002</v>
      </c>
      <c r="CS61">
        <v>1.1100000000000001</v>
      </c>
      <c r="CT61" s="47"/>
      <c r="CU61" s="48"/>
      <c r="CV61">
        <v>6723.2420000000002</v>
      </c>
      <c r="CW61">
        <v>1.367</v>
      </c>
      <c r="CX61" s="47"/>
      <c r="CY61" s="46"/>
      <c r="DB61" s="45"/>
      <c r="DC61" s="46"/>
      <c r="DD61" s="47"/>
      <c r="DE61" s="46"/>
      <c r="DH61" s="45"/>
      <c r="DI61" s="46"/>
      <c r="DJ61" s="47">
        <v>4403.7349999999997</v>
      </c>
      <c r="DK61" s="46">
        <v>1.0740000000000001</v>
      </c>
      <c r="DN61" s="45">
        <v>3800.3939999999998</v>
      </c>
      <c r="DO61" s="46">
        <v>1.179</v>
      </c>
      <c r="DP61" s="47">
        <v>8659.1209999999992</v>
      </c>
      <c r="DQ61" s="49">
        <v>1.532</v>
      </c>
    </row>
    <row r="62" spans="2:121" x14ac:dyDescent="0.2">
      <c r="B62" s="50">
        <v>4267.4960000000001</v>
      </c>
      <c r="C62" s="48">
        <v>1.393</v>
      </c>
      <c r="D62" s="45">
        <v>2043.5719999999999</v>
      </c>
      <c r="E62" s="46">
        <v>1.4239999999999999</v>
      </c>
      <c r="H62" s="47">
        <v>5844.3980000000001</v>
      </c>
      <c r="I62" s="48">
        <v>1.266</v>
      </c>
      <c r="J62">
        <v>2252.0369999999998</v>
      </c>
      <c r="K62">
        <v>1.2490000000000001</v>
      </c>
      <c r="L62" s="47"/>
      <c r="M62" s="46"/>
      <c r="N62">
        <v>3740.277</v>
      </c>
      <c r="O62">
        <v>1.091</v>
      </c>
      <c r="P62" s="45"/>
      <c r="Q62" s="46"/>
      <c r="R62" s="47"/>
      <c r="S62" s="46"/>
      <c r="V62" s="45"/>
      <c r="W62" s="46"/>
      <c r="X62" s="47">
        <v>8290.6290000000008</v>
      </c>
      <c r="Y62" s="46">
        <v>1.323</v>
      </c>
      <c r="AB62" s="45"/>
      <c r="AC62" s="46"/>
      <c r="AD62" s="47">
        <v>3493.75</v>
      </c>
      <c r="AE62" s="49">
        <v>1.3069999999999999</v>
      </c>
      <c r="AF62" s="50"/>
      <c r="AG62" s="48"/>
      <c r="AH62" s="45">
        <v>2668.1039999999998</v>
      </c>
      <c r="AI62" s="46">
        <v>1.1759999999999999</v>
      </c>
      <c r="AJ62">
        <v>7155.3119999999999</v>
      </c>
      <c r="AK62">
        <v>1.212</v>
      </c>
      <c r="AL62" s="47">
        <v>6406.6509999999998</v>
      </c>
      <c r="AM62" s="48">
        <v>1.2470000000000001</v>
      </c>
      <c r="AN62">
        <v>2881.328</v>
      </c>
      <c r="AO62">
        <v>1.0980000000000001</v>
      </c>
      <c r="AP62" s="47"/>
      <c r="AQ62" s="46"/>
      <c r="AT62" s="45"/>
      <c r="AU62" s="46"/>
      <c r="AV62" s="47">
        <v>2099.364</v>
      </c>
      <c r="AW62" s="46">
        <v>1.2609999999999999</v>
      </c>
      <c r="AZ62" s="45"/>
      <c r="BA62" s="46"/>
      <c r="BB62" s="47"/>
      <c r="BC62" s="46"/>
      <c r="BF62" s="45"/>
      <c r="BG62" s="46"/>
      <c r="BH62" s="47">
        <v>9431.5689999999995</v>
      </c>
      <c r="BI62" s="49">
        <v>1.0900000000000001</v>
      </c>
      <c r="BJ62" s="50"/>
      <c r="BK62" s="48"/>
      <c r="BL62" s="45">
        <v>3969.5030000000002</v>
      </c>
      <c r="BM62" s="46">
        <v>1.44</v>
      </c>
      <c r="BP62" s="47"/>
      <c r="BQ62" s="48"/>
      <c r="BR62">
        <v>3283.9870000000001</v>
      </c>
      <c r="BS62">
        <v>1.302</v>
      </c>
      <c r="BT62" s="47"/>
      <c r="BU62" s="46"/>
      <c r="BX62" s="45"/>
      <c r="BY62" s="46"/>
      <c r="BZ62" s="47"/>
      <c r="CA62" s="46"/>
      <c r="CD62" s="45"/>
      <c r="CE62" s="46"/>
      <c r="CF62" s="47"/>
      <c r="CG62" s="46"/>
      <c r="CJ62" s="45"/>
      <c r="CK62" s="46"/>
      <c r="CL62" s="47">
        <v>2435.4180000000001</v>
      </c>
      <c r="CM62" s="49">
        <v>1.2549999999999999</v>
      </c>
      <c r="CN62" s="50"/>
      <c r="CO62" s="48"/>
      <c r="CP62" s="45">
        <v>10875.692999999999</v>
      </c>
      <c r="CQ62" s="46">
        <v>2.411</v>
      </c>
      <c r="CR62">
        <v>2332.4830000000002</v>
      </c>
      <c r="CS62">
        <v>1.353</v>
      </c>
      <c r="CT62" s="47"/>
      <c r="CU62" s="48"/>
      <c r="CV62">
        <v>9029.3430000000008</v>
      </c>
      <c r="CW62">
        <v>1.569</v>
      </c>
      <c r="CX62" s="47"/>
      <c r="CY62" s="46"/>
      <c r="DB62" s="45"/>
      <c r="DC62" s="46"/>
      <c r="DD62" s="47"/>
      <c r="DE62" s="46"/>
      <c r="DH62" s="45"/>
      <c r="DI62" s="46"/>
      <c r="DJ62" s="47">
        <v>1609.7719999999999</v>
      </c>
      <c r="DK62" s="46">
        <v>1.2709999999999999</v>
      </c>
      <c r="DN62" s="45">
        <v>2731.6819999999998</v>
      </c>
      <c r="DO62" s="46">
        <v>1.226</v>
      </c>
      <c r="DP62" s="47">
        <v>5884.1890000000003</v>
      </c>
      <c r="DQ62" s="49">
        <v>1.5209999999999999</v>
      </c>
    </row>
    <row r="63" spans="2:121" x14ac:dyDescent="0.2">
      <c r="B63" s="50">
        <v>1408.6590000000001</v>
      </c>
      <c r="C63" s="48">
        <v>1.2010000000000001</v>
      </c>
      <c r="D63" s="45"/>
      <c r="E63" s="46"/>
      <c r="H63" s="47">
        <v>2325.9949999999999</v>
      </c>
      <c r="I63" s="48">
        <v>1.4119999999999999</v>
      </c>
      <c r="J63">
        <v>2846.7280000000001</v>
      </c>
      <c r="K63">
        <v>1.3049999999999999</v>
      </c>
      <c r="L63" s="47"/>
      <c r="M63" s="46"/>
      <c r="N63">
        <v>8326.9590000000007</v>
      </c>
      <c r="O63">
        <v>1.1879999999999999</v>
      </c>
      <c r="P63" s="45"/>
      <c r="Q63" s="46"/>
      <c r="R63" s="47"/>
      <c r="S63" s="46"/>
      <c r="V63" s="45"/>
      <c r="W63" s="46"/>
      <c r="X63" s="47">
        <v>7074.4340000000002</v>
      </c>
      <c r="Y63" s="46">
        <v>1.093</v>
      </c>
      <c r="AB63" s="45"/>
      <c r="AC63" s="46"/>
      <c r="AD63" s="47">
        <v>2726.9250000000002</v>
      </c>
      <c r="AE63" s="49">
        <v>1.0169999999999999</v>
      </c>
      <c r="AF63" s="50"/>
      <c r="AG63" s="48"/>
      <c r="AH63" s="45">
        <v>3741.5740000000001</v>
      </c>
      <c r="AI63" s="46">
        <v>1.9159999999999999</v>
      </c>
      <c r="AL63" s="47">
        <v>10529.259</v>
      </c>
      <c r="AM63" s="48">
        <v>1.5429999999999999</v>
      </c>
      <c r="AN63">
        <v>3813.3690000000001</v>
      </c>
      <c r="AO63">
        <v>1.5720000000000001</v>
      </c>
      <c r="AP63" s="47"/>
      <c r="AQ63" s="46"/>
      <c r="AT63" s="45"/>
      <c r="AU63" s="46"/>
      <c r="AV63" s="47">
        <v>7195.5339999999997</v>
      </c>
      <c r="AW63" s="46">
        <v>1.135</v>
      </c>
      <c r="AZ63" s="45"/>
      <c r="BA63" s="46"/>
      <c r="BB63" s="47"/>
      <c r="BC63" s="46"/>
      <c r="BF63" s="45"/>
      <c r="BG63" s="46"/>
      <c r="BH63" s="47">
        <v>6471.0940000000001</v>
      </c>
      <c r="BI63" s="49">
        <v>1.145</v>
      </c>
      <c r="BJ63" s="50"/>
      <c r="BK63" s="48"/>
      <c r="BL63" s="45">
        <v>3531.3780000000002</v>
      </c>
      <c r="BM63" s="46">
        <v>1.1930000000000001</v>
      </c>
      <c r="BP63" s="47"/>
      <c r="BQ63" s="48"/>
      <c r="BR63">
        <v>4618.2550000000001</v>
      </c>
      <c r="BS63">
        <v>1.0449999999999999</v>
      </c>
      <c r="BT63" s="47"/>
      <c r="BU63" s="46"/>
      <c r="BX63" s="45"/>
      <c r="BY63" s="46"/>
      <c r="BZ63" s="47"/>
      <c r="CA63" s="46"/>
      <c r="CD63" s="45"/>
      <c r="CE63" s="46"/>
      <c r="CF63" s="47"/>
      <c r="CG63" s="46"/>
      <c r="CJ63" s="45"/>
      <c r="CK63" s="46"/>
      <c r="CL63" s="47">
        <v>2234.3049999999998</v>
      </c>
      <c r="CM63" s="49">
        <v>1.3320000000000001</v>
      </c>
      <c r="CN63" s="50"/>
      <c r="CO63" s="48"/>
      <c r="CP63" s="45">
        <v>2230.8449999999998</v>
      </c>
      <c r="CQ63" s="46">
        <v>1.274</v>
      </c>
      <c r="CR63">
        <v>11504.118</v>
      </c>
      <c r="CS63">
        <v>1.073</v>
      </c>
      <c r="CT63" s="47"/>
      <c r="CU63" s="48"/>
      <c r="CV63">
        <v>4487.2070000000003</v>
      </c>
      <c r="CW63">
        <v>1.232</v>
      </c>
      <c r="CX63" s="47"/>
      <c r="CY63" s="46"/>
      <c r="DB63" s="45"/>
      <c r="DC63" s="46"/>
      <c r="DD63" s="47"/>
      <c r="DE63" s="46"/>
      <c r="DH63" s="45"/>
      <c r="DI63" s="46"/>
      <c r="DJ63" s="47">
        <v>4150.2879999999996</v>
      </c>
      <c r="DK63" s="46">
        <v>1.181</v>
      </c>
      <c r="DN63" s="45">
        <v>8179.9089999999997</v>
      </c>
      <c r="DO63" s="46">
        <v>1.1259999999999999</v>
      </c>
      <c r="DP63" s="47">
        <v>3010.6460000000002</v>
      </c>
      <c r="DQ63" s="49">
        <v>1.2589999999999999</v>
      </c>
    </row>
    <row r="64" spans="2:121" x14ac:dyDescent="0.2">
      <c r="B64" s="50">
        <v>4461.6899999999996</v>
      </c>
      <c r="C64" s="48">
        <v>1.1419999999999999</v>
      </c>
      <c r="D64" s="45"/>
      <c r="E64" s="46"/>
      <c r="H64" s="47">
        <v>4397.2470000000003</v>
      </c>
      <c r="I64" s="48">
        <v>1.1120000000000001</v>
      </c>
      <c r="J64">
        <v>4870.4040000000005</v>
      </c>
      <c r="K64">
        <v>1.0720000000000001</v>
      </c>
      <c r="L64" s="47"/>
      <c r="M64" s="46"/>
      <c r="N64">
        <v>4287.8239999999996</v>
      </c>
      <c r="O64">
        <v>1.1240000000000001</v>
      </c>
      <c r="P64" s="45"/>
      <c r="Q64" s="46"/>
      <c r="R64" s="47"/>
      <c r="S64" s="46"/>
      <c r="V64" s="45"/>
      <c r="W64" s="46"/>
      <c r="X64" s="47"/>
      <c r="Y64" s="46"/>
      <c r="AB64" s="45"/>
      <c r="AC64" s="46"/>
      <c r="AD64" s="47">
        <v>2449.2579999999998</v>
      </c>
      <c r="AE64" s="49">
        <v>1.1879999999999999</v>
      </c>
      <c r="AF64" s="50"/>
      <c r="AG64" s="48"/>
      <c r="AH64" s="45">
        <v>3777.4720000000002</v>
      </c>
      <c r="AI64" s="46">
        <v>1.196</v>
      </c>
      <c r="AL64" s="47">
        <v>12847.037</v>
      </c>
      <c r="AM64" s="48">
        <v>1.097</v>
      </c>
      <c r="AN64">
        <v>6472.3909999999996</v>
      </c>
      <c r="AO64">
        <v>1.516</v>
      </c>
      <c r="AP64" s="47"/>
      <c r="AQ64" s="46"/>
      <c r="AT64" s="45"/>
      <c r="AU64" s="46"/>
      <c r="AV64" s="47">
        <v>3489.8580000000002</v>
      </c>
      <c r="AW64" s="46">
        <v>1.722</v>
      </c>
      <c r="AZ64" s="45"/>
      <c r="BA64" s="46"/>
      <c r="BB64" s="47"/>
      <c r="BC64" s="46"/>
      <c r="BF64" s="45"/>
      <c r="BG64" s="46"/>
      <c r="BH64" s="47">
        <v>3511.0509999999999</v>
      </c>
      <c r="BI64" s="49">
        <v>1.0329999999999999</v>
      </c>
      <c r="BJ64" s="50"/>
      <c r="BK64" s="48"/>
      <c r="BL64" s="45">
        <v>3995.02</v>
      </c>
      <c r="BM64" s="46">
        <v>1.3919999999999999</v>
      </c>
      <c r="BP64" s="47"/>
      <c r="BQ64" s="48"/>
      <c r="BR64">
        <v>2690.5940000000001</v>
      </c>
      <c r="BS64">
        <v>1.4530000000000001</v>
      </c>
      <c r="BT64" s="47"/>
      <c r="BU64" s="46"/>
      <c r="BX64" s="45"/>
      <c r="BY64" s="46"/>
      <c r="BZ64" s="47"/>
      <c r="CA64" s="46"/>
      <c r="CD64" s="45"/>
      <c r="CE64" s="46"/>
      <c r="CF64" s="47"/>
      <c r="CG64" s="46"/>
      <c r="CJ64" s="45"/>
      <c r="CK64" s="46"/>
      <c r="CL64" s="47"/>
      <c r="CM64" s="49"/>
      <c r="CN64" s="50"/>
      <c r="CO64" s="48"/>
      <c r="CP64" s="45">
        <v>8437.68</v>
      </c>
      <c r="CQ64" s="46">
        <v>1.986</v>
      </c>
      <c r="CR64">
        <v>4311.1790000000001</v>
      </c>
      <c r="CS64">
        <v>1.254</v>
      </c>
      <c r="CT64" s="47"/>
      <c r="CU64" s="48"/>
      <c r="CV64">
        <v>5132.5</v>
      </c>
      <c r="CW64">
        <v>1.232</v>
      </c>
      <c r="CX64" s="47"/>
      <c r="CY64" s="46"/>
      <c r="DB64" s="45"/>
      <c r="DC64" s="46"/>
      <c r="DD64" s="47"/>
      <c r="DE64" s="46"/>
      <c r="DH64" s="45"/>
      <c r="DI64" s="46"/>
      <c r="DJ64" s="47">
        <v>3263.6590000000001</v>
      </c>
      <c r="DK64" s="46">
        <v>1.089</v>
      </c>
      <c r="DN64" s="45">
        <v>5169.2629999999999</v>
      </c>
      <c r="DO64" s="46">
        <v>1.786</v>
      </c>
      <c r="DP64" s="47">
        <v>7874.9949999999999</v>
      </c>
      <c r="DQ64" s="49">
        <v>1.169</v>
      </c>
    </row>
    <row r="65" spans="2:121" x14ac:dyDescent="0.2">
      <c r="B65" s="50">
        <v>1778.4480000000001</v>
      </c>
      <c r="C65" s="48">
        <v>1.1870000000000001</v>
      </c>
      <c r="D65" s="45"/>
      <c r="E65" s="46"/>
      <c r="H65" s="47">
        <v>3753.6840000000002</v>
      </c>
      <c r="I65" s="48">
        <v>1.2250000000000001</v>
      </c>
      <c r="J65">
        <v>2838.51</v>
      </c>
      <c r="K65">
        <v>1.335</v>
      </c>
      <c r="L65" s="47"/>
      <c r="M65" s="46"/>
      <c r="N65">
        <v>3641.2339999999999</v>
      </c>
      <c r="O65">
        <v>1.3320000000000001</v>
      </c>
      <c r="P65" s="45"/>
      <c r="Q65" s="46"/>
      <c r="R65" s="47"/>
      <c r="S65" s="46"/>
      <c r="V65" s="45"/>
      <c r="W65" s="46"/>
      <c r="X65" s="47"/>
      <c r="Y65" s="46"/>
      <c r="AB65" s="45"/>
      <c r="AC65" s="46"/>
      <c r="AD65" s="47">
        <v>1205.383</v>
      </c>
      <c r="AE65" s="49">
        <v>1.2010000000000001</v>
      </c>
      <c r="AF65" s="50"/>
      <c r="AG65" s="48"/>
      <c r="AH65" s="45">
        <v>2402.9810000000002</v>
      </c>
      <c r="AI65" s="46">
        <v>1.2370000000000001</v>
      </c>
      <c r="AL65" s="47"/>
      <c r="AM65" s="48"/>
      <c r="AN65">
        <v>4115.6880000000001</v>
      </c>
      <c r="AO65">
        <v>1.3420000000000001</v>
      </c>
      <c r="AP65" s="47"/>
      <c r="AQ65" s="46"/>
      <c r="AT65" s="45"/>
      <c r="AU65" s="46"/>
      <c r="AV65" s="47"/>
      <c r="AW65" s="46"/>
      <c r="AZ65" s="45"/>
      <c r="BA65" s="46"/>
      <c r="BB65" s="47"/>
      <c r="BC65" s="46"/>
      <c r="BF65" s="45"/>
      <c r="BG65" s="46"/>
      <c r="BH65" s="47">
        <v>6695.13</v>
      </c>
      <c r="BI65" s="49">
        <v>1.075</v>
      </c>
      <c r="BJ65" s="50"/>
      <c r="BK65" s="48"/>
      <c r="BL65" s="45">
        <v>3315.127</v>
      </c>
      <c r="BM65" s="46">
        <v>1.347</v>
      </c>
      <c r="BP65" s="47"/>
      <c r="BQ65" s="48"/>
      <c r="BR65">
        <v>4318.5320000000002</v>
      </c>
      <c r="BS65">
        <v>1.905</v>
      </c>
      <c r="BT65" s="47"/>
      <c r="BU65" s="46"/>
      <c r="BX65" s="45"/>
      <c r="BY65" s="46"/>
      <c r="BZ65" s="47"/>
      <c r="CA65" s="46"/>
      <c r="CD65" s="45"/>
      <c r="CE65" s="46"/>
      <c r="CF65" s="47"/>
      <c r="CG65" s="46"/>
      <c r="CJ65" s="45"/>
      <c r="CK65" s="46"/>
      <c r="CL65" s="47"/>
      <c r="CM65" s="49"/>
      <c r="CN65" s="50"/>
      <c r="CO65" s="48"/>
      <c r="CP65" s="45">
        <v>9340.7440000000006</v>
      </c>
      <c r="CQ65" s="46">
        <v>1.6579999999999999</v>
      </c>
      <c r="CR65">
        <v>9958.357</v>
      </c>
      <c r="CS65">
        <v>1.0780000000000001</v>
      </c>
      <c r="CT65" s="47"/>
      <c r="CU65" s="48"/>
      <c r="CV65">
        <v>2070.819</v>
      </c>
      <c r="CW65">
        <v>1.1870000000000001</v>
      </c>
      <c r="CX65" s="47"/>
      <c r="CY65" s="46"/>
      <c r="DB65" s="45"/>
      <c r="DC65" s="46"/>
      <c r="DD65" s="47"/>
      <c r="DE65" s="46"/>
      <c r="DH65" s="45"/>
      <c r="DI65" s="46"/>
      <c r="DJ65" s="47"/>
      <c r="DK65" s="46"/>
      <c r="DN65" s="45">
        <v>9299.2240000000002</v>
      </c>
      <c r="DO65" s="46">
        <v>1.165</v>
      </c>
      <c r="DP65" s="47">
        <v>3181.4839999999999</v>
      </c>
      <c r="DQ65" s="49">
        <v>1.478</v>
      </c>
    </row>
    <row r="66" spans="2:121" x14ac:dyDescent="0.2">
      <c r="B66" s="50">
        <v>2960.9079999999999</v>
      </c>
      <c r="C66" s="48">
        <v>1.2110000000000001</v>
      </c>
      <c r="D66" s="45"/>
      <c r="E66" s="46"/>
      <c r="H66" s="47">
        <v>3049.1390000000001</v>
      </c>
      <c r="I66" s="48">
        <v>1.5269999999999999</v>
      </c>
      <c r="J66">
        <v>2776.23</v>
      </c>
      <c r="K66">
        <v>1.1890000000000001</v>
      </c>
      <c r="L66" s="47"/>
      <c r="M66" s="46"/>
      <c r="N66">
        <v>7511.2610000000004</v>
      </c>
      <c r="O66">
        <v>1.306</v>
      </c>
      <c r="P66" s="45"/>
      <c r="Q66" s="46"/>
      <c r="R66" s="47"/>
      <c r="S66" s="46"/>
      <c r="V66" s="45"/>
      <c r="W66" s="46"/>
      <c r="X66" s="47"/>
      <c r="Y66" s="46"/>
      <c r="AB66" s="45"/>
      <c r="AC66" s="46"/>
      <c r="AD66" s="47">
        <v>1380.114</v>
      </c>
      <c r="AE66" s="49">
        <v>1.079</v>
      </c>
      <c r="AF66" s="50"/>
      <c r="AG66" s="48"/>
      <c r="AH66" s="45">
        <v>6118.6049999999996</v>
      </c>
      <c r="AI66" s="46">
        <v>1.1180000000000001</v>
      </c>
      <c r="AL66" s="47"/>
      <c r="AM66" s="48"/>
      <c r="AN66">
        <v>4234.1940000000004</v>
      </c>
      <c r="AO66">
        <v>1.625</v>
      </c>
      <c r="AP66" s="47"/>
      <c r="AQ66" s="46"/>
      <c r="AT66" s="45"/>
      <c r="AU66" s="46"/>
      <c r="AV66" s="47"/>
      <c r="AW66" s="46"/>
      <c r="AZ66" s="45"/>
      <c r="BA66" s="46"/>
      <c r="BB66" s="47"/>
      <c r="BC66" s="46"/>
      <c r="BF66" s="45"/>
      <c r="BG66" s="46"/>
      <c r="BH66" s="47">
        <v>6514.7759999999998</v>
      </c>
      <c r="BI66" s="49">
        <v>1.165</v>
      </c>
      <c r="BJ66" s="50"/>
      <c r="BK66" s="48"/>
      <c r="BL66" s="45">
        <v>1855.866</v>
      </c>
      <c r="BM66" s="46">
        <v>1.3049999999999999</v>
      </c>
      <c r="BP66" s="47"/>
      <c r="BQ66" s="48"/>
      <c r="BR66">
        <v>13450.377</v>
      </c>
      <c r="BS66">
        <v>1.3779999999999999</v>
      </c>
      <c r="BT66" s="47"/>
      <c r="BU66" s="46"/>
      <c r="BX66" s="45"/>
      <c r="BY66" s="46"/>
      <c r="BZ66" s="47"/>
      <c r="CA66" s="46"/>
      <c r="CD66" s="45"/>
      <c r="CE66" s="46"/>
      <c r="CF66" s="47"/>
      <c r="CG66" s="46"/>
      <c r="CJ66" s="45"/>
      <c r="CK66" s="46"/>
      <c r="CL66" s="47"/>
      <c r="CM66" s="49"/>
      <c r="CN66" s="50"/>
      <c r="CO66" s="48"/>
      <c r="CP66" s="45">
        <v>2354.54</v>
      </c>
      <c r="CQ66" s="46">
        <v>1.1080000000000001</v>
      </c>
      <c r="CR66">
        <v>1268.528</v>
      </c>
      <c r="CS66">
        <v>1.163</v>
      </c>
      <c r="CT66" s="47"/>
      <c r="CU66" s="48"/>
      <c r="CV66">
        <v>13869.904</v>
      </c>
      <c r="CW66">
        <v>2.2450000000000001</v>
      </c>
      <c r="CX66" s="47"/>
      <c r="CY66" s="46"/>
      <c r="DB66" s="45"/>
      <c r="DC66" s="46"/>
      <c r="DD66" s="47"/>
      <c r="DE66" s="46"/>
      <c r="DH66" s="45"/>
      <c r="DI66" s="46"/>
      <c r="DJ66" s="47"/>
      <c r="DK66" s="46"/>
      <c r="DN66" s="45">
        <v>2237.3319999999999</v>
      </c>
      <c r="DO66" s="46">
        <v>1.3049999999999999</v>
      </c>
      <c r="DP66" s="47">
        <v>8203.2639999999992</v>
      </c>
      <c r="DQ66" s="49">
        <v>1.2250000000000001</v>
      </c>
    </row>
    <row r="67" spans="2:121" x14ac:dyDescent="0.2">
      <c r="B67" s="50">
        <v>2630.4769999999999</v>
      </c>
      <c r="C67" s="48">
        <v>1.081</v>
      </c>
      <c r="D67" s="45"/>
      <c r="E67" s="46"/>
      <c r="H67" s="47">
        <v>1835.538</v>
      </c>
      <c r="I67" s="48">
        <v>1.079</v>
      </c>
      <c r="J67">
        <v>7229.7020000000002</v>
      </c>
      <c r="K67">
        <v>1.2230000000000001</v>
      </c>
      <c r="L67" s="47"/>
      <c r="M67" s="46"/>
      <c r="N67">
        <v>3447.473</v>
      </c>
      <c r="O67">
        <v>1.294</v>
      </c>
      <c r="P67" s="45"/>
      <c r="Q67" s="46"/>
      <c r="R67" s="47"/>
      <c r="S67" s="46"/>
      <c r="V67" s="45"/>
      <c r="W67" s="46"/>
      <c r="X67" s="47"/>
      <c r="Y67" s="46"/>
      <c r="AB67" s="45"/>
      <c r="AC67" s="46"/>
      <c r="AD67" s="47">
        <v>3184.0790000000002</v>
      </c>
      <c r="AE67" s="49">
        <v>1.0609999999999999</v>
      </c>
      <c r="AF67" s="50"/>
      <c r="AG67" s="48"/>
      <c r="AH67" s="45">
        <v>5604.36</v>
      </c>
      <c r="AI67" s="46">
        <v>1.1299999999999999</v>
      </c>
      <c r="AL67" s="47"/>
      <c r="AM67" s="48"/>
      <c r="AN67">
        <v>2889.1129999999998</v>
      </c>
      <c r="AO67">
        <v>1.2729999999999999</v>
      </c>
      <c r="AP67" s="47"/>
      <c r="AQ67" s="46"/>
      <c r="AT67" s="45"/>
      <c r="AU67" s="46"/>
      <c r="AV67" s="47"/>
      <c r="AW67" s="46"/>
      <c r="AZ67" s="45"/>
      <c r="BA67" s="46"/>
      <c r="BB67" s="47"/>
      <c r="BC67" s="46"/>
      <c r="BF67" s="45"/>
      <c r="BG67" s="46"/>
      <c r="BH67" s="47"/>
      <c r="BI67" s="49"/>
      <c r="BJ67" s="50"/>
      <c r="BK67" s="48"/>
      <c r="BL67" s="45">
        <v>3020.5929999999998</v>
      </c>
      <c r="BM67" s="46">
        <v>1.4870000000000001</v>
      </c>
      <c r="BP67" s="47"/>
      <c r="BQ67" s="48"/>
      <c r="BT67" s="47"/>
      <c r="BU67" s="46"/>
      <c r="BX67" s="45"/>
      <c r="BY67" s="46"/>
      <c r="BZ67" s="47"/>
      <c r="CA67" s="46"/>
      <c r="CD67" s="45"/>
      <c r="CE67" s="46"/>
      <c r="CF67" s="47"/>
      <c r="CG67" s="46"/>
      <c r="CJ67" s="45"/>
      <c r="CK67" s="46"/>
      <c r="CL67" s="47"/>
      <c r="CM67" s="49"/>
      <c r="CN67" s="50"/>
      <c r="CO67" s="48"/>
      <c r="CP67" s="45">
        <v>2440.1759999999999</v>
      </c>
      <c r="CQ67" s="46">
        <v>1.2230000000000001</v>
      </c>
      <c r="CR67">
        <v>1307.886</v>
      </c>
      <c r="CS67">
        <v>1.288</v>
      </c>
      <c r="CT67" s="47"/>
      <c r="CU67" s="48"/>
      <c r="CV67">
        <v>2900.3580000000002</v>
      </c>
      <c r="CW67">
        <v>1.073</v>
      </c>
      <c r="CX67" s="47"/>
      <c r="CY67" s="46"/>
      <c r="DB67" s="45"/>
      <c r="DC67" s="46"/>
      <c r="DD67" s="47"/>
      <c r="DE67" s="46"/>
      <c r="DH67" s="45"/>
      <c r="DI67" s="46"/>
      <c r="DJ67" s="47"/>
      <c r="DK67" s="46"/>
      <c r="DN67" s="45">
        <v>1688.0550000000001</v>
      </c>
      <c r="DO67" s="46">
        <v>1.321</v>
      </c>
      <c r="DP67" s="47">
        <v>3009.7809999999999</v>
      </c>
      <c r="DQ67" s="49">
        <v>1.028</v>
      </c>
    </row>
    <row r="68" spans="2:121" x14ac:dyDescent="0.2">
      <c r="B68" s="50">
        <v>1694.11</v>
      </c>
      <c r="C68" s="48">
        <v>1.3129999999999999</v>
      </c>
      <c r="D68" s="45"/>
      <c r="E68" s="46"/>
      <c r="H68" s="47"/>
      <c r="I68" s="48"/>
      <c r="J68">
        <v>2103.6889999999999</v>
      </c>
      <c r="K68">
        <v>1.238</v>
      </c>
      <c r="L68" s="47"/>
      <c r="M68" s="46"/>
      <c r="N68">
        <v>4827.1540000000005</v>
      </c>
      <c r="O68">
        <v>1.3859999999999999</v>
      </c>
      <c r="P68" s="45"/>
      <c r="Q68" s="46"/>
      <c r="R68" s="47"/>
      <c r="S68" s="46"/>
      <c r="V68" s="45"/>
      <c r="W68" s="46"/>
      <c r="X68" s="47"/>
      <c r="Y68" s="46"/>
      <c r="AB68" s="45"/>
      <c r="AC68" s="46"/>
      <c r="AD68" s="47">
        <v>2483.4259999999999</v>
      </c>
      <c r="AE68" s="49">
        <v>1.327</v>
      </c>
      <c r="AF68" s="50"/>
      <c r="AG68" s="48"/>
      <c r="AH68" s="45">
        <v>5904.5159999999996</v>
      </c>
      <c r="AI68" s="46">
        <v>1.196</v>
      </c>
      <c r="AL68" s="47"/>
      <c r="AM68" s="48"/>
      <c r="AN68">
        <v>2419.848</v>
      </c>
      <c r="AO68">
        <v>1.3280000000000001</v>
      </c>
      <c r="AP68" s="47"/>
      <c r="AQ68" s="46"/>
      <c r="AT68" s="45"/>
      <c r="AU68" s="46"/>
      <c r="AV68" s="47"/>
      <c r="AW68" s="46"/>
      <c r="AZ68" s="45"/>
      <c r="BA68" s="46"/>
      <c r="BB68" s="47"/>
      <c r="BC68" s="46"/>
      <c r="BF68" s="45"/>
      <c r="BG68" s="46"/>
      <c r="BH68" s="47"/>
      <c r="BI68" s="49"/>
      <c r="BJ68" s="50"/>
      <c r="BK68" s="48"/>
      <c r="BL68" s="45">
        <v>1345.9459999999999</v>
      </c>
      <c r="BM68" s="46">
        <v>1.181</v>
      </c>
      <c r="BP68" s="47"/>
      <c r="BQ68" s="48"/>
      <c r="BT68" s="47"/>
      <c r="BU68" s="46"/>
      <c r="BX68" s="45"/>
      <c r="BY68" s="46"/>
      <c r="BZ68" s="47"/>
      <c r="CA68" s="46"/>
      <c r="CD68" s="45"/>
      <c r="CE68" s="46"/>
      <c r="CF68" s="47"/>
      <c r="CG68" s="46"/>
      <c r="CJ68" s="45"/>
      <c r="CK68" s="46"/>
      <c r="CL68" s="47"/>
      <c r="CM68" s="49"/>
      <c r="CN68" s="50"/>
      <c r="CO68" s="48"/>
      <c r="CP68" s="45">
        <v>7173.9089999999997</v>
      </c>
      <c r="CQ68" s="46">
        <v>1.1439999999999999</v>
      </c>
      <c r="CR68">
        <v>1869.2729999999999</v>
      </c>
      <c r="CS68">
        <v>1.405</v>
      </c>
      <c r="CT68" s="47"/>
      <c r="CU68" s="48"/>
      <c r="CV68">
        <v>20924.442999999999</v>
      </c>
      <c r="CW68">
        <v>1.853</v>
      </c>
      <c r="CX68" s="47"/>
      <c r="CY68" s="46"/>
      <c r="DB68" s="45"/>
      <c r="DC68" s="46"/>
      <c r="DD68" s="47"/>
      <c r="DE68" s="46"/>
      <c r="DH68" s="45"/>
      <c r="DI68" s="46"/>
      <c r="DJ68" s="47"/>
      <c r="DK68" s="46"/>
      <c r="DN68" s="45">
        <v>3388.6529999999998</v>
      </c>
      <c r="DO68" s="46">
        <v>1.958</v>
      </c>
      <c r="DP68" s="47">
        <v>8143.5789999999997</v>
      </c>
      <c r="DQ68" s="49">
        <v>1.462</v>
      </c>
    </row>
    <row r="69" spans="2:121" x14ac:dyDescent="0.2">
      <c r="B69" s="50">
        <v>6708.5370000000003</v>
      </c>
      <c r="C69" s="48">
        <v>1.421</v>
      </c>
      <c r="D69" s="45"/>
      <c r="E69" s="46"/>
      <c r="H69" s="47"/>
      <c r="I69" s="48"/>
      <c r="J69">
        <v>3866.567</v>
      </c>
      <c r="K69">
        <v>1.704</v>
      </c>
      <c r="L69" s="47"/>
      <c r="M69" s="46"/>
      <c r="N69">
        <v>7327.0150000000003</v>
      </c>
      <c r="O69">
        <v>1.637</v>
      </c>
      <c r="P69" s="45"/>
      <c r="Q69" s="46"/>
      <c r="R69" s="47"/>
      <c r="S69" s="46"/>
      <c r="V69" s="45"/>
      <c r="W69" s="46"/>
      <c r="X69" s="47"/>
      <c r="Y69" s="46"/>
      <c r="AB69" s="45"/>
      <c r="AC69" s="46"/>
      <c r="AD69" s="47">
        <v>4426.6570000000002</v>
      </c>
      <c r="AE69" s="49">
        <v>1.6579999999999999</v>
      </c>
      <c r="AF69" s="50"/>
      <c r="AG69" s="48"/>
      <c r="AH69" s="45">
        <v>4637.2860000000001</v>
      </c>
      <c r="AI69" s="46">
        <v>1.3049999999999999</v>
      </c>
      <c r="AL69" s="47"/>
      <c r="AM69" s="48"/>
      <c r="AN69">
        <v>2665.509</v>
      </c>
      <c r="AO69">
        <v>1.3540000000000001</v>
      </c>
      <c r="AP69" s="47"/>
      <c r="AQ69" s="46"/>
      <c r="AT69" s="45"/>
      <c r="AU69" s="46"/>
      <c r="AV69" s="47"/>
      <c r="AW69" s="46"/>
      <c r="AZ69" s="45"/>
      <c r="BA69" s="46"/>
      <c r="BB69" s="47"/>
      <c r="BC69" s="46"/>
      <c r="BF69" s="45"/>
      <c r="BG69" s="46"/>
      <c r="BH69" s="47"/>
      <c r="BI69" s="49"/>
      <c r="BJ69" s="50"/>
      <c r="BK69" s="48"/>
      <c r="BL69" s="45">
        <v>1860.191</v>
      </c>
      <c r="BM69" s="46">
        <v>1.0780000000000001</v>
      </c>
      <c r="BP69" s="47"/>
      <c r="BQ69" s="48"/>
      <c r="BT69" s="47"/>
      <c r="BU69" s="46"/>
      <c r="BX69" s="45"/>
      <c r="BY69" s="46"/>
      <c r="BZ69" s="47"/>
      <c r="CA69" s="46"/>
      <c r="CD69" s="45"/>
      <c r="CE69" s="46"/>
      <c r="CF69" s="47"/>
      <c r="CG69" s="46"/>
      <c r="CJ69" s="45"/>
      <c r="CK69" s="46"/>
      <c r="CL69" s="47"/>
      <c r="CM69" s="49"/>
      <c r="CN69" s="50"/>
      <c r="CO69" s="48"/>
      <c r="CP69" s="45">
        <v>5402.3810000000003</v>
      </c>
      <c r="CQ69" s="46">
        <v>1.6819999999999999</v>
      </c>
      <c r="CR69">
        <v>1076.4970000000001</v>
      </c>
      <c r="CS69">
        <v>1.0549999999999999</v>
      </c>
      <c r="CT69" s="47"/>
      <c r="CU69" s="48"/>
      <c r="CV69">
        <v>4439.6319999999996</v>
      </c>
      <c r="CW69">
        <v>1.2090000000000001</v>
      </c>
      <c r="CX69" s="47"/>
      <c r="CY69" s="46"/>
      <c r="DB69" s="45"/>
      <c r="DC69" s="46"/>
      <c r="DD69" s="47"/>
      <c r="DE69" s="46"/>
      <c r="DH69" s="45"/>
      <c r="DI69" s="46"/>
      <c r="DJ69" s="47"/>
      <c r="DK69" s="46"/>
      <c r="DN69" s="45"/>
      <c r="DO69" s="46"/>
      <c r="DP69" s="47">
        <v>2996.373</v>
      </c>
      <c r="DQ69" s="49">
        <v>1.1739999999999999</v>
      </c>
    </row>
    <row r="70" spans="2:121" x14ac:dyDescent="0.2">
      <c r="B70" s="50"/>
      <c r="C70" s="48"/>
      <c r="D70" s="45"/>
      <c r="E70" s="46"/>
      <c r="H70" s="47"/>
      <c r="I70" s="48"/>
      <c r="J70">
        <v>4736.7610000000004</v>
      </c>
      <c r="K70">
        <v>1.4430000000000001</v>
      </c>
      <c r="L70" s="47"/>
      <c r="M70" s="46"/>
      <c r="N70">
        <v>3377.4070000000002</v>
      </c>
      <c r="O70">
        <v>1.292</v>
      </c>
      <c r="P70" s="45"/>
      <c r="Q70" s="46"/>
      <c r="R70" s="47"/>
      <c r="S70" s="46"/>
      <c r="V70" s="45"/>
      <c r="W70" s="46"/>
      <c r="X70" s="47"/>
      <c r="Y70" s="46"/>
      <c r="AB70" s="45"/>
      <c r="AC70" s="46"/>
      <c r="AD70" s="47">
        <v>3793.9070000000002</v>
      </c>
      <c r="AE70" s="49">
        <v>1.5629999999999999</v>
      </c>
      <c r="AF70" s="50"/>
      <c r="AG70" s="48"/>
      <c r="AH70" s="45">
        <v>3967.7730000000001</v>
      </c>
      <c r="AI70" s="46">
        <v>1.708</v>
      </c>
      <c r="AL70" s="47"/>
      <c r="AM70" s="48"/>
      <c r="AP70" s="47"/>
      <c r="AQ70" s="46"/>
      <c r="AT70" s="45"/>
      <c r="AU70" s="46"/>
      <c r="AV70" s="47"/>
      <c r="AW70" s="46"/>
      <c r="AZ70" s="45"/>
      <c r="BA70" s="46"/>
      <c r="BB70" s="47"/>
      <c r="BC70" s="46"/>
      <c r="BF70" s="45"/>
      <c r="BG70" s="46"/>
      <c r="BH70" s="47"/>
      <c r="BI70" s="49"/>
      <c r="BJ70" s="50"/>
      <c r="BK70" s="48"/>
      <c r="BL70" s="45">
        <v>2420.7130000000002</v>
      </c>
      <c r="BM70" s="46">
        <v>1.641</v>
      </c>
      <c r="BP70" s="47"/>
      <c r="BQ70" s="48"/>
      <c r="BT70" s="47"/>
      <c r="BU70" s="46"/>
      <c r="BX70" s="45"/>
      <c r="BY70" s="46"/>
      <c r="BZ70" s="47"/>
      <c r="CA70" s="46"/>
      <c r="CD70" s="45"/>
      <c r="CE70" s="46"/>
      <c r="CF70" s="47"/>
      <c r="CG70" s="46"/>
      <c r="CJ70" s="45"/>
      <c r="CK70" s="46"/>
      <c r="CL70" s="47"/>
      <c r="CM70" s="49"/>
      <c r="CN70" s="50"/>
      <c r="CO70" s="48"/>
      <c r="CP70" s="45">
        <v>7467.5780000000004</v>
      </c>
      <c r="CQ70" s="46">
        <v>1.8939999999999999</v>
      </c>
      <c r="CR70">
        <v>1108.502</v>
      </c>
      <c r="CS70">
        <v>1.034</v>
      </c>
      <c r="CT70" s="47"/>
      <c r="CU70" s="48"/>
      <c r="CV70">
        <v>12396.802</v>
      </c>
      <c r="CW70">
        <v>1.4419999999999999</v>
      </c>
      <c r="CX70" s="47"/>
      <c r="CY70" s="46"/>
      <c r="DB70" s="45"/>
      <c r="DC70" s="46"/>
      <c r="DD70" s="47"/>
      <c r="DE70" s="46"/>
      <c r="DH70" s="45"/>
      <c r="DI70" s="46"/>
      <c r="DJ70" s="47"/>
      <c r="DK70" s="46"/>
      <c r="DN70" s="45"/>
      <c r="DO70" s="46"/>
      <c r="DP70" s="47">
        <v>7581.326</v>
      </c>
      <c r="DQ70" s="49">
        <v>1.0780000000000001</v>
      </c>
    </row>
    <row r="71" spans="2:121" x14ac:dyDescent="0.2">
      <c r="B71" s="50"/>
      <c r="C71" s="48"/>
      <c r="D71" s="45"/>
      <c r="E71" s="46"/>
      <c r="H71" s="47"/>
      <c r="I71" s="48"/>
      <c r="J71">
        <v>3872.6219999999998</v>
      </c>
      <c r="K71">
        <v>1.284</v>
      </c>
      <c r="L71" s="47"/>
      <c r="M71" s="46"/>
      <c r="P71" s="45"/>
      <c r="Q71" s="46"/>
      <c r="R71" s="47"/>
      <c r="S71" s="46"/>
      <c r="V71" s="45"/>
      <c r="W71" s="46"/>
      <c r="X71" s="47"/>
      <c r="Y71" s="46"/>
      <c r="AB71" s="45"/>
      <c r="AC71" s="46"/>
      <c r="AD71" s="47">
        <v>2401.683</v>
      </c>
      <c r="AE71" s="49">
        <v>1.2350000000000001</v>
      </c>
      <c r="AF71" s="50"/>
      <c r="AG71" s="48"/>
      <c r="AH71" s="45">
        <v>4913.6540000000005</v>
      </c>
      <c r="AI71" s="46">
        <v>1.272</v>
      </c>
      <c r="AL71" s="47"/>
      <c r="AM71" s="48"/>
      <c r="AP71" s="47"/>
      <c r="AQ71" s="46"/>
      <c r="AT71" s="45"/>
      <c r="AU71" s="46"/>
      <c r="AV71" s="47"/>
      <c r="AW71" s="46"/>
      <c r="AZ71" s="45"/>
      <c r="BA71" s="46"/>
      <c r="BB71" s="47"/>
      <c r="BC71" s="46"/>
      <c r="BF71" s="45"/>
      <c r="BG71" s="46"/>
      <c r="BH71" s="47"/>
      <c r="BI71" s="49"/>
      <c r="BJ71" s="50"/>
      <c r="BK71" s="48"/>
      <c r="BL71" s="45">
        <v>1792.288</v>
      </c>
      <c r="BM71" s="46">
        <v>1.268</v>
      </c>
      <c r="BP71" s="47"/>
      <c r="BQ71" s="48"/>
      <c r="BT71" s="47"/>
      <c r="BU71" s="46"/>
      <c r="BX71" s="45"/>
      <c r="BY71" s="46"/>
      <c r="BZ71" s="47"/>
      <c r="CA71" s="46"/>
      <c r="CD71" s="45"/>
      <c r="CE71" s="46"/>
      <c r="CF71" s="47"/>
      <c r="CG71" s="46"/>
      <c r="CJ71" s="45"/>
      <c r="CK71" s="46"/>
      <c r="CL71" s="47"/>
      <c r="CM71" s="49"/>
      <c r="CN71" s="50"/>
      <c r="CO71" s="48"/>
      <c r="CP71" s="45">
        <v>12892.017</v>
      </c>
      <c r="CQ71" s="46">
        <v>1.232</v>
      </c>
      <c r="CR71">
        <v>12655.870999999999</v>
      </c>
      <c r="CS71">
        <v>1.0860000000000001</v>
      </c>
      <c r="CT71" s="47"/>
      <c r="CU71" s="48"/>
      <c r="CV71">
        <v>1704.49</v>
      </c>
      <c r="CW71">
        <v>1.27</v>
      </c>
      <c r="CX71" s="47"/>
      <c r="CY71" s="46"/>
      <c r="DB71" s="45"/>
      <c r="DC71" s="46"/>
      <c r="DD71" s="47"/>
      <c r="DE71" s="46"/>
      <c r="DH71" s="45"/>
      <c r="DI71" s="46"/>
      <c r="DJ71" s="47"/>
      <c r="DK71" s="46"/>
      <c r="DN71" s="45"/>
      <c r="DO71" s="46"/>
      <c r="DP71" s="47">
        <v>7394.9179999999997</v>
      </c>
      <c r="DQ71" s="49">
        <v>1.206</v>
      </c>
    </row>
    <row r="72" spans="2:121" x14ac:dyDescent="0.2">
      <c r="B72" s="50"/>
      <c r="C72" s="48"/>
      <c r="D72" s="45"/>
      <c r="E72" s="46"/>
      <c r="H72" s="47"/>
      <c r="I72" s="48"/>
      <c r="J72">
        <v>3210.462</v>
      </c>
      <c r="K72">
        <v>1.538</v>
      </c>
      <c r="L72" s="47"/>
      <c r="M72" s="46"/>
      <c r="P72" s="45"/>
      <c r="Q72" s="46"/>
      <c r="R72" s="47"/>
      <c r="S72" s="46"/>
      <c r="V72" s="45"/>
      <c r="W72" s="46"/>
      <c r="X72" s="47"/>
      <c r="Y72" s="46"/>
      <c r="AB72" s="45"/>
      <c r="AC72" s="46"/>
      <c r="AD72" s="47">
        <v>2170.2950000000001</v>
      </c>
      <c r="AE72" s="49">
        <v>1.1990000000000001</v>
      </c>
      <c r="AF72" s="50"/>
      <c r="AG72" s="48"/>
      <c r="AH72" s="45">
        <v>4939.1719999999996</v>
      </c>
      <c r="AI72" s="46">
        <v>1.3160000000000001</v>
      </c>
      <c r="AL72" s="47"/>
      <c r="AM72" s="48"/>
      <c r="AP72" s="47"/>
      <c r="AQ72" s="46"/>
      <c r="AT72" s="45"/>
      <c r="AU72" s="46"/>
      <c r="AV72" s="47"/>
      <c r="AW72" s="46"/>
      <c r="AZ72" s="45"/>
      <c r="BA72" s="46"/>
      <c r="BB72" s="47"/>
      <c r="BC72" s="46"/>
      <c r="BF72" s="45"/>
      <c r="BG72" s="46"/>
      <c r="BH72" s="47"/>
      <c r="BI72" s="49"/>
      <c r="BJ72" s="50"/>
      <c r="BK72" s="48"/>
      <c r="BL72" s="45">
        <v>1988.211</v>
      </c>
      <c r="BM72" s="46">
        <v>1.2829999999999999</v>
      </c>
      <c r="BP72" s="47"/>
      <c r="BQ72" s="48"/>
      <c r="BT72" s="47"/>
      <c r="BU72" s="46"/>
      <c r="BX72" s="45"/>
      <c r="BY72" s="46"/>
      <c r="BZ72" s="47"/>
      <c r="CA72" s="46"/>
      <c r="CD72" s="45"/>
      <c r="CE72" s="46"/>
      <c r="CF72" s="47"/>
      <c r="CG72" s="46"/>
      <c r="CJ72" s="45"/>
      <c r="CK72" s="46"/>
      <c r="CL72" s="47"/>
      <c r="CM72" s="49"/>
      <c r="CN72" s="50"/>
      <c r="CO72" s="48"/>
      <c r="CP72" s="45">
        <v>2267.6080000000002</v>
      </c>
      <c r="CQ72" s="46">
        <v>1.01</v>
      </c>
      <c r="CR72">
        <v>4111.7960000000003</v>
      </c>
      <c r="CS72">
        <v>1.016</v>
      </c>
      <c r="CT72" s="47"/>
      <c r="CU72" s="48"/>
      <c r="CV72">
        <v>8972.2520000000004</v>
      </c>
      <c r="CW72">
        <v>1.5109999999999999</v>
      </c>
      <c r="CX72" s="47"/>
      <c r="CY72" s="46"/>
      <c r="DB72" s="45"/>
      <c r="DC72" s="46"/>
      <c r="DD72" s="47"/>
      <c r="DE72" s="46"/>
      <c r="DH72" s="45"/>
      <c r="DI72" s="46"/>
      <c r="DJ72" s="47"/>
      <c r="DK72" s="46"/>
      <c r="DN72" s="45"/>
      <c r="DO72" s="46"/>
      <c r="DP72" s="47"/>
      <c r="DQ72" s="49"/>
    </row>
    <row r="73" spans="2:121" x14ac:dyDescent="0.2">
      <c r="B73" s="50"/>
      <c r="C73" s="48"/>
      <c r="D73" s="45"/>
      <c r="E73" s="46"/>
      <c r="H73" s="47"/>
      <c r="I73" s="48"/>
      <c r="J73">
        <v>5302.4740000000002</v>
      </c>
      <c r="K73">
        <v>1.1140000000000001</v>
      </c>
      <c r="L73" s="47"/>
      <c r="M73" s="46"/>
      <c r="P73" s="45"/>
      <c r="Q73" s="46"/>
      <c r="R73" s="47"/>
      <c r="S73" s="46"/>
      <c r="V73" s="45"/>
      <c r="W73" s="46"/>
      <c r="X73" s="47"/>
      <c r="Y73" s="46"/>
      <c r="AB73" s="45"/>
      <c r="AC73" s="46"/>
      <c r="AD73" s="47">
        <v>4715.5680000000002</v>
      </c>
      <c r="AE73" s="49">
        <v>1.69</v>
      </c>
      <c r="AF73" s="50"/>
      <c r="AG73" s="48"/>
      <c r="AH73" s="45">
        <v>3164.1840000000002</v>
      </c>
      <c r="AI73" s="46">
        <v>1.0980000000000001</v>
      </c>
      <c r="AL73" s="47"/>
      <c r="AM73" s="48"/>
      <c r="AP73" s="47"/>
      <c r="AQ73" s="46"/>
      <c r="AT73" s="45"/>
      <c r="AU73" s="46"/>
      <c r="AV73" s="47"/>
      <c r="AW73" s="46"/>
      <c r="AZ73" s="45"/>
      <c r="BA73" s="46"/>
      <c r="BB73" s="47"/>
      <c r="BC73" s="46"/>
      <c r="BF73" s="45"/>
      <c r="BG73" s="46"/>
      <c r="BH73" s="47"/>
      <c r="BI73" s="49"/>
      <c r="BJ73" s="50"/>
      <c r="BK73" s="48"/>
      <c r="BL73" s="45">
        <v>2560.4110000000001</v>
      </c>
      <c r="BM73" s="46">
        <v>1.091</v>
      </c>
      <c r="BP73" s="47"/>
      <c r="BQ73" s="48"/>
      <c r="BT73" s="47"/>
      <c r="BU73" s="46"/>
      <c r="BX73" s="45"/>
      <c r="BY73" s="46"/>
      <c r="BZ73" s="47"/>
      <c r="CA73" s="46"/>
      <c r="CD73" s="45"/>
      <c r="CE73" s="46"/>
      <c r="CF73" s="47"/>
      <c r="CG73" s="46"/>
      <c r="CJ73" s="45"/>
      <c r="CK73" s="46"/>
      <c r="CL73" s="47"/>
      <c r="CM73" s="49"/>
      <c r="CN73" s="50"/>
      <c r="CO73" s="48"/>
      <c r="CP73" s="45">
        <v>8817.8490000000002</v>
      </c>
      <c r="CQ73" s="46">
        <v>1.5780000000000001</v>
      </c>
      <c r="CR73">
        <v>9261.5959999999995</v>
      </c>
      <c r="CS73">
        <v>1.1739999999999999</v>
      </c>
      <c r="CT73" s="47"/>
      <c r="CU73" s="48"/>
      <c r="CV73">
        <v>2288.8000000000002</v>
      </c>
      <c r="CW73">
        <v>1.615</v>
      </c>
      <c r="CX73" s="47"/>
      <c r="CY73" s="46"/>
      <c r="DB73" s="45"/>
      <c r="DC73" s="46"/>
      <c r="DD73" s="47"/>
      <c r="DE73" s="46"/>
      <c r="DH73" s="45"/>
      <c r="DI73" s="46"/>
      <c r="DJ73" s="47"/>
      <c r="DK73" s="46"/>
      <c r="DN73" s="45"/>
      <c r="DO73" s="46"/>
      <c r="DP73" s="47"/>
      <c r="DQ73" s="49"/>
    </row>
    <row r="74" spans="2:121" x14ac:dyDescent="0.2">
      <c r="B74" s="50"/>
      <c r="C74" s="48"/>
      <c r="D74" s="45"/>
      <c r="E74" s="46"/>
      <c r="H74" s="47"/>
      <c r="I74" s="48"/>
      <c r="J74">
        <v>3732.924</v>
      </c>
      <c r="K74">
        <v>1.4850000000000001</v>
      </c>
      <c r="L74" s="47"/>
      <c r="M74" s="46"/>
      <c r="P74" s="45"/>
      <c r="Q74" s="46"/>
      <c r="R74" s="47"/>
      <c r="S74" s="46"/>
      <c r="V74" s="45"/>
      <c r="W74" s="46"/>
      <c r="X74" s="47"/>
      <c r="Y74" s="46"/>
      <c r="AB74" s="45"/>
      <c r="AC74" s="46"/>
      <c r="AD74" s="47">
        <v>4943.9290000000001</v>
      </c>
      <c r="AE74" s="49">
        <v>1.431</v>
      </c>
      <c r="AF74" s="50"/>
      <c r="AG74" s="48"/>
      <c r="AH74" s="45"/>
      <c r="AI74" s="46"/>
      <c r="AL74" s="47"/>
      <c r="AM74" s="48"/>
      <c r="AP74" s="47"/>
      <c r="AQ74" s="46"/>
      <c r="AT74" s="45"/>
      <c r="AU74" s="46"/>
      <c r="AV74" s="47"/>
      <c r="AW74" s="46"/>
      <c r="AZ74" s="45"/>
      <c r="BA74" s="46"/>
      <c r="BB74" s="47"/>
      <c r="BC74" s="46"/>
      <c r="BF74" s="45"/>
      <c r="BG74" s="46"/>
      <c r="BH74" s="47"/>
      <c r="BI74" s="49"/>
      <c r="BJ74" s="50"/>
      <c r="BK74" s="48"/>
      <c r="BL74" s="45">
        <v>2609.7170000000001</v>
      </c>
      <c r="BM74" s="46">
        <v>1.1599999999999999</v>
      </c>
      <c r="BP74" s="47"/>
      <c r="BQ74" s="48"/>
      <c r="BT74" s="47"/>
      <c r="BU74" s="46"/>
      <c r="BX74" s="45"/>
      <c r="BY74" s="46"/>
      <c r="BZ74" s="47"/>
      <c r="CA74" s="46"/>
      <c r="CD74" s="45"/>
      <c r="CE74" s="46"/>
      <c r="CF74" s="47"/>
      <c r="CG74" s="46"/>
      <c r="CJ74" s="45"/>
      <c r="CK74" s="46"/>
      <c r="CL74" s="47"/>
      <c r="CM74" s="49"/>
      <c r="CN74" s="50"/>
      <c r="CO74" s="48"/>
      <c r="CP74" s="45">
        <v>8483.5249999999996</v>
      </c>
      <c r="CQ74" s="46">
        <v>2.032</v>
      </c>
      <c r="CR74">
        <v>5225.9210000000003</v>
      </c>
      <c r="CS74">
        <v>1.228</v>
      </c>
      <c r="CT74" s="47"/>
      <c r="CU74" s="48"/>
      <c r="CV74">
        <v>15130.647000000001</v>
      </c>
      <c r="CW74">
        <v>1.5489999999999999</v>
      </c>
      <c r="CX74" s="47"/>
      <c r="CY74" s="46"/>
      <c r="DB74" s="45"/>
      <c r="DC74" s="46"/>
      <c r="DD74" s="47"/>
      <c r="DE74" s="46"/>
      <c r="DH74" s="45"/>
      <c r="DI74" s="46"/>
      <c r="DJ74" s="47"/>
      <c r="DK74" s="46"/>
      <c r="DN74" s="45"/>
      <c r="DO74" s="46"/>
      <c r="DP74" s="47"/>
      <c r="DQ74" s="49"/>
    </row>
    <row r="75" spans="2:121" x14ac:dyDescent="0.2">
      <c r="B75" s="50"/>
      <c r="C75" s="48"/>
      <c r="D75" s="45"/>
      <c r="E75" s="46"/>
      <c r="H75" s="47"/>
      <c r="I75" s="48"/>
      <c r="J75">
        <v>2985.5610000000001</v>
      </c>
      <c r="K75">
        <v>1.2629999999999999</v>
      </c>
      <c r="L75" s="47"/>
      <c r="M75" s="46"/>
      <c r="P75" s="45"/>
      <c r="Q75" s="46"/>
      <c r="R75" s="47"/>
      <c r="S75" s="46"/>
      <c r="V75" s="45"/>
      <c r="W75" s="46"/>
      <c r="X75" s="47"/>
      <c r="Y75" s="46"/>
      <c r="AB75" s="45"/>
      <c r="AC75" s="46"/>
      <c r="AD75" s="47">
        <v>4852.2389999999996</v>
      </c>
      <c r="AE75" s="49">
        <v>1.254</v>
      </c>
      <c r="AF75" s="50"/>
      <c r="AG75" s="48"/>
      <c r="AH75" s="45"/>
      <c r="AI75" s="46"/>
      <c r="AL75" s="47"/>
      <c r="AM75" s="48"/>
      <c r="AP75" s="47"/>
      <c r="AQ75" s="46"/>
      <c r="AT75" s="45"/>
      <c r="AU75" s="46"/>
      <c r="AV75" s="47"/>
      <c r="AW75" s="46"/>
      <c r="AZ75" s="45"/>
      <c r="BA75" s="46"/>
      <c r="BB75" s="47"/>
      <c r="BC75" s="46"/>
      <c r="BF75" s="45"/>
      <c r="BG75" s="46"/>
      <c r="BH75" s="47"/>
      <c r="BI75" s="49"/>
      <c r="BJ75" s="50"/>
      <c r="BK75" s="48"/>
      <c r="BL75" s="45">
        <v>2435.8510000000001</v>
      </c>
      <c r="BM75" s="46">
        <v>1.5640000000000001</v>
      </c>
      <c r="BP75" s="47"/>
      <c r="BQ75" s="48"/>
      <c r="BT75" s="47"/>
      <c r="BU75" s="46"/>
      <c r="BX75" s="45"/>
      <c r="BY75" s="46"/>
      <c r="BZ75" s="47"/>
      <c r="CA75" s="46"/>
      <c r="CD75" s="45"/>
      <c r="CE75" s="46"/>
      <c r="CF75" s="47"/>
      <c r="CG75" s="46"/>
      <c r="CJ75" s="45"/>
      <c r="CK75" s="46"/>
      <c r="CL75" s="47"/>
      <c r="CM75" s="49"/>
      <c r="CN75" s="50"/>
      <c r="CO75" s="48"/>
      <c r="CP75" s="45">
        <v>1749.038</v>
      </c>
      <c r="CQ75" s="46">
        <v>1.06</v>
      </c>
      <c r="CT75" s="47"/>
      <c r="CU75" s="48"/>
      <c r="CV75">
        <v>4056.0030000000002</v>
      </c>
      <c r="CW75">
        <v>1.008</v>
      </c>
      <c r="CX75" s="47"/>
      <c r="CY75" s="46"/>
      <c r="DB75" s="45"/>
      <c r="DC75" s="46"/>
      <c r="DD75" s="47"/>
      <c r="DE75" s="46"/>
      <c r="DH75" s="45"/>
      <c r="DI75" s="46"/>
      <c r="DJ75" s="47"/>
      <c r="DK75" s="46"/>
      <c r="DN75" s="45"/>
      <c r="DO75" s="46"/>
      <c r="DP75" s="47"/>
      <c r="DQ75" s="49"/>
    </row>
    <row r="76" spans="2:121" x14ac:dyDescent="0.2">
      <c r="B76" s="50"/>
      <c r="C76" s="48"/>
      <c r="D76" s="45"/>
      <c r="E76" s="46"/>
      <c r="H76" s="47"/>
      <c r="I76" s="48"/>
      <c r="J76">
        <v>3429.74</v>
      </c>
      <c r="K76">
        <v>1.04</v>
      </c>
      <c r="L76" s="47"/>
      <c r="M76" s="46"/>
      <c r="P76" s="45"/>
      <c r="Q76" s="46"/>
      <c r="R76" s="47"/>
      <c r="S76" s="46"/>
      <c r="V76" s="45"/>
      <c r="W76" s="46"/>
      <c r="X76" s="47"/>
      <c r="Y76" s="46"/>
      <c r="AB76" s="45"/>
      <c r="AC76" s="46"/>
      <c r="AD76" s="47">
        <v>3074.6559999999999</v>
      </c>
      <c r="AE76" s="49">
        <v>1.46</v>
      </c>
      <c r="AF76" s="50"/>
      <c r="AG76" s="48"/>
      <c r="AH76" s="45"/>
      <c r="AI76" s="46"/>
      <c r="AL76" s="47"/>
      <c r="AM76" s="48"/>
      <c r="AP76" s="47"/>
      <c r="AQ76" s="46"/>
      <c r="AT76" s="45"/>
      <c r="AU76" s="46"/>
      <c r="AV76" s="47"/>
      <c r="AW76" s="46"/>
      <c r="AZ76" s="45"/>
      <c r="BA76" s="46"/>
      <c r="BB76" s="47"/>
      <c r="BC76" s="46"/>
      <c r="BF76" s="45"/>
      <c r="BG76" s="46"/>
      <c r="BH76" s="47"/>
      <c r="BI76" s="49"/>
      <c r="BJ76" s="50"/>
      <c r="BK76" s="48"/>
      <c r="BL76" s="45">
        <v>1754.66</v>
      </c>
      <c r="BM76" s="46">
        <v>1.3049999999999999</v>
      </c>
      <c r="BP76" s="47"/>
      <c r="BQ76" s="48"/>
      <c r="BT76" s="47"/>
      <c r="BU76" s="46"/>
      <c r="BX76" s="45"/>
      <c r="BY76" s="46"/>
      <c r="BZ76" s="47"/>
      <c r="CA76" s="46"/>
      <c r="CD76" s="45"/>
      <c r="CE76" s="46"/>
      <c r="CF76" s="47"/>
      <c r="CG76" s="46"/>
      <c r="CJ76" s="45"/>
      <c r="CK76" s="46"/>
      <c r="CL76" s="47"/>
      <c r="CM76" s="49"/>
      <c r="CN76" s="50"/>
      <c r="CO76" s="48"/>
      <c r="CP76" s="45">
        <v>3047.4090000000001</v>
      </c>
      <c r="CQ76" s="46">
        <v>1.145</v>
      </c>
      <c r="CT76" s="47"/>
      <c r="CU76" s="48"/>
      <c r="CV76">
        <v>4734.598</v>
      </c>
      <c r="CW76">
        <v>1.3620000000000001</v>
      </c>
      <c r="CX76" s="47"/>
      <c r="CY76" s="46"/>
      <c r="DB76" s="45"/>
      <c r="DC76" s="46"/>
      <c r="DD76" s="47"/>
      <c r="DE76" s="46"/>
      <c r="DH76" s="45"/>
      <c r="DI76" s="46"/>
      <c r="DJ76" s="47"/>
      <c r="DK76" s="46"/>
      <c r="DN76" s="45"/>
      <c r="DO76" s="46"/>
      <c r="DP76" s="47"/>
      <c r="DQ76" s="49"/>
    </row>
    <row r="77" spans="2:121" x14ac:dyDescent="0.2">
      <c r="B77" s="50"/>
      <c r="C77" s="48"/>
      <c r="D77" s="45"/>
      <c r="E77" s="46"/>
      <c r="H77" s="47"/>
      <c r="I77" s="48"/>
      <c r="J77">
        <v>4741.5190000000002</v>
      </c>
      <c r="K77">
        <v>1.1459999999999999</v>
      </c>
      <c r="L77" s="47"/>
      <c r="M77" s="46"/>
      <c r="P77" s="45"/>
      <c r="Q77" s="46"/>
      <c r="R77" s="47"/>
      <c r="S77" s="46"/>
      <c r="V77" s="45"/>
      <c r="W77" s="46"/>
      <c r="X77" s="47"/>
      <c r="Y77" s="46"/>
      <c r="AB77" s="45"/>
      <c r="AC77" s="46"/>
      <c r="AD77" s="47">
        <v>3647.2890000000002</v>
      </c>
      <c r="AE77" s="49">
        <v>1.089</v>
      </c>
      <c r="AF77" s="50"/>
      <c r="AG77" s="48"/>
      <c r="AH77" s="45"/>
      <c r="AI77" s="46"/>
      <c r="AL77" s="47"/>
      <c r="AM77" s="48"/>
      <c r="AP77" s="47"/>
      <c r="AQ77" s="46"/>
      <c r="AT77" s="45"/>
      <c r="AU77" s="46"/>
      <c r="AV77" s="47"/>
      <c r="AW77" s="46"/>
      <c r="AZ77" s="45"/>
      <c r="BA77" s="46"/>
      <c r="BB77" s="47"/>
      <c r="BC77" s="46"/>
      <c r="BF77" s="45"/>
      <c r="BG77" s="46"/>
      <c r="BH77" s="47"/>
      <c r="BI77" s="49"/>
      <c r="BJ77" s="50"/>
      <c r="BK77" s="48"/>
      <c r="BL77" s="45">
        <v>3366.5949999999998</v>
      </c>
      <c r="BM77" s="46">
        <v>2.1819999999999999</v>
      </c>
      <c r="BP77" s="47"/>
      <c r="BQ77" s="48"/>
      <c r="BT77" s="47"/>
      <c r="BU77" s="46"/>
      <c r="BX77" s="45"/>
      <c r="BY77" s="46"/>
      <c r="BZ77" s="47"/>
      <c r="CA77" s="46"/>
      <c r="CD77" s="45"/>
      <c r="CE77" s="46"/>
      <c r="CF77" s="47"/>
      <c r="CG77" s="46"/>
      <c r="CJ77" s="45"/>
      <c r="CK77" s="46"/>
      <c r="CL77" s="47"/>
      <c r="CM77" s="49"/>
      <c r="CN77" s="50"/>
      <c r="CO77" s="48"/>
      <c r="CP77" s="45">
        <v>2787.4749999999999</v>
      </c>
      <c r="CQ77" s="46">
        <v>1.3129999999999999</v>
      </c>
      <c r="CT77" s="47"/>
      <c r="CU77" s="48"/>
      <c r="CV77">
        <v>3392.9780000000001</v>
      </c>
      <c r="CW77">
        <v>1.482</v>
      </c>
      <c r="CX77" s="47"/>
      <c r="CY77" s="46"/>
      <c r="DB77" s="45"/>
      <c r="DC77" s="46"/>
      <c r="DD77" s="47"/>
      <c r="DE77" s="46"/>
      <c r="DH77" s="45"/>
      <c r="DI77" s="46"/>
      <c r="DJ77" s="47"/>
      <c r="DK77" s="46"/>
      <c r="DN77" s="45"/>
      <c r="DO77" s="46"/>
      <c r="DP77" s="47"/>
      <c r="DQ77" s="49"/>
    </row>
    <row r="78" spans="2:121" x14ac:dyDescent="0.2">
      <c r="B78" s="50"/>
      <c r="C78" s="48"/>
      <c r="D78" s="45"/>
      <c r="E78" s="46"/>
      <c r="H78" s="47"/>
      <c r="I78" s="48"/>
      <c r="J78">
        <v>6565.3789999999999</v>
      </c>
      <c r="K78">
        <v>1.714</v>
      </c>
      <c r="L78" s="47"/>
      <c r="M78" s="46"/>
      <c r="P78" s="45"/>
      <c r="Q78" s="46"/>
      <c r="R78" s="47"/>
      <c r="S78" s="46"/>
      <c r="V78" s="45"/>
      <c r="W78" s="46"/>
      <c r="X78" s="47"/>
      <c r="Y78" s="46"/>
      <c r="AB78" s="45"/>
      <c r="AC78" s="46"/>
      <c r="AD78" s="47">
        <v>4737.1940000000004</v>
      </c>
      <c r="AE78" s="49">
        <v>1.3029999999999999</v>
      </c>
      <c r="AF78" s="50"/>
      <c r="AG78" s="48"/>
      <c r="AH78" s="45"/>
      <c r="AI78" s="46"/>
      <c r="AL78" s="47"/>
      <c r="AM78" s="48"/>
      <c r="AP78" s="47"/>
      <c r="AQ78" s="46"/>
      <c r="AT78" s="45"/>
      <c r="AU78" s="46"/>
      <c r="AV78" s="47"/>
      <c r="AW78" s="46"/>
      <c r="AZ78" s="45"/>
      <c r="BA78" s="46"/>
      <c r="BB78" s="47"/>
      <c r="BC78" s="46"/>
      <c r="BF78" s="45"/>
      <c r="BG78" s="46"/>
      <c r="BH78" s="47"/>
      <c r="BI78" s="49"/>
      <c r="BJ78" s="50"/>
      <c r="BK78" s="48"/>
      <c r="BL78" s="45">
        <v>2338.105</v>
      </c>
      <c r="BM78" s="46">
        <v>1.5329999999999999</v>
      </c>
      <c r="BP78" s="47"/>
      <c r="BQ78" s="48"/>
      <c r="BT78" s="47"/>
      <c r="BU78" s="46"/>
      <c r="BX78" s="45"/>
      <c r="BY78" s="46"/>
      <c r="BZ78" s="47"/>
      <c r="CA78" s="46"/>
      <c r="CD78" s="45"/>
      <c r="CE78" s="46"/>
      <c r="CF78" s="47"/>
      <c r="CG78" s="46"/>
      <c r="CJ78" s="45"/>
      <c r="CK78" s="46"/>
      <c r="CL78" s="47"/>
      <c r="CM78" s="49"/>
      <c r="CN78" s="50"/>
      <c r="CO78" s="48"/>
      <c r="CP78" s="45">
        <v>2733.8449999999998</v>
      </c>
      <c r="CQ78" s="46">
        <v>1.016</v>
      </c>
      <c r="CT78" s="47"/>
      <c r="CU78" s="48"/>
      <c r="CV78">
        <v>30134.138999999999</v>
      </c>
      <c r="CW78">
        <v>1.143</v>
      </c>
      <c r="CX78" s="47"/>
      <c r="CY78" s="46"/>
      <c r="DB78" s="45"/>
      <c r="DC78" s="46"/>
      <c r="DD78" s="47"/>
      <c r="DE78" s="46"/>
      <c r="DH78" s="45"/>
      <c r="DI78" s="46"/>
      <c r="DJ78" s="47"/>
      <c r="DK78" s="46"/>
      <c r="DN78" s="45"/>
      <c r="DO78" s="46"/>
      <c r="DP78" s="47"/>
      <c r="DQ78" s="49"/>
    </row>
    <row r="79" spans="2:121" x14ac:dyDescent="0.2">
      <c r="B79" s="50"/>
      <c r="C79" s="48"/>
      <c r="D79" s="45"/>
      <c r="E79" s="46"/>
      <c r="H79" s="47"/>
      <c r="I79" s="48"/>
      <c r="J79">
        <v>1612.8</v>
      </c>
      <c r="K79">
        <v>1.119</v>
      </c>
      <c r="L79" s="47"/>
      <c r="M79" s="46"/>
      <c r="P79" s="45"/>
      <c r="Q79" s="46"/>
      <c r="R79" s="47"/>
      <c r="S79" s="46"/>
      <c r="V79" s="45"/>
      <c r="W79" s="46"/>
      <c r="X79" s="47"/>
      <c r="Y79" s="46"/>
      <c r="AB79" s="45"/>
      <c r="AC79" s="46"/>
      <c r="AD79" s="47">
        <v>2244.6849999999999</v>
      </c>
      <c r="AE79" s="49">
        <v>1.379</v>
      </c>
      <c r="AF79" s="50"/>
      <c r="AG79" s="48"/>
      <c r="AH79" s="45"/>
      <c r="AI79" s="46"/>
      <c r="AL79" s="47"/>
      <c r="AM79" s="48"/>
      <c r="AP79" s="47"/>
      <c r="AQ79" s="46"/>
      <c r="AT79" s="45"/>
      <c r="AU79" s="46"/>
      <c r="AV79" s="47"/>
      <c r="AW79" s="46"/>
      <c r="AZ79" s="45"/>
      <c r="BA79" s="46"/>
      <c r="BB79" s="47"/>
      <c r="BC79" s="46"/>
      <c r="BF79" s="45"/>
      <c r="BG79" s="46"/>
      <c r="BH79" s="47"/>
      <c r="BI79" s="49"/>
      <c r="BJ79" s="50"/>
      <c r="BK79" s="48"/>
      <c r="BL79" s="45">
        <v>2781.42</v>
      </c>
      <c r="BM79" s="46">
        <v>1.385</v>
      </c>
      <c r="BP79" s="47"/>
      <c r="BQ79" s="48"/>
      <c r="BT79" s="47"/>
      <c r="BU79" s="46"/>
      <c r="BX79" s="45"/>
      <c r="BY79" s="46"/>
      <c r="BZ79" s="47"/>
      <c r="CA79" s="46"/>
      <c r="CD79" s="45"/>
      <c r="CE79" s="46"/>
      <c r="CF79" s="47"/>
      <c r="CG79" s="46"/>
      <c r="CJ79" s="45"/>
      <c r="CK79" s="46"/>
      <c r="CL79" s="47"/>
      <c r="CM79" s="49"/>
      <c r="CN79" s="50"/>
      <c r="CO79" s="48"/>
      <c r="CP79" s="45">
        <v>2454.8809999999999</v>
      </c>
      <c r="CQ79" s="46">
        <v>1.1990000000000001</v>
      </c>
      <c r="CT79" s="47"/>
      <c r="CU79" s="48"/>
      <c r="CV79">
        <v>4580.1949999999997</v>
      </c>
      <c r="CW79">
        <v>1.1739999999999999</v>
      </c>
      <c r="CX79" s="47"/>
      <c r="CY79" s="46"/>
      <c r="DB79" s="45"/>
      <c r="DC79" s="46"/>
      <c r="DD79" s="47"/>
      <c r="DE79" s="46"/>
      <c r="DH79" s="45"/>
      <c r="DI79" s="46"/>
      <c r="DJ79" s="47"/>
      <c r="DK79" s="46"/>
      <c r="DN79" s="45"/>
      <c r="DO79" s="46"/>
      <c r="DP79" s="47"/>
      <c r="DQ79" s="49"/>
    </row>
    <row r="80" spans="2:121" x14ac:dyDescent="0.2">
      <c r="B80" s="50"/>
      <c r="C80" s="48"/>
      <c r="D80" s="45"/>
      <c r="E80" s="46"/>
      <c r="H80" s="47"/>
      <c r="I80" s="48"/>
      <c r="J80">
        <v>5278.6859999999997</v>
      </c>
      <c r="K80">
        <v>1.27</v>
      </c>
      <c r="L80" s="47"/>
      <c r="M80" s="46"/>
      <c r="P80" s="45"/>
      <c r="Q80" s="46"/>
      <c r="R80" s="47"/>
      <c r="S80" s="46"/>
      <c r="V80" s="45"/>
      <c r="W80" s="46"/>
      <c r="X80" s="47"/>
      <c r="Y80" s="46"/>
      <c r="AB80" s="45"/>
      <c r="AC80" s="46"/>
      <c r="AD80" s="47">
        <v>5288.201</v>
      </c>
      <c r="AE80" s="49">
        <v>1.502</v>
      </c>
      <c r="AF80" s="50"/>
      <c r="AG80" s="48"/>
      <c r="AH80" s="45"/>
      <c r="AI80" s="46"/>
      <c r="AL80" s="47"/>
      <c r="AM80" s="48"/>
      <c r="AP80" s="47"/>
      <c r="AQ80" s="46"/>
      <c r="AT80" s="45"/>
      <c r="AU80" s="46"/>
      <c r="AV80" s="47"/>
      <c r="AW80" s="46"/>
      <c r="AZ80" s="45"/>
      <c r="BA80" s="46"/>
      <c r="BB80" s="47"/>
      <c r="BC80" s="46"/>
      <c r="BF80" s="45"/>
      <c r="BG80" s="46"/>
      <c r="BH80" s="47"/>
      <c r="BI80" s="49"/>
      <c r="BJ80" s="50"/>
      <c r="BK80" s="48"/>
      <c r="BL80" s="45">
        <v>2757.2</v>
      </c>
      <c r="BM80" s="46">
        <v>1.113</v>
      </c>
      <c r="BP80" s="47"/>
      <c r="BQ80" s="48"/>
      <c r="BT80" s="47"/>
      <c r="BU80" s="46"/>
      <c r="BX80" s="45"/>
      <c r="BY80" s="46"/>
      <c r="BZ80" s="47"/>
      <c r="CA80" s="46"/>
      <c r="CD80" s="45"/>
      <c r="CE80" s="46"/>
      <c r="CF80" s="47"/>
      <c r="CG80" s="46"/>
      <c r="CJ80" s="45"/>
      <c r="CK80" s="46"/>
      <c r="CL80" s="47"/>
      <c r="CM80" s="49"/>
      <c r="CN80" s="50"/>
      <c r="CO80" s="48"/>
      <c r="CP80" s="45">
        <v>4051.6779999999999</v>
      </c>
      <c r="CQ80" s="46">
        <v>1.3220000000000001</v>
      </c>
      <c r="CT80" s="47"/>
      <c r="CU80" s="48"/>
      <c r="CV80">
        <v>5473.3119999999999</v>
      </c>
      <c r="CW80">
        <v>1.119</v>
      </c>
      <c r="CX80" s="47"/>
      <c r="CY80" s="46"/>
      <c r="DB80" s="45"/>
      <c r="DC80" s="46"/>
      <c r="DD80" s="47"/>
      <c r="DE80" s="46"/>
      <c r="DH80" s="45"/>
      <c r="DI80" s="46"/>
      <c r="DJ80" s="47"/>
      <c r="DK80" s="46"/>
      <c r="DN80" s="45"/>
      <c r="DO80" s="46"/>
      <c r="DP80" s="47"/>
      <c r="DQ80" s="49"/>
    </row>
    <row r="81" spans="2:121" x14ac:dyDescent="0.2">
      <c r="B81" s="50"/>
      <c r="C81" s="48"/>
      <c r="D81" s="45"/>
      <c r="E81" s="46"/>
      <c r="H81" s="47"/>
      <c r="I81" s="48"/>
      <c r="J81">
        <v>1550.087</v>
      </c>
      <c r="K81">
        <v>1.2230000000000001</v>
      </c>
      <c r="L81" s="47"/>
      <c r="M81" s="46"/>
      <c r="P81" s="45"/>
      <c r="Q81" s="46"/>
      <c r="R81" s="47"/>
      <c r="S81" s="46"/>
      <c r="V81" s="45"/>
      <c r="W81" s="46"/>
      <c r="X81" s="47"/>
      <c r="Y81" s="46"/>
      <c r="AB81" s="45"/>
      <c r="AC81" s="46"/>
      <c r="AD81" s="47">
        <v>3280.96</v>
      </c>
      <c r="AE81" s="49">
        <v>1.093</v>
      </c>
      <c r="AF81" s="50"/>
      <c r="AG81" s="48"/>
      <c r="AH81" s="45"/>
      <c r="AI81" s="46"/>
      <c r="AL81" s="47"/>
      <c r="AM81" s="48"/>
      <c r="AP81" s="47"/>
      <c r="AQ81" s="46"/>
      <c r="AT81" s="45"/>
      <c r="AU81" s="46"/>
      <c r="AV81" s="47"/>
      <c r="AW81" s="46"/>
      <c r="AZ81" s="45"/>
      <c r="BA81" s="46"/>
      <c r="BB81" s="47"/>
      <c r="BC81" s="46"/>
      <c r="BF81" s="45"/>
      <c r="BG81" s="46"/>
      <c r="BH81" s="47"/>
      <c r="BI81" s="49"/>
      <c r="BJ81" s="50"/>
      <c r="BK81" s="48"/>
      <c r="BL81" s="45">
        <v>2069.9540000000002</v>
      </c>
      <c r="BM81" s="46">
        <v>1.835</v>
      </c>
      <c r="BP81" s="47"/>
      <c r="BQ81" s="48"/>
      <c r="BT81" s="47"/>
      <c r="BU81" s="46"/>
      <c r="BX81" s="45"/>
      <c r="BY81" s="46"/>
      <c r="BZ81" s="47"/>
      <c r="CA81" s="46"/>
      <c r="CD81" s="45"/>
      <c r="CE81" s="46"/>
      <c r="CF81" s="47"/>
      <c r="CG81" s="46"/>
      <c r="CJ81" s="45"/>
      <c r="CK81" s="46"/>
      <c r="CL81" s="47"/>
      <c r="CM81" s="49"/>
      <c r="CN81" s="50"/>
      <c r="CO81" s="48"/>
      <c r="CP81" s="45">
        <v>2512.404</v>
      </c>
      <c r="CQ81" s="46">
        <v>1.478</v>
      </c>
      <c r="CT81" s="47"/>
      <c r="CU81" s="48"/>
      <c r="CV81">
        <v>3593.2260000000001</v>
      </c>
      <c r="CW81">
        <v>1.254</v>
      </c>
      <c r="CX81" s="47"/>
      <c r="CY81" s="46"/>
      <c r="DB81" s="45"/>
      <c r="DC81" s="46"/>
      <c r="DD81" s="47"/>
      <c r="DE81" s="46"/>
      <c r="DH81" s="45"/>
      <c r="DI81" s="46"/>
      <c r="DJ81" s="47"/>
      <c r="DK81" s="46"/>
      <c r="DN81" s="45"/>
      <c r="DO81" s="46"/>
      <c r="DP81" s="47"/>
      <c r="DQ81" s="49"/>
    </row>
    <row r="82" spans="2:121" x14ac:dyDescent="0.2">
      <c r="B82" s="50"/>
      <c r="C82" s="48"/>
      <c r="D82" s="45"/>
      <c r="E82" s="46"/>
      <c r="H82" s="47"/>
      <c r="I82" s="48"/>
      <c r="J82">
        <v>3779.2020000000002</v>
      </c>
      <c r="K82">
        <v>1.3080000000000001</v>
      </c>
      <c r="L82" s="47"/>
      <c r="M82" s="46"/>
      <c r="P82" s="45"/>
      <c r="Q82" s="46"/>
      <c r="R82" s="47"/>
      <c r="S82" s="46"/>
      <c r="V82" s="45"/>
      <c r="W82" s="46"/>
      <c r="X82" s="47"/>
      <c r="Y82" s="46"/>
      <c r="AB82" s="45"/>
      <c r="AC82" s="46"/>
      <c r="AD82" s="47">
        <v>3584.576</v>
      </c>
      <c r="AE82" s="49">
        <v>1.359</v>
      </c>
      <c r="AF82" s="50"/>
      <c r="AG82" s="48"/>
      <c r="AH82" s="45"/>
      <c r="AI82" s="46"/>
      <c r="AL82" s="47"/>
      <c r="AM82" s="48"/>
      <c r="AP82" s="47"/>
      <c r="AQ82" s="46"/>
      <c r="AT82" s="45"/>
      <c r="AU82" s="46"/>
      <c r="AV82" s="47"/>
      <c r="AW82" s="46"/>
      <c r="AZ82" s="45"/>
      <c r="BA82" s="46"/>
      <c r="BB82" s="47"/>
      <c r="BC82" s="46"/>
      <c r="BF82" s="45"/>
      <c r="BG82" s="46"/>
      <c r="BH82" s="47"/>
      <c r="BI82" s="49"/>
      <c r="BJ82" s="50"/>
      <c r="BK82" s="48"/>
      <c r="BL82" s="45">
        <v>1840.7280000000001</v>
      </c>
      <c r="BM82" s="46">
        <v>1.373</v>
      </c>
      <c r="BP82" s="47"/>
      <c r="BQ82" s="48"/>
      <c r="BT82" s="47"/>
      <c r="BU82" s="46"/>
      <c r="BX82" s="45"/>
      <c r="BY82" s="46"/>
      <c r="BZ82" s="47"/>
      <c r="CA82" s="46"/>
      <c r="CD82" s="45"/>
      <c r="CE82" s="46"/>
      <c r="CF82" s="47"/>
      <c r="CG82" s="46"/>
      <c r="CJ82" s="45"/>
      <c r="CK82" s="46"/>
      <c r="CL82" s="47"/>
      <c r="CM82" s="49"/>
      <c r="CN82" s="50"/>
      <c r="CO82" s="48"/>
      <c r="CP82" s="45">
        <v>3159.8589999999999</v>
      </c>
      <c r="CQ82" s="46">
        <v>1.2769999999999999</v>
      </c>
      <c r="CT82" s="47"/>
      <c r="CU82" s="48"/>
      <c r="CV82">
        <v>2867.92</v>
      </c>
      <c r="CW82">
        <v>1.329</v>
      </c>
      <c r="CX82" s="47"/>
      <c r="CY82" s="46"/>
      <c r="DB82" s="45"/>
      <c r="DC82" s="46"/>
      <c r="DD82" s="47"/>
      <c r="DE82" s="46"/>
      <c r="DH82" s="45"/>
      <c r="DI82" s="46"/>
      <c r="DJ82" s="47"/>
      <c r="DK82" s="46"/>
      <c r="DN82" s="45"/>
      <c r="DO82" s="46"/>
      <c r="DP82" s="47"/>
      <c r="DQ82" s="49"/>
    </row>
    <row r="83" spans="2:121" x14ac:dyDescent="0.2">
      <c r="B83" s="50"/>
      <c r="C83" s="48"/>
      <c r="D83" s="45"/>
      <c r="E83" s="46"/>
      <c r="H83" s="47"/>
      <c r="I83" s="48"/>
      <c r="J83">
        <v>3024.0529999999999</v>
      </c>
      <c r="K83">
        <v>1.274</v>
      </c>
      <c r="L83" s="47"/>
      <c r="M83" s="46"/>
      <c r="P83" s="45"/>
      <c r="Q83" s="46"/>
      <c r="R83" s="47"/>
      <c r="S83" s="46"/>
      <c r="V83" s="45"/>
      <c r="W83" s="46"/>
      <c r="X83" s="47"/>
      <c r="Y83" s="46"/>
      <c r="AB83" s="45"/>
      <c r="AC83" s="46"/>
      <c r="AD83" s="47">
        <v>2577.7109999999998</v>
      </c>
      <c r="AE83" s="49">
        <v>1.41</v>
      </c>
      <c r="AF83" s="50"/>
      <c r="AG83" s="48"/>
      <c r="AH83" s="45"/>
      <c r="AI83" s="46"/>
      <c r="AL83" s="47"/>
      <c r="AM83" s="48"/>
      <c r="AP83" s="47"/>
      <c r="AQ83" s="46"/>
      <c r="AT83" s="45"/>
      <c r="AU83" s="46"/>
      <c r="AV83" s="47"/>
      <c r="AW83" s="46"/>
      <c r="AZ83" s="45"/>
      <c r="BA83" s="46"/>
      <c r="BB83" s="47"/>
      <c r="BC83" s="46"/>
      <c r="BF83" s="45"/>
      <c r="BG83" s="46"/>
      <c r="BH83" s="47"/>
      <c r="BI83" s="49"/>
      <c r="BJ83" s="50"/>
      <c r="BK83" s="48"/>
      <c r="BL83" s="45">
        <v>2885.22</v>
      </c>
      <c r="BM83" s="46">
        <v>1.4450000000000001</v>
      </c>
      <c r="BP83" s="47"/>
      <c r="BQ83" s="48"/>
      <c r="BT83" s="47"/>
      <c r="BU83" s="46"/>
      <c r="BX83" s="45"/>
      <c r="BY83" s="46"/>
      <c r="BZ83" s="47"/>
      <c r="CA83" s="46"/>
      <c r="CD83" s="45"/>
      <c r="CE83" s="46"/>
      <c r="CF83" s="47"/>
      <c r="CG83" s="46"/>
      <c r="CJ83" s="45"/>
      <c r="CK83" s="46"/>
      <c r="CL83" s="47"/>
      <c r="CM83" s="49"/>
      <c r="CN83" s="50"/>
      <c r="CO83" s="48"/>
      <c r="CP83" s="45">
        <v>2276.69</v>
      </c>
      <c r="CQ83" s="46">
        <v>1.67</v>
      </c>
      <c r="CT83" s="47"/>
      <c r="CU83" s="48"/>
      <c r="CV83">
        <v>2255.9299999999998</v>
      </c>
      <c r="CW83">
        <v>1.2889999999999999</v>
      </c>
      <c r="CX83" s="47"/>
      <c r="CY83" s="46"/>
      <c r="DB83" s="45"/>
      <c r="DC83" s="46"/>
      <c r="DD83" s="47"/>
      <c r="DE83" s="46"/>
      <c r="DH83" s="45"/>
      <c r="DI83" s="46"/>
      <c r="DJ83" s="47"/>
      <c r="DK83" s="46"/>
      <c r="DN83" s="45"/>
      <c r="DO83" s="46"/>
      <c r="DP83" s="47"/>
      <c r="DQ83" s="49"/>
    </row>
    <row r="84" spans="2:121" x14ac:dyDescent="0.2">
      <c r="B84" s="50"/>
      <c r="C84" s="48"/>
      <c r="D84" s="45"/>
      <c r="E84" s="46"/>
      <c r="H84" s="47"/>
      <c r="I84" s="48"/>
      <c r="J84">
        <v>2530.569</v>
      </c>
      <c r="K84">
        <v>1.909</v>
      </c>
      <c r="L84" s="47"/>
      <c r="M84" s="46"/>
      <c r="P84" s="45"/>
      <c r="Q84" s="46"/>
      <c r="R84" s="47"/>
      <c r="S84" s="46"/>
      <c r="V84" s="45"/>
      <c r="W84" s="46"/>
      <c r="X84" s="47"/>
      <c r="Y84" s="46"/>
      <c r="AB84" s="45"/>
      <c r="AC84" s="46"/>
      <c r="AD84" s="47">
        <v>4358.7539999999999</v>
      </c>
      <c r="AE84" s="49">
        <v>1.1279999999999999</v>
      </c>
      <c r="AF84" s="50"/>
      <c r="AG84" s="48"/>
      <c r="AH84" s="45"/>
      <c r="AI84" s="46"/>
      <c r="AL84" s="47"/>
      <c r="AM84" s="48"/>
      <c r="AP84" s="47"/>
      <c r="AQ84" s="46"/>
      <c r="AT84" s="45"/>
      <c r="AU84" s="46"/>
      <c r="AV84" s="47"/>
      <c r="AW84" s="46"/>
      <c r="AZ84" s="45"/>
      <c r="BA84" s="46"/>
      <c r="BB84" s="47"/>
      <c r="BC84" s="46"/>
      <c r="BF84" s="45"/>
      <c r="BG84" s="46"/>
      <c r="BH84" s="47"/>
      <c r="BI84" s="49"/>
      <c r="BJ84" s="50"/>
      <c r="BK84" s="48"/>
      <c r="BL84" s="45">
        <v>3635.6109999999999</v>
      </c>
      <c r="BM84" s="46">
        <v>1.1619999999999999</v>
      </c>
      <c r="BP84" s="47"/>
      <c r="BQ84" s="48"/>
      <c r="BT84" s="47"/>
      <c r="BU84" s="46"/>
      <c r="BX84" s="45"/>
      <c r="BY84" s="46"/>
      <c r="BZ84" s="47"/>
      <c r="CA84" s="46"/>
      <c r="CD84" s="45"/>
      <c r="CE84" s="46"/>
      <c r="CF84" s="47"/>
      <c r="CG84" s="46"/>
      <c r="CJ84" s="45"/>
      <c r="CK84" s="46"/>
      <c r="CL84" s="47"/>
      <c r="CM84" s="49"/>
      <c r="CN84" s="50"/>
      <c r="CO84" s="48"/>
      <c r="CP84" s="45">
        <v>4480.2870000000003</v>
      </c>
      <c r="CQ84" s="46">
        <v>1.25</v>
      </c>
      <c r="CT84" s="47"/>
      <c r="CU84" s="48"/>
      <c r="CV84">
        <v>5950.3609999999999</v>
      </c>
      <c r="CW84">
        <v>1.476</v>
      </c>
      <c r="CX84" s="47"/>
      <c r="CY84" s="46"/>
      <c r="DB84" s="45"/>
      <c r="DC84" s="46"/>
      <c r="DD84" s="47"/>
      <c r="DE84" s="46"/>
      <c r="DH84" s="45"/>
      <c r="DI84" s="46"/>
      <c r="DJ84" s="47"/>
      <c r="DK84" s="46"/>
      <c r="DN84" s="45"/>
      <c r="DO84" s="46"/>
      <c r="DP84" s="47"/>
      <c r="DQ84" s="49"/>
    </row>
    <row r="85" spans="2:121" x14ac:dyDescent="0.2">
      <c r="B85" s="50"/>
      <c r="C85" s="48"/>
      <c r="D85" s="45"/>
      <c r="E85" s="46"/>
      <c r="H85" s="47"/>
      <c r="I85" s="48"/>
      <c r="J85">
        <v>5889.3789999999999</v>
      </c>
      <c r="K85">
        <v>1.167</v>
      </c>
      <c r="L85" s="47"/>
      <c r="M85" s="46"/>
      <c r="P85" s="45"/>
      <c r="Q85" s="46"/>
      <c r="R85" s="47"/>
      <c r="S85" s="46"/>
      <c r="V85" s="45"/>
      <c r="W85" s="46"/>
      <c r="X85" s="47"/>
      <c r="Y85" s="46"/>
      <c r="AB85" s="45"/>
      <c r="AC85" s="46"/>
      <c r="AD85" s="47">
        <v>5856.076</v>
      </c>
      <c r="AE85" s="49">
        <v>1.611</v>
      </c>
      <c r="AF85" s="50"/>
      <c r="AG85" s="48"/>
      <c r="AH85" s="45"/>
      <c r="AI85" s="46"/>
      <c r="AL85" s="47"/>
      <c r="AM85" s="48"/>
      <c r="AP85" s="47"/>
      <c r="AQ85" s="46"/>
      <c r="AT85" s="45"/>
      <c r="AU85" s="46"/>
      <c r="AV85" s="47"/>
      <c r="AW85" s="46"/>
      <c r="AZ85" s="45"/>
      <c r="BA85" s="46"/>
      <c r="BB85" s="47"/>
      <c r="BC85" s="46"/>
      <c r="BF85" s="45"/>
      <c r="BG85" s="46"/>
      <c r="BH85" s="47"/>
      <c r="BI85" s="49"/>
      <c r="BJ85" s="50"/>
      <c r="BK85" s="48"/>
      <c r="BL85" s="45">
        <v>3107.0940000000001</v>
      </c>
      <c r="BM85" s="46">
        <v>1.335</v>
      </c>
      <c r="BP85" s="47"/>
      <c r="BQ85" s="48"/>
      <c r="BT85" s="47"/>
      <c r="BU85" s="46"/>
      <c r="BX85" s="45"/>
      <c r="BY85" s="46"/>
      <c r="BZ85" s="47"/>
      <c r="CA85" s="46"/>
      <c r="CD85" s="45"/>
      <c r="CE85" s="46"/>
      <c r="CF85" s="47"/>
      <c r="CG85" s="46"/>
      <c r="CJ85" s="45"/>
      <c r="CK85" s="46"/>
      <c r="CL85" s="47"/>
      <c r="CM85" s="49"/>
      <c r="CN85" s="50"/>
      <c r="CO85" s="48"/>
      <c r="CP85" s="45">
        <v>8187.6940000000004</v>
      </c>
      <c r="CQ85" s="46">
        <v>1.2509999999999999</v>
      </c>
      <c r="CT85" s="47"/>
      <c r="CU85" s="48"/>
      <c r="CV85">
        <v>12188.769</v>
      </c>
      <c r="CW85">
        <v>1.18</v>
      </c>
      <c r="CX85" s="47"/>
      <c r="CY85" s="46"/>
      <c r="DB85" s="45"/>
      <c r="DC85" s="46"/>
      <c r="DD85" s="47"/>
      <c r="DE85" s="46"/>
      <c r="DH85" s="45"/>
      <c r="DI85" s="46"/>
      <c r="DJ85" s="47"/>
      <c r="DK85" s="46"/>
      <c r="DN85" s="45"/>
      <c r="DO85" s="46"/>
      <c r="DP85" s="47"/>
      <c r="DQ85" s="49"/>
    </row>
    <row r="86" spans="2:121" x14ac:dyDescent="0.2">
      <c r="B86" s="50"/>
      <c r="C86" s="48"/>
      <c r="D86" s="45"/>
      <c r="E86" s="46"/>
      <c r="H86" s="47"/>
      <c r="I86" s="48"/>
      <c r="J86">
        <v>2941.0129999999999</v>
      </c>
      <c r="K86">
        <v>1.1930000000000001</v>
      </c>
      <c r="L86" s="47"/>
      <c r="M86" s="46"/>
      <c r="P86" s="45"/>
      <c r="Q86" s="46"/>
      <c r="R86" s="47"/>
      <c r="S86" s="46"/>
      <c r="V86" s="45"/>
      <c r="W86" s="46"/>
      <c r="X86" s="47"/>
      <c r="Y86" s="46"/>
      <c r="AB86" s="45"/>
      <c r="AC86" s="46"/>
      <c r="AD86" s="47">
        <v>1709.68</v>
      </c>
      <c r="AE86" s="49">
        <v>1.4670000000000001</v>
      </c>
      <c r="AF86" s="50"/>
      <c r="AG86" s="48"/>
      <c r="AH86" s="45"/>
      <c r="AI86" s="46"/>
      <c r="AL86" s="47"/>
      <c r="AM86" s="48"/>
      <c r="AP86" s="47"/>
      <c r="AQ86" s="46"/>
      <c r="AT86" s="45"/>
      <c r="AU86" s="46"/>
      <c r="AV86" s="47"/>
      <c r="AW86" s="46"/>
      <c r="AZ86" s="45"/>
      <c r="BA86" s="46"/>
      <c r="BB86" s="47"/>
      <c r="BC86" s="46"/>
      <c r="BF86" s="45"/>
      <c r="BG86" s="46"/>
      <c r="BH86" s="47"/>
      <c r="BI86" s="49"/>
      <c r="BJ86" s="50"/>
      <c r="BK86" s="48"/>
      <c r="BL86" s="45">
        <v>2292.2600000000002</v>
      </c>
      <c r="BM86" s="46">
        <v>1.212</v>
      </c>
      <c r="BP86" s="47"/>
      <c r="BQ86" s="48"/>
      <c r="BT86" s="47"/>
      <c r="BU86" s="46"/>
      <c r="BX86" s="45"/>
      <c r="BY86" s="46"/>
      <c r="BZ86" s="47"/>
      <c r="CA86" s="46"/>
      <c r="CD86" s="45"/>
      <c r="CE86" s="46"/>
      <c r="CF86" s="47"/>
      <c r="CG86" s="46"/>
      <c r="CJ86" s="45"/>
      <c r="CK86" s="46"/>
      <c r="CL86" s="47"/>
      <c r="CM86" s="49"/>
      <c r="CN86" s="50"/>
      <c r="CO86" s="48"/>
      <c r="CP86" s="45">
        <v>5709.0249999999996</v>
      </c>
      <c r="CQ86" s="46">
        <v>2.0659999999999998</v>
      </c>
      <c r="CT86" s="47"/>
      <c r="CU86" s="48"/>
      <c r="CX86" s="47"/>
      <c r="CY86" s="46"/>
      <c r="DB86" s="45"/>
      <c r="DC86" s="46"/>
      <c r="DD86" s="47"/>
      <c r="DE86" s="46"/>
      <c r="DH86" s="45"/>
      <c r="DI86" s="46"/>
      <c r="DJ86" s="47"/>
      <c r="DK86" s="46"/>
      <c r="DN86" s="45"/>
      <c r="DO86" s="46"/>
      <c r="DP86" s="47"/>
      <c r="DQ86" s="49"/>
    </row>
    <row r="87" spans="2:121" x14ac:dyDescent="0.2">
      <c r="B87" s="50"/>
      <c r="C87" s="48"/>
      <c r="D87" s="45"/>
      <c r="E87" s="46"/>
      <c r="H87" s="47"/>
      <c r="I87" s="48"/>
      <c r="J87">
        <v>2349.7829999999999</v>
      </c>
      <c r="K87">
        <v>1.202</v>
      </c>
      <c r="L87" s="47"/>
      <c r="M87" s="46"/>
      <c r="P87" s="45"/>
      <c r="Q87" s="46"/>
      <c r="R87" s="47"/>
      <c r="S87" s="46"/>
      <c r="V87" s="45"/>
      <c r="W87" s="46"/>
      <c r="X87" s="47"/>
      <c r="Y87" s="46"/>
      <c r="AB87" s="45"/>
      <c r="AC87" s="46"/>
      <c r="AD87" s="47">
        <v>3634.3139999999999</v>
      </c>
      <c r="AE87" s="49">
        <v>1.1839999999999999</v>
      </c>
      <c r="AF87" s="50"/>
      <c r="AG87" s="48"/>
      <c r="AH87" s="45"/>
      <c r="AI87" s="46"/>
      <c r="AL87" s="47"/>
      <c r="AM87" s="48"/>
      <c r="AP87" s="47"/>
      <c r="AQ87" s="46"/>
      <c r="AT87" s="45"/>
      <c r="AU87" s="46"/>
      <c r="AV87" s="47"/>
      <c r="AW87" s="46"/>
      <c r="AZ87" s="45"/>
      <c r="BA87" s="46"/>
      <c r="BB87" s="47"/>
      <c r="BC87" s="46"/>
      <c r="BF87" s="45"/>
      <c r="BG87" s="46"/>
      <c r="BH87" s="47"/>
      <c r="BI87" s="49"/>
      <c r="BJ87" s="50"/>
      <c r="BK87" s="48"/>
      <c r="BL87" s="45">
        <v>2077.3069999999998</v>
      </c>
      <c r="BM87" s="46">
        <v>1.7649999999999999</v>
      </c>
      <c r="BP87" s="47"/>
      <c r="BQ87" s="48"/>
      <c r="BT87" s="47"/>
      <c r="BU87" s="46"/>
      <c r="BX87" s="45"/>
      <c r="BY87" s="46"/>
      <c r="BZ87" s="47"/>
      <c r="CA87" s="46"/>
      <c r="CD87" s="45"/>
      <c r="CE87" s="46"/>
      <c r="CF87" s="47"/>
      <c r="CG87" s="46"/>
      <c r="CJ87" s="45"/>
      <c r="CK87" s="46"/>
      <c r="CL87" s="47"/>
      <c r="CM87" s="49"/>
      <c r="CN87" s="50"/>
      <c r="CO87" s="48"/>
      <c r="CP87" s="45"/>
      <c r="CQ87" s="46"/>
      <c r="CT87" s="47"/>
      <c r="CU87" s="48"/>
      <c r="CX87" s="47"/>
      <c r="CY87" s="46"/>
      <c r="DB87" s="45"/>
      <c r="DC87" s="46"/>
      <c r="DD87" s="47"/>
      <c r="DE87" s="46"/>
      <c r="DH87" s="45"/>
      <c r="DI87" s="46"/>
      <c r="DJ87" s="47"/>
      <c r="DK87" s="46"/>
      <c r="DN87" s="45"/>
      <c r="DO87" s="46"/>
      <c r="DP87" s="47"/>
      <c r="DQ87" s="49"/>
    </row>
    <row r="88" spans="2:121" x14ac:dyDescent="0.2">
      <c r="B88" s="50"/>
      <c r="C88" s="48"/>
      <c r="D88" s="45"/>
      <c r="E88" s="46"/>
      <c r="H88" s="47"/>
      <c r="I88" s="48"/>
      <c r="J88">
        <v>5136.393</v>
      </c>
      <c r="K88">
        <v>1.3109999999999999</v>
      </c>
      <c r="L88" s="47"/>
      <c r="M88" s="46"/>
      <c r="P88" s="45"/>
      <c r="Q88" s="46"/>
      <c r="R88" s="47"/>
      <c r="S88" s="46"/>
      <c r="V88" s="45"/>
      <c r="W88" s="46"/>
      <c r="X88" s="47"/>
      <c r="Y88" s="46"/>
      <c r="AB88" s="45"/>
      <c r="AC88" s="46"/>
      <c r="AD88" s="47">
        <v>1280.2059999999999</v>
      </c>
      <c r="AE88" s="49">
        <v>1.1830000000000001</v>
      </c>
      <c r="AF88" s="50"/>
      <c r="AG88" s="48"/>
      <c r="AH88" s="45"/>
      <c r="AI88" s="46"/>
      <c r="AL88" s="47"/>
      <c r="AM88" s="48"/>
      <c r="AP88" s="47"/>
      <c r="AQ88" s="46"/>
      <c r="AT88" s="45"/>
      <c r="AU88" s="46"/>
      <c r="AV88" s="47"/>
      <c r="AW88" s="46"/>
      <c r="AZ88" s="45"/>
      <c r="BA88" s="46"/>
      <c r="BB88" s="47"/>
      <c r="BC88" s="46"/>
      <c r="BF88" s="45"/>
      <c r="BG88" s="46"/>
      <c r="BH88" s="47"/>
      <c r="BI88" s="49"/>
      <c r="BJ88" s="50"/>
      <c r="BK88" s="48"/>
      <c r="BL88" s="45"/>
      <c r="BM88" s="46"/>
      <c r="BP88" s="47"/>
      <c r="BQ88" s="48"/>
      <c r="BT88" s="47"/>
      <c r="BU88" s="46"/>
      <c r="BX88" s="45"/>
      <c r="BY88" s="46"/>
      <c r="BZ88" s="47"/>
      <c r="CA88" s="46"/>
      <c r="CD88" s="45"/>
      <c r="CE88" s="46"/>
      <c r="CF88" s="47"/>
      <c r="CG88" s="46"/>
      <c r="CJ88" s="45"/>
      <c r="CK88" s="46"/>
      <c r="CL88" s="47"/>
      <c r="CM88" s="49"/>
      <c r="CN88" s="50"/>
      <c r="CO88" s="48"/>
      <c r="CP88" s="45"/>
      <c r="CQ88" s="46"/>
      <c r="CT88" s="47"/>
      <c r="CU88" s="48"/>
      <c r="CX88" s="47"/>
      <c r="CY88" s="46"/>
      <c r="DB88" s="45"/>
      <c r="DC88" s="46"/>
      <c r="DD88" s="47"/>
      <c r="DE88" s="46"/>
      <c r="DH88" s="45"/>
      <c r="DI88" s="46"/>
      <c r="DJ88" s="47"/>
      <c r="DK88" s="46"/>
      <c r="DN88" s="45"/>
      <c r="DO88" s="46"/>
      <c r="DP88" s="47"/>
      <c r="DQ88" s="49"/>
    </row>
    <row r="89" spans="2:121" x14ac:dyDescent="0.2">
      <c r="B89" s="50"/>
      <c r="C89" s="48"/>
      <c r="D89" s="45"/>
      <c r="E89" s="46"/>
      <c r="H89" s="47"/>
      <c r="I89" s="48"/>
      <c r="J89">
        <v>2495.9690000000001</v>
      </c>
      <c r="K89">
        <v>1.347</v>
      </c>
      <c r="L89" s="47"/>
      <c r="M89" s="46"/>
      <c r="P89" s="45"/>
      <c r="Q89" s="46"/>
      <c r="R89" s="47"/>
      <c r="S89" s="46"/>
      <c r="V89" s="45"/>
      <c r="W89" s="46"/>
      <c r="X89" s="47"/>
      <c r="Y89" s="46"/>
      <c r="AB89" s="45"/>
      <c r="AC89" s="46"/>
      <c r="AD89" s="47">
        <v>4083.683</v>
      </c>
      <c r="AE89" s="49">
        <v>1.804</v>
      </c>
      <c r="AF89" s="50"/>
      <c r="AG89" s="48"/>
      <c r="AH89" s="45"/>
      <c r="AI89" s="46"/>
      <c r="AL89" s="47"/>
      <c r="AM89" s="48"/>
      <c r="AP89" s="47"/>
      <c r="AQ89" s="46"/>
      <c r="AT89" s="45"/>
      <c r="AU89" s="46"/>
      <c r="AV89" s="47"/>
      <c r="AW89" s="46"/>
      <c r="AZ89" s="45"/>
      <c r="BA89" s="46"/>
      <c r="BB89" s="47"/>
      <c r="BC89" s="46"/>
      <c r="BF89" s="45"/>
      <c r="BG89" s="46"/>
      <c r="BH89" s="47"/>
      <c r="BI89" s="49"/>
      <c r="BJ89" s="50"/>
      <c r="BK89" s="48"/>
      <c r="BL89" s="45"/>
      <c r="BM89" s="46"/>
      <c r="BP89" s="47"/>
      <c r="BQ89" s="48"/>
      <c r="BT89" s="47"/>
      <c r="BU89" s="46"/>
      <c r="BX89" s="45"/>
      <c r="BY89" s="46"/>
      <c r="BZ89" s="47"/>
      <c r="CA89" s="46"/>
      <c r="CD89" s="45"/>
      <c r="CE89" s="46"/>
      <c r="CF89" s="47"/>
      <c r="CG89" s="46"/>
      <c r="CJ89" s="45"/>
      <c r="CK89" s="46"/>
      <c r="CL89" s="47"/>
      <c r="CM89" s="49"/>
      <c r="CN89" s="50"/>
      <c r="CO89" s="48"/>
      <c r="CP89" s="45"/>
      <c r="CQ89" s="46"/>
      <c r="CT89" s="47"/>
      <c r="CU89" s="48"/>
      <c r="CX89" s="47"/>
      <c r="CY89" s="46"/>
      <c r="DB89" s="45"/>
      <c r="DC89" s="46"/>
      <c r="DD89" s="47"/>
      <c r="DE89" s="46"/>
      <c r="DH89" s="45"/>
      <c r="DI89" s="46"/>
      <c r="DJ89" s="47"/>
      <c r="DK89" s="46"/>
      <c r="DN89" s="45"/>
      <c r="DO89" s="46"/>
      <c r="DP89" s="47"/>
      <c r="DQ89" s="49"/>
    </row>
    <row r="90" spans="2:121" x14ac:dyDescent="0.2">
      <c r="B90" s="50"/>
      <c r="C90" s="48"/>
      <c r="D90" s="45"/>
      <c r="E90" s="46"/>
      <c r="H90" s="47"/>
      <c r="I90" s="48"/>
      <c r="J90">
        <v>2633.5039999999999</v>
      </c>
      <c r="K90">
        <v>1.147</v>
      </c>
      <c r="L90" s="47"/>
      <c r="M90" s="46"/>
      <c r="P90" s="45"/>
      <c r="Q90" s="46"/>
      <c r="R90" s="47"/>
      <c r="S90" s="46"/>
      <c r="V90" s="45"/>
      <c r="W90" s="46"/>
      <c r="X90" s="47"/>
      <c r="Y90" s="46"/>
      <c r="AB90" s="45"/>
      <c r="AC90" s="46"/>
      <c r="AD90" s="47"/>
      <c r="AE90" s="49"/>
      <c r="AF90" s="50"/>
      <c r="AG90" s="48"/>
      <c r="AH90" s="45"/>
      <c r="AI90" s="46"/>
      <c r="AL90" s="47"/>
      <c r="AM90" s="48"/>
      <c r="AP90" s="47"/>
      <c r="AQ90" s="46"/>
      <c r="AT90" s="45"/>
      <c r="AU90" s="46"/>
      <c r="AV90" s="47"/>
      <c r="AW90" s="46"/>
      <c r="AZ90" s="45"/>
      <c r="BA90" s="46"/>
      <c r="BB90" s="47"/>
      <c r="BC90" s="46"/>
      <c r="BF90" s="45"/>
      <c r="BG90" s="46"/>
      <c r="BH90" s="47"/>
      <c r="BI90" s="49"/>
      <c r="BJ90" s="50"/>
      <c r="BK90" s="48"/>
      <c r="BL90" s="45"/>
      <c r="BM90" s="46"/>
      <c r="BP90" s="47"/>
      <c r="BQ90" s="48"/>
      <c r="BT90" s="47"/>
      <c r="BU90" s="46"/>
      <c r="BX90" s="45"/>
      <c r="BY90" s="46"/>
      <c r="BZ90" s="47"/>
      <c r="CA90" s="46"/>
      <c r="CD90" s="45"/>
      <c r="CE90" s="46"/>
      <c r="CF90" s="47"/>
      <c r="CG90" s="46"/>
      <c r="CJ90" s="45"/>
      <c r="CK90" s="46"/>
      <c r="CL90" s="47"/>
      <c r="CM90" s="49"/>
      <c r="CN90" s="50"/>
      <c r="CO90" s="48"/>
      <c r="CP90" s="45"/>
      <c r="CQ90" s="46"/>
      <c r="CT90" s="47"/>
      <c r="CU90" s="48"/>
      <c r="CX90" s="47"/>
      <c r="CY90" s="46"/>
      <c r="DB90" s="45"/>
      <c r="DC90" s="46"/>
      <c r="DD90" s="47"/>
      <c r="DE90" s="46"/>
      <c r="DH90" s="45"/>
      <c r="DI90" s="46"/>
      <c r="DJ90" s="47"/>
      <c r="DK90" s="46"/>
      <c r="DN90" s="45"/>
      <c r="DO90" s="46"/>
      <c r="DP90" s="47"/>
      <c r="DQ90" s="49"/>
    </row>
    <row r="91" spans="2:121" x14ac:dyDescent="0.2">
      <c r="B91" s="50"/>
      <c r="C91" s="48"/>
      <c r="D91" s="45"/>
      <c r="E91" s="46"/>
      <c r="H91" s="47"/>
      <c r="I91" s="48"/>
      <c r="J91">
        <v>3997.6149999999998</v>
      </c>
      <c r="K91">
        <v>1.2310000000000001</v>
      </c>
      <c r="L91" s="47"/>
      <c r="M91" s="46"/>
      <c r="P91" s="45"/>
      <c r="Q91" s="46"/>
      <c r="R91" s="47"/>
      <c r="S91" s="46"/>
      <c r="V91" s="45"/>
      <c r="W91" s="46"/>
      <c r="X91" s="47"/>
      <c r="Y91" s="46"/>
      <c r="AB91" s="45"/>
      <c r="AC91" s="46"/>
      <c r="AD91" s="47"/>
      <c r="AE91" s="49"/>
      <c r="AF91" s="50"/>
      <c r="AG91" s="48"/>
      <c r="AH91" s="45"/>
      <c r="AI91" s="46"/>
      <c r="AL91" s="47"/>
      <c r="AM91" s="48"/>
      <c r="AP91" s="47"/>
      <c r="AQ91" s="46"/>
      <c r="AT91" s="45"/>
      <c r="AU91" s="46"/>
      <c r="AV91" s="47"/>
      <c r="AW91" s="46"/>
      <c r="AZ91" s="45"/>
      <c r="BA91" s="46"/>
      <c r="BB91" s="47"/>
      <c r="BC91" s="46"/>
      <c r="BF91" s="45"/>
      <c r="BG91" s="46"/>
      <c r="BH91" s="47"/>
      <c r="BI91" s="49"/>
      <c r="BJ91" s="50"/>
      <c r="BK91" s="48"/>
      <c r="BL91" s="45"/>
      <c r="BM91" s="46"/>
      <c r="BP91" s="47"/>
      <c r="BQ91" s="48"/>
      <c r="BT91" s="47"/>
      <c r="BU91" s="46"/>
      <c r="BX91" s="45"/>
      <c r="BY91" s="46"/>
      <c r="BZ91" s="47"/>
      <c r="CA91" s="46"/>
      <c r="CD91" s="45"/>
      <c r="CE91" s="46"/>
      <c r="CF91" s="47"/>
      <c r="CG91" s="46"/>
      <c r="CJ91" s="45"/>
      <c r="CK91" s="46"/>
      <c r="CL91" s="47"/>
      <c r="CM91" s="49"/>
      <c r="CN91" s="50"/>
      <c r="CO91" s="48"/>
      <c r="CP91" s="45"/>
      <c r="CQ91" s="46"/>
      <c r="CT91" s="47"/>
      <c r="CU91" s="48"/>
      <c r="CX91" s="47"/>
      <c r="CY91" s="46"/>
      <c r="DB91" s="45"/>
      <c r="DC91" s="46"/>
      <c r="DD91" s="47"/>
      <c r="DE91" s="46"/>
      <c r="DH91" s="45"/>
      <c r="DI91" s="46"/>
      <c r="DJ91" s="47"/>
      <c r="DK91" s="46"/>
      <c r="DN91" s="45"/>
      <c r="DO91" s="46"/>
      <c r="DP91" s="47"/>
      <c r="DQ91" s="49"/>
    </row>
    <row r="92" spans="2:121" x14ac:dyDescent="0.2">
      <c r="B92" s="50"/>
      <c r="C92" s="48"/>
      <c r="D92" s="45"/>
      <c r="E92" s="46"/>
      <c r="H92" s="47"/>
      <c r="I92" s="48"/>
      <c r="J92">
        <v>4298.2039999999997</v>
      </c>
      <c r="K92">
        <v>1.103</v>
      </c>
      <c r="L92" s="47"/>
      <c r="M92" s="46"/>
      <c r="P92" s="45"/>
      <c r="Q92" s="46"/>
      <c r="R92" s="47"/>
      <c r="S92" s="46"/>
      <c r="V92" s="45"/>
      <c r="W92" s="46"/>
      <c r="X92" s="47"/>
      <c r="Y92" s="46"/>
      <c r="AB92" s="45"/>
      <c r="AC92" s="46"/>
      <c r="AD92" s="47"/>
      <c r="AE92" s="49"/>
      <c r="AF92" s="50"/>
      <c r="AG92" s="48"/>
      <c r="AH92" s="45"/>
      <c r="AI92" s="46"/>
      <c r="AL92" s="47"/>
      <c r="AM92" s="48"/>
      <c r="AP92" s="47"/>
      <c r="AQ92" s="46"/>
      <c r="AT92" s="45"/>
      <c r="AU92" s="46"/>
      <c r="AV92" s="47"/>
      <c r="AW92" s="46"/>
      <c r="AZ92" s="45"/>
      <c r="BA92" s="46"/>
      <c r="BB92" s="47"/>
      <c r="BC92" s="46"/>
      <c r="BF92" s="45"/>
      <c r="BG92" s="46"/>
      <c r="BH92" s="47"/>
      <c r="BI92" s="49"/>
      <c r="BJ92" s="50"/>
      <c r="BK92" s="48"/>
      <c r="BL92" s="45"/>
      <c r="BM92" s="46"/>
      <c r="BP92" s="47"/>
      <c r="BQ92" s="48"/>
      <c r="BT92" s="47"/>
      <c r="BU92" s="46"/>
      <c r="BX92" s="45"/>
      <c r="BY92" s="46"/>
      <c r="BZ92" s="47"/>
      <c r="CA92" s="46"/>
      <c r="CD92" s="45"/>
      <c r="CE92" s="46"/>
      <c r="CF92" s="47"/>
      <c r="CG92" s="46"/>
      <c r="CJ92" s="45"/>
      <c r="CK92" s="46"/>
      <c r="CL92" s="47"/>
      <c r="CM92" s="49"/>
      <c r="CN92" s="50"/>
      <c r="CO92" s="48"/>
      <c r="CP92" s="45"/>
      <c r="CQ92" s="46"/>
      <c r="CT92" s="47"/>
      <c r="CU92" s="48"/>
      <c r="CX92" s="47"/>
      <c r="CY92" s="46"/>
      <c r="DB92" s="45"/>
      <c r="DC92" s="46"/>
      <c r="DD92" s="47"/>
      <c r="DE92" s="46"/>
      <c r="DH92" s="45"/>
      <c r="DI92" s="46"/>
      <c r="DJ92" s="47"/>
      <c r="DK92" s="46"/>
      <c r="DN92" s="45"/>
      <c r="DO92" s="46"/>
      <c r="DP92" s="47"/>
      <c r="DQ92" s="49"/>
    </row>
    <row r="93" spans="2:121" x14ac:dyDescent="0.2">
      <c r="B93" s="50"/>
      <c r="C93" s="48"/>
      <c r="D93" s="45"/>
      <c r="E93" s="46"/>
      <c r="H93" s="47"/>
      <c r="I93" s="48"/>
      <c r="J93">
        <v>2451.4209999999998</v>
      </c>
      <c r="K93">
        <v>1.746</v>
      </c>
      <c r="L93" s="47"/>
      <c r="M93" s="46"/>
      <c r="P93" s="45"/>
      <c r="Q93" s="46"/>
      <c r="R93" s="47"/>
      <c r="S93" s="46"/>
      <c r="V93" s="45"/>
      <c r="W93" s="46"/>
      <c r="X93" s="47"/>
      <c r="Y93" s="46"/>
      <c r="AB93" s="45"/>
      <c r="AC93" s="46"/>
      <c r="AD93" s="47"/>
      <c r="AE93" s="49"/>
      <c r="AF93" s="50"/>
      <c r="AG93" s="48"/>
      <c r="AH93" s="45"/>
      <c r="AI93" s="46"/>
      <c r="AL93" s="47"/>
      <c r="AM93" s="48"/>
      <c r="AP93" s="47"/>
      <c r="AQ93" s="46"/>
      <c r="AT93" s="45"/>
      <c r="AU93" s="46"/>
      <c r="AV93" s="47"/>
      <c r="AW93" s="46"/>
      <c r="AZ93" s="45"/>
      <c r="BA93" s="46"/>
      <c r="BB93" s="47"/>
      <c r="BC93" s="46"/>
      <c r="BF93" s="45"/>
      <c r="BG93" s="46"/>
      <c r="BH93" s="47"/>
      <c r="BI93" s="49"/>
      <c r="BJ93" s="50"/>
      <c r="BK93" s="48"/>
      <c r="BL93" s="45"/>
      <c r="BM93" s="46"/>
      <c r="BP93" s="47"/>
      <c r="BQ93" s="48"/>
      <c r="BT93" s="47"/>
      <c r="BU93" s="46"/>
      <c r="BX93" s="45"/>
      <c r="BY93" s="46"/>
      <c r="BZ93" s="47"/>
      <c r="CA93" s="46"/>
      <c r="CD93" s="45"/>
      <c r="CE93" s="46"/>
      <c r="CF93" s="47"/>
      <c r="CG93" s="46"/>
      <c r="CJ93" s="45"/>
      <c r="CK93" s="46"/>
      <c r="CL93" s="47"/>
      <c r="CM93" s="49"/>
      <c r="CN93" s="50"/>
      <c r="CO93" s="48"/>
      <c r="CP93" s="45"/>
      <c r="CQ93" s="46"/>
      <c r="CT93" s="47"/>
      <c r="CU93" s="48"/>
      <c r="CX93" s="47"/>
      <c r="CY93" s="46"/>
      <c r="DB93" s="45"/>
      <c r="DC93" s="46"/>
      <c r="DD93" s="47"/>
      <c r="DE93" s="46"/>
      <c r="DH93" s="45"/>
      <c r="DI93" s="46"/>
      <c r="DJ93" s="47"/>
      <c r="DK93" s="46"/>
      <c r="DN93" s="45"/>
      <c r="DO93" s="46"/>
      <c r="DP93" s="47"/>
      <c r="DQ93" s="49"/>
    </row>
    <row r="94" spans="2:121" x14ac:dyDescent="0.2">
      <c r="B94" s="50"/>
      <c r="C94" s="48"/>
      <c r="D94" s="45"/>
      <c r="E94" s="46"/>
      <c r="H94" s="47"/>
      <c r="I94" s="48"/>
      <c r="J94">
        <v>2138.2890000000002</v>
      </c>
      <c r="K94">
        <v>1.2749999999999999</v>
      </c>
      <c r="L94" s="47"/>
      <c r="M94" s="46"/>
      <c r="P94" s="45"/>
      <c r="Q94" s="46"/>
      <c r="R94" s="47"/>
      <c r="S94" s="46"/>
      <c r="V94" s="45"/>
      <c r="W94" s="46"/>
      <c r="X94" s="47"/>
      <c r="Y94" s="46"/>
      <c r="AB94" s="45"/>
      <c r="AC94" s="46"/>
      <c r="AD94" s="47"/>
      <c r="AE94" s="49"/>
      <c r="AF94" s="50"/>
      <c r="AG94" s="48"/>
      <c r="AH94" s="45"/>
      <c r="AI94" s="46"/>
      <c r="AL94" s="47"/>
      <c r="AM94" s="48"/>
      <c r="AP94" s="47"/>
      <c r="AQ94" s="46"/>
      <c r="AT94" s="45"/>
      <c r="AU94" s="46"/>
      <c r="AV94" s="47"/>
      <c r="AW94" s="46"/>
      <c r="AZ94" s="45"/>
      <c r="BA94" s="46"/>
      <c r="BB94" s="47"/>
      <c r="BC94" s="46"/>
      <c r="BF94" s="45"/>
      <c r="BG94" s="46"/>
      <c r="BH94" s="47"/>
      <c r="BI94" s="49"/>
      <c r="BJ94" s="50"/>
      <c r="BK94" s="48"/>
      <c r="BL94" s="45"/>
      <c r="BM94" s="46"/>
      <c r="BP94" s="47"/>
      <c r="BQ94" s="48"/>
      <c r="BT94" s="47"/>
      <c r="BU94" s="46"/>
      <c r="BX94" s="45"/>
      <c r="BY94" s="46"/>
      <c r="BZ94" s="47"/>
      <c r="CA94" s="46"/>
      <c r="CD94" s="45"/>
      <c r="CE94" s="46"/>
      <c r="CF94" s="47"/>
      <c r="CG94" s="46"/>
      <c r="CJ94" s="45"/>
      <c r="CK94" s="46"/>
      <c r="CL94" s="47"/>
      <c r="CM94" s="49"/>
      <c r="CN94" s="50"/>
      <c r="CO94" s="48"/>
      <c r="CP94" s="45"/>
      <c r="CQ94" s="46"/>
      <c r="CT94" s="47"/>
      <c r="CU94" s="48"/>
      <c r="CX94" s="47"/>
      <c r="CY94" s="46"/>
      <c r="DB94" s="45"/>
      <c r="DC94" s="46"/>
      <c r="DD94" s="47"/>
      <c r="DE94" s="46"/>
      <c r="DH94" s="45"/>
      <c r="DI94" s="46"/>
      <c r="DJ94" s="47"/>
      <c r="DK94" s="46"/>
      <c r="DN94" s="45"/>
      <c r="DO94" s="46"/>
      <c r="DP94" s="47"/>
      <c r="DQ94" s="49"/>
    </row>
    <row r="95" spans="2:121" ht="17" thickBot="1" x14ac:dyDescent="0.25">
      <c r="B95" s="51"/>
      <c r="C95" s="52"/>
      <c r="D95" s="53"/>
      <c r="E95" s="54"/>
      <c r="F95" s="55"/>
      <c r="G95" s="55"/>
      <c r="H95" s="56"/>
      <c r="I95" s="52"/>
      <c r="J95" s="55">
        <v>2723.4650000000001</v>
      </c>
      <c r="K95" s="55">
        <v>1.347</v>
      </c>
      <c r="L95" s="56"/>
      <c r="M95" s="54"/>
      <c r="N95" s="55"/>
      <c r="O95" s="55"/>
      <c r="P95" s="53"/>
      <c r="Q95" s="54"/>
      <c r="R95" s="56"/>
      <c r="S95" s="54"/>
      <c r="T95" s="55"/>
      <c r="U95" s="55"/>
      <c r="V95" s="53"/>
      <c r="W95" s="54"/>
      <c r="X95" s="56"/>
      <c r="Y95" s="54"/>
      <c r="Z95" s="55"/>
      <c r="AA95" s="55"/>
      <c r="AB95" s="53"/>
      <c r="AC95" s="54"/>
      <c r="AD95" s="56"/>
      <c r="AE95" s="57"/>
      <c r="AF95" s="51"/>
      <c r="AG95" s="52"/>
      <c r="AH95" s="53"/>
      <c r="AI95" s="54"/>
      <c r="AJ95" s="55"/>
      <c r="AK95" s="55"/>
      <c r="AL95" s="56"/>
      <c r="AM95" s="52"/>
      <c r="AN95" s="55"/>
      <c r="AO95" s="55"/>
      <c r="AP95" s="56"/>
      <c r="AQ95" s="54"/>
      <c r="AR95" s="55"/>
      <c r="AS95" s="55"/>
      <c r="AT95" s="53"/>
      <c r="AU95" s="54"/>
      <c r="AV95" s="56"/>
      <c r="AW95" s="54"/>
      <c r="AX95" s="55"/>
      <c r="AY95" s="55"/>
      <c r="AZ95" s="53"/>
      <c r="BA95" s="54"/>
      <c r="BB95" s="56"/>
      <c r="BC95" s="54"/>
      <c r="BD95" s="55"/>
      <c r="BE95" s="55"/>
      <c r="BF95" s="53"/>
      <c r="BG95" s="54"/>
      <c r="BH95" s="56"/>
      <c r="BI95" s="57"/>
      <c r="BJ95" s="51"/>
      <c r="BK95" s="52"/>
      <c r="BL95" s="53"/>
      <c r="BM95" s="54"/>
      <c r="BN95" s="55"/>
      <c r="BO95" s="55"/>
      <c r="BP95" s="56"/>
      <c r="BQ95" s="52"/>
      <c r="BR95" s="55"/>
      <c r="BS95" s="55"/>
      <c r="BT95" s="56"/>
      <c r="BU95" s="54"/>
      <c r="BV95" s="55"/>
      <c r="BW95" s="55"/>
      <c r="BX95" s="53"/>
      <c r="BY95" s="54"/>
      <c r="BZ95" s="56"/>
      <c r="CA95" s="54"/>
      <c r="CB95" s="55"/>
      <c r="CC95" s="55"/>
      <c r="CD95" s="53"/>
      <c r="CE95" s="54"/>
      <c r="CF95" s="56"/>
      <c r="CG95" s="54"/>
      <c r="CH95" s="55"/>
      <c r="CI95" s="55"/>
      <c r="CJ95" s="53"/>
      <c r="CK95" s="54"/>
      <c r="CL95" s="56"/>
      <c r="CM95" s="57"/>
      <c r="CN95" s="51"/>
      <c r="CO95" s="52"/>
      <c r="CP95" s="53"/>
      <c r="CQ95" s="54"/>
      <c r="CR95" s="55"/>
      <c r="CS95" s="55"/>
      <c r="CT95" s="56"/>
      <c r="CU95" s="52"/>
      <c r="CV95" s="55"/>
      <c r="CW95" s="55"/>
      <c r="CX95" s="56"/>
      <c r="CY95" s="54"/>
      <c r="CZ95" s="55"/>
      <c r="DA95" s="55"/>
      <c r="DB95" s="53"/>
      <c r="DC95" s="54"/>
      <c r="DD95" s="56"/>
      <c r="DE95" s="54"/>
      <c r="DF95" s="55"/>
      <c r="DG95" s="55"/>
      <c r="DH95" s="53"/>
      <c r="DI95" s="54"/>
      <c r="DJ95" s="56"/>
      <c r="DK95" s="54"/>
      <c r="DL95" s="55"/>
      <c r="DM95" s="55"/>
      <c r="DN95" s="53"/>
      <c r="DO95" s="54"/>
      <c r="DP95" s="56"/>
      <c r="DQ95" s="57"/>
    </row>
    <row r="96" spans="2:121" ht="17" thickTop="1" x14ac:dyDescent="0.2"/>
  </sheetData>
  <mergeCells count="124">
    <mergeCell ref="N36:O36"/>
    <mergeCell ref="P36:Q36"/>
    <mergeCell ref="R36:S36"/>
    <mergeCell ref="T36:U36"/>
    <mergeCell ref="V36:W36"/>
    <mergeCell ref="X36:Y36"/>
    <mergeCell ref="V35:W35"/>
    <mergeCell ref="X35:Y35"/>
    <mergeCell ref="AF34:BI34"/>
    <mergeCell ref="AF35:AG35"/>
    <mergeCell ref="AH35:AI35"/>
    <mergeCell ref="AJ35:AK35"/>
    <mergeCell ref="AL35:AM35"/>
    <mergeCell ref="AN35:AO35"/>
    <mergeCell ref="AP35:AQ35"/>
    <mergeCell ref="AB35:AC35"/>
    <mergeCell ref="AD35:AE35"/>
    <mergeCell ref="B34:AE34"/>
    <mergeCell ref="L35:M35"/>
    <mergeCell ref="B35:C35"/>
    <mergeCell ref="D35:E35"/>
    <mergeCell ref="F35:G35"/>
    <mergeCell ref="H35:I35"/>
    <mergeCell ref="J35:K35"/>
    <mergeCell ref="AH36:AI36"/>
    <mergeCell ref="AJ36:AK36"/>
    <mergeCell ref="AL36:AM36"/>
    <mergeCell ref="AN36:AO36"/>
    <mergeCell ref="AF36:AG36"/>
    <mergeCell ref="Z35:AA35"/>
    <mergeCell ref="N35:O35"/>
    <mergeCell ref="P35:Q35"/>
    <mergeCell ref="R35:S35"/>
    <mergeCell ref="T35:U35"/>
    <mergeCell ref="Z36:AA36"/>
    <mergeCell ref="AB36:AC36"/>
    <mergeCell ref="AD36:AE36"/>
    <mergeCell ref="B36:C36"/>
    <mergeCell ref="D36:E36"/>
    <mergeCell ref="F36:G36"/>
    <mergeCell ref="H36:I36"/>
    <mergeCell ref="J36:K36"/>
    <mergeCell ref="L36:M36"/>
    <mergeCell ref="AP36:AQ36"/>
    <mergeCell ref="AR36:AS36"/>
    <mergeCell ref="AR35:AS35"/>
    <mergeCell ref="AT35:AU35"/>
    <mergeCell ref="AV35:AW35"/>
    <mergeCell ref="AT36:AU36"/>
    <mergeCell ref="AV36:AW36"/>
    <mergeCell ref="AX36:AY36"/>
    <mergeCell ref="AZ36:BA36"/>
    <mergeCell ref="BB36:BC36"/>
    <mergeCell ref="BD36:BE36"/>
    <mergeCell ref="BD35:BE35"/>
    <mergeCell ref="BF35:BG35"/>
    <mergeCell ref="BH35:BI35"/>
    <mergeCell ref="AX35:AY35"/>
    <mergeCell ref="AZ35:BA35"/>
    <mergeCell ref="BB35:BC35"/>
    <mergeCell ref="BF36:BG36"/>
    <mergeCell ref="BH36:BI36"/>
    <mergeCell ref="BZ36:CA36"/>
    <mergeCell ref="CB36:CC36"/>
    <mergeCell ref="CD36:CE36"/>
    <mergeCell ref="CF36:CG36"/>
    <mergeCell ref="CH36:CI36"/>
    <mergeCell ref="CJ36:CK36"/>
    <mergeCell ref="CJ35:CK35"/>
    <mergeCell ref="CL35:CM35"/>
    <mergeCell ref="BJ36:BK36"/>
    <mergeCell ref="BL36:BM36"/>
    <mergeCell ref="BN36:BO36"/>
    <mergeCell ref="BP36:BQ36"/>
    <mergeCell ref="BR36:BS36"/>
    <mergeCell ref="BT36:BU36"/>
    <mergeCell ref="BV36:BW36"/>
    <mergeCell ref="BX36:BY36"/>
    <mergeCell ref="BX35:BY35"/>
    <mergeCell ref="BZ35:CA35"/>
    <mergeCell ref="CB35:CC35"/>
    <mergeCell ref="CD35:CE35"/>
    <mergeCell ref="CF35:CG35"/>
    <mergeCell ref="CH35:CI35"/>
    <mergeCell ref="CN34:DQ34"/>
    <mergeCell ref="CN35:CO35"/>
    <mergeCell ref="CP35:CQ35"/>
    <mergeCell ref="CR35:CS35"/>
    <mergeCell ref="CT35:CU35"/>
    <mergeCell ref="CV35:CW35"/>
    <mergeCell ref="CX35:CY35"/>
    <mergeCell ref="CZ35:DA35"/>
    <mergeCell ref="DB35:DC35"/>
    <mergeCell ref="BJ34:CM34"/>
    <mergeCell ref="BJ35:BK35"/>
    <mergeCell ref="BL35:BM35"/>
    <mergeCell ref="BN35:BO35"/>
    <mergeCell ref="BP35:BQ35"/>
    <mergeCell ref="BR35:BS35"/>
    <mergeCell ref="BT35:BU35"/>
    <mergeCell ref="BV35:BW35"/>
    <mergeCell ref="CL36:CM36"/>
    <mergeCell ref="DF36:DG36"/>
    <mergeCell ref="DH36:DI36"/>
    <mergeCell ref="DJ36:DK36"/>
    <mergeCell ref="DL36:DM36"/>
    <mergeCell ref="DN36:DO36"/>
    <mergeCell ref="DP36:DQ36"/>
    <mergeCell ref="DP35:DQ35"/>
    <mergeCell ref="CN36:CO36"/>
    <mergeCell ref="CP36:CQ36"/>
    <mergeCell ref="CR36:CS36"/>
    <mergeCell ref="CT36:CU36"/>
    <mergeCell ref="CV36:CW36"/>
    <mergeCell ref="CX36:CY36"/>
    <mergeCell ref="CZ36:DA36"/>
    <mergeCell ref="DB36:DC36"/>
    <mergeCell ref="DD36:DE36"/>
    <mergeCell ref="DD35:DE35"/>
    <mergeCell ref="DF35:DG35"/>
    <mergeCell ref="DH35:DI35"/>
    <mergeCell ref="DJ35:DK35"/>
    <mergeCell ref="DL35:DM35"/>
    <mergeCell ref="DN35:DO3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503A-BBCA-0B48-9FEB-23BB69725836}">
  <dimension ref="B2:N20"/>
  <sheetViews>
    <sheetView workbookViewId="0">
      <selection activeCell="S25" sqref="S25"/>
    </sheetView>
  </sheetViews>
  <sheetFormatPr baseColWidth="10" defaultRowHeight="16" x14ac:dyDescent="0.2"/>
  <cols>
    <col min="3" max="3" width="11" bestFit="1" customWidth="1"/>
    <col min="4" max="4" width="11.33203125" bestFit="1" customWidth="1"/>
    <col min="5" max="5" width="11.6640625" bestFit="1" customWidth="1"/>
    <col min="6" max="6" width="11" bestFit="1" customWidth="1"/>
    <col min="7" max="7" width="11.33203125" bestFit="1" customWidth="1"/>
    <col min="8" max="8" width="11.6640625" bestFit="1" customWidth="1"/>
    <col min="9" max="9" width="11" bestFit="1" customWidth="1"/>
    <col min="10" max="10" width="11.33203125" bestFit="1" customWidth="1"/>
    <col min="11" max="11" width="11.6640625" bestFit="1" customWidth="1"/>
    <col min="12" max="12" width="11" bestFit="1" customWidth="1"/>
    <col min="13" max="13" width="11.33203125" bestFit="1" customWidth="1"/>
    <col min="14" max="14" width="11.6640625" bestFit="1" customWidth="1"/>
  </cols>
  <sheetData>
    <row r="2" spans="2:14" ht="22" x14ac:dyDescent="0.25">
      <c r="B2" s="79" t="s">
        <v>59</v>
      </c>
    </row>
    <row r="3" spans="2:14" ht="17" thickBot="1" x14ac:dyDescent="0.25"/>
    <row r="4" spans="2:14" x14ac:dyDescent="0.2">
      <c r="C4" s="135" t="s">
        <v>13</v>
      </c>
      <c r="D4" s="137"/>
      <c r="E4" s="136"/>
      <c r="F4" s="135" t="s">
        <v>14</v>
      </c>
      <c r="G4" s="137"/>
      <c r="H4" s="136"/>
      <c r="I4" s="135" t="s">
        <v>15</v>
      </c>
      <c r="J4" s="137"/>
      <c r="K4" s="136"/>
      <c r="L4" s="135" t="s">
        <v>24</v>
      </c>
      <c r="M4" s="137"/>
      <c r="N4" s="136"/>
    </row>
    <row r="5" spans="2:14" ht="20" thickBot="1" x14ac:dyDescent="0.25">
      <c r="C5" s="132" t="s">
        <v>56</v>
      </c>
      <c r="D5" s="133" t="s">
        <v>55</v>
      </c>
      <c r="E5" s="134" t="s">
        <v>54</v>
      </c>
      <c r="F5" s="132" t="s">
        <v>56</v>
      </c>
      <c r="G5" s="133" t="s">
        <v>55</v>
      </c>
      <c r="H5" s="134" t="s">
        <v>54</v>
      </c>
      <c r="I5" s="132" t="s">
        <v>56</v>
      </c>
      <c r="J5" s="133" t="s">
        <v>55</v>
      </c>
      <c r="K5" s="134" t="s">
        <v>54</v>
      </c>
      <c r="L5" s="132" t="s">
        <v>56</v>
      </c>
      <c r="M5" s="133" t="s">
        <v>55</v>
      </c>
      <c r="N5" s="134" t="s">
        <v>54</v>
      </c>
    </row>
    <row r="6" spans="2:14" ht="18" thickBot="1" x14ac:dyDescent="0.25">
      <c r="B6" s="1" t="s">
        <v>0</v>
      </c>
      <c r="C6" s="60">
        <v>48.4</v>
      </c>
      <c r="D6" s="61">
        <v>43.2</v>
      </c>
      <c r="E6" s="62">
        <v>7.85</v>
      </c>
      <c r="F6" s="60">
        <v>39.200000000000003</v>
      </c>
      <c r="G6" s="61">
        <v>50.4</v>
      </c>
      <c r="H6" s="62">
        <v>10.1</v>
      </c>
      <c r="I6" s="60">
        <v>57.6</v>
      </c>
      <c r="J6" s="61">
        <v>32.6</v>
      </c>
      <c r="K6" s="62">
        <v>7.95</v>
      </c>
      <c r="L6" s="61">
        <v>45.6</v>
      </c>
      <c r="M6" s="61">
        <v>37.1</v>
      </c>
      <c r="N6" s="62">
        <v>16.600000000000001</v>
      </c>
    </row>
    <row r="7" spans="2:14" ht="17" x14ac:dyDescent="0.2">
      <c r="B7" s="9" t="s">
        <v>1</v>
      </c>
      <c r="C7" s="63">
        <v>58.5</v>
      </c>
      <c r="D7" s="64">
        <v>29.9</v>
      </c>
      <c r="E7" s="65">
        <v>10.8</v>
      </c>
      <c r="F7" s="63">
        <v>61.8</v>
      </c>
      <c r="G7" s="64">
        <v>24.3</v>
      </c>
      <c r="H7" s="65">
        <v>12.1</v>
      </c>
      <c r="I7" s="63">
        <v>54.4</v>
      </c>
      <c r="J7" s="64">
        <v>29.2</v>
      </c>
      <c r="K7" s="65">
        <v>14.8</v>
      </c>
      <c r="L7" s="64">
        <v>52.6</v>
      </c>
      <c r="M7" s="64">
        <v>30.3</v>
      </c>
      <c r="N7" s="65">
        <v>15.2</v>
      </c>
    </row>
    <row r="8" spans="2:14" ht="17" x14ac:dyDescent="0.2">
      <c r="B8" s="13" t="s">
        <v>4</v>
      </c>
      <c r="C8" s="66">
        <v>37.1</v>
      </c>
      <c r="D8" s="67">
        <v>53</v>
      </c>
      <c r="E8" s="68">
        <v>9.89</v>
      </c>
      <c r="F8" s="66">
        <v>47.3</v>
      </c>
      <c r="G8" s="67">
        <v>35.799999999999997</v>
      </c>
      <c r="H8" s="68">
        <v>16.399999999999999</v>
      </c>
      <c r="I8" s="66">
        <v>49.1</v>
      </c>
      <c r="J8" s="67">
        <v>37.5</v>
      </c>
      <c r="K8" s="68">
        <v>11.8</v>
      </c>
      <c r="L8" s="67">
        <v>49.2</v>
      </c>
      <c r="M8" s="67">
        <v>41.5</v>
      </c>
      <c r="N8" s="68">
        <v>8.57</v>
      </c>
    </row>
    <row r="9" spans="2:14" ht="18" thickBot="1" x14ac:dyDescent="0.25">
      <c r="B9" s="17" t="s">
        <v>3</v>
      </c>
      <c r="C9" s="69">
        <v>42.1</v>
      </c>
      <c r="D9" s="70">
        <v>50</v>
      </c>
      <c r="E9" s="71">
        <v>7.69</v>
      </c>
      <c r="F9" s="69">
        <v>60.5</v>
      </c>
      <c r="G9" s="70">
        <v>29.5</v>
      </c>
      <c r="H9" s="71">
        <v>9.31</v>
      </c>
      <c r="I9" s="69">
        <v>36.9</v>
      </c>
      <c r="J9" s="70">
        <v>47.1</v>
      </c>
      <c r="K9" s="71">
        <v>14.9</v>
      </c>
      <c r="L9" s="70">
        <v>41.5</v>
      </c>
      <c r="M9" s="70">
        <v>37.4</v>
      </c>
      <c r="N9" s="71">
        <v>20.2</v>
      </c>
    </row>
    <row r="10" spans="2:14" ht="17" x14ac:dyDescent="0.2">
      <c r="B10" s="21" t="s">
        <v>2</v>
      </c>
      <c r="C10" s="63">
        <v>37.9</v>
      </c>
      <c r="D10" s="64">
        <v>48.6</v>
      </c>
      <c r="E10" s="65">
        <v>12.9</v>
      </c>
      <c r="F10" s="63">
        <v>53.4</v>
      </c>
      <c r="G10" s="64">
        <v>28.6</v>
      </c>
      <c r="H10" s="65">
        <v>16.8</v>
      </c>
      <c r="I10" s="63">
        <v>49.6</v>
      </c>
      <c r="J10" s="64">
        <v>31.5</v>
      </c>
      <c r="K10" s="65">
        <v>17.7</v>
      </c>
      <c r="L10" s="64">
        <v>56.2</v>
      </c>
      <c r="M10" s="64">
        <v>28.9</v>
      </c>
      <c r="N10" s="65">
        <v>13.6</v>
      </c>
    </row>
    <row r="11" spans="2:14" ht="17" x14ac:dyDescent="0.2">
      <c r="B11" s="22" t="s">
        <v>5</v>
      </c>
      <c r="C11" s="66">
        <v>38.200000000000003</v>
      </c>
      <c r="D11" s="67">
        <v>53.2</v>
      </c>
      <c r="E11" s="68">
        <v>8.36</v>
      </c>
      <c r="F11" s="66">
        <v>52.6</v>
      </c>
      <c r="G11" s="67">
        <v>37</v>
      </c>
      <c r="H11" s="68">
        <v>9.6</v>
      </c>
      <c r="I11" s="66">
        <v>35.9</v>
      </c>
      <c r="J11" s="67">
        <v>53.4</v>
      </c>
      <c r="K11" s="68">
        <v>10.199999999999999</v>
      </c>
      <c r="L11" s="67">
        <v>49.1</v>
      </c>
      <c r="M11" s="67">
        <v>32.799999999999997</v>
      </c>
      <c r="N11" s="68">
        <v>16.600000000000001</v>
      </c>
    </row>
    <row r="12" spans="2:14" ht="18" thickBot="1" x14ac:dyDescent="0.25">
      <c r="B12" s="23" t="s">
        <v>6</v>
      </c>
      <c r="C12" s="69">
        <v>41.5</v>
      </c>
      <c r="D12" s="70">
        <v>51.3</v>
      </c>
      <c r="E12" s="71">
        <v>6.99</v>
      </c>
      <c r="F12" s="69">
        <v>14.4</v>
      </c>
      <c r="G12" s="70">
        <v>65.2</v>
      </c>
      <c r="H12" s="71">
        <v>20.399999999999999</v>
      </c>
      <c r="I12" s="69">
        <v>41.4</v>
      </c>
      <c r="J12" s="70">
        <v>47.5</v>
      </c>
      <c r="K12" s="71">
        <v>10.4</v>
      </c>
      <c r="L12" s="70">
        <v>40.799999999999997</v>
      </c>
      <c r="M12" s="70">
        <v>46.7</v>
      </c>
      <c r="N12" s="71">
        <v>11.7</v>
      </c>
    </row>
    <row r="13" spans="2:14" ht="17" x14ac:dyDescent="0.2">
      <c r="B13" s="24" t="s">
        <v>7</v>
      </c>
      <c r="C13" s="63">
        <v>48.2</v>
      </c>
      <c r="D13" s="64">
        <v>40.9</v>
      </c>
      <c r="E13" s="65">
        <v>10.3</v>
      </c>
      <c r="F13" s="63">
        <v>51.1</v>
      </c>
      <c r="G13" s="64">
        <v>34.9</v>
      </c>
      <c r="H13" s="65">
        <v>13.3</v>
      </c>
      <c r="I13" s="63">
        <v>35.5</v>
      </c>
      <c r="J13" s="64">
        <v>50</v>
      </c>
      <c r="K13" s="65">
        <v>13.7</v>
      </c>
      <c r="L13" s="64">
        <v>42.3</v>
      </c>
      <c r="M13" s="64">
        <v>36.700000000000003</v>
      </c>
      <c r="N13" s="65">
        <v>19.5</v>
      </c>
    </row>
    <row r="14" spans="2:14" ht="17" x14ac:dyDescent="0.2">
      <c r="B14" s="25" t="s">
        <v>8</v>
      </c>
      <c r="C14" s="66">
        <v>47.5</v>
      </c>
      <c r="D14" s="67">
        <v>46.4</v>
      </c>
      <c r="E14" s="68">
        <v>5.87</v>
      </c>
      <c r="F14" s="66">
        <v>48.9</v>
      </c>
      <c r="G14" s="67">
        <v>40.200000000000003</v>
      </c>
      <c r="H14" s="68">
        <v>10.3</v>
      </c>
      <c r="I14" s="66">
        <v>46.1</v>
      </c>
      <c r="J14" s="67">
        <v>36</v>
      </c>
      <c r="K14" s="68">
        <v>16.8</v>
      </c>
      <c r="L14" s="67">
        <v>46.8</v>
      </c>
      <c r="M14" s="67">
        <v>37.799999999999997</v>
      </c>
      <c r="N14" s="68">
        <v>14.5</v>
      </c>
    </row>
    <row r="15" spans="2:14" ht="18" thickBot="1" x14ac:dyDescent="0.25">
      <c r="B15" s="26" t="s">
        <v>9</v>
      </c>
      <c r="C15" s="69">
        <v>41</v>
      </c>
      <c r="D15" s="70">
        <v>53.1</v>
      </c>
      <c r="E15" s="71">
        <v>5.9</v>
      </c>
      <c r="F15" s="69">
        <v>41.7</v>
      </c>
      <c r="G15" s="70">
        <v>45</v>
      </c>
      <c r="H15" s="71">
        <v>12.8</v>
      </c>
      <c r="I15" s="69">
        <v>45.3</v>
      </c>
      <c r="J15" s="70">
        <v>44.3</v>
      </c>
      <c r="K15" s="71">
        <v>9.93</v>
      </c>
      <c r="L15" s="70">
        <v>40.200000000000003</v>
      </c>
      <c r="M15" s="70">
        <v>43.2</v>
      </c>
      <c r="N15" s="71">
        <v>16.100000000000001</v>
      </c>
    </row>
    <row r="16" spans="2:14" ht="17" x14ac:dyDescent="0.2">
      <c r="B16" s="27" t="s">
        <v>10</v>
      </c>
      <c r="C16" s="63">
        <v>41.8</v>
      </c>
      <c r="D16" s="64">
        <v>45.8</v>
      </c>
      <c r="E16" s="65">
        <v>11.7</v>
      </c>
      <c r="F16" s="63">
        <v>54.4</v>
      </c>
      <c r="G16" s="64">
        <v>32.200000000000003</v>
      </c>
      <c r="H16" s="65">
        <v>12</v>
      </c>
      <c r="I16" s="63">
        <v>33</v>
      </c>
      <c r="J16" s="64">
        <v>50.2</v>
      </c>
      <c r="K16" s="65">
        <v>16.2</v>
      </c>
      <c r="L16" s="64">
        <v>32.9</v>
      </c>
      <c r="M16" s="64">
        <v>47.2</v>
      </c>
      <c r="N16" s="65">
        <v>19.2</v>
      </c>
    </row>
    <row r="17" spans="2:14" ht="17" x14ac:dyDescent="0.2">
      <c r="B17" s="28" t="s">
        <v>11</v>
      </c>
      <c r="C17" s="66">
        <v>41.1</v>
      </c>
      <c r="D17" s="67">
        <v>48.3</v>
      </c>
      <c r="E17" s="68">
        <v>10.1</v>
      </c>
      <c r="F17" s="66">
        <v>43.4</v>
      </c>
      <c r="G17" s="67">
        <v>45.2</v>
      </c>
      <c r="H17" s="68">
        <v>10.7</v>
      </c>
      <c r="I17" s="66">
        <v>45.4</v>
      </c>
      <c r="J17" s="67">
        <v>45.2</v>
      </c>
      <c r="K17" s="68">
        <v>8.85</v>
      </c>
      <c r="L17" s="67">
        <v>50.1</v>
      </c>
      <c r="M17" s="67">
        <v>37.200000000000003</v>
      </c>
      <c r="N17" s="68">
        <v>12</v>
      </c>
    </row>
    <row r="18" spans="2:14" ht="18" thickBot="1" x14ac:dyDescent="0.25">
      <c r="B18" s="29" t="s">
        <v>18</v>
      </c>
      <c r="C18" s="69">
        <v>53.3</v>
      </c>
      <c r="D18" s="70">
        <v>39.9</v>
      </c>
      <c r="E18" s="71">
        <v>6.16</v>
      </c>
      <c r="F18" s="69">
        <v>31.3</v>
      </c>
      <c r="G18" s="70">
        <v>54.6</v>
      </c>
      <c r="H18" s="71">
        <v>13.7</v>
      </c>
      <c r="I18" s="69">
        <v>54.4</v>
      </c>
      <c r="J18" s="70">
        <v>31.7</v>
      </c>
      <c r="K18" s="71">
        <v>12.3</v>
      </c>
      <c r="L18" s="70">
        <v>40.6</v>
      </c>
      <c r="M18" s="70">
        <v>43.6</v>
      </c>
      <c r="N18" s="71">
        <v>15.1</v>
      </c>
    </row>
    <row r="19" spans="2:14" ht="17" x14ac:dyDescent="0.2">
      <c r="B19" s="30" t="s">
        <v>19</v>
      </c>
      <c r="C19" s="63">
        <v>42.4</v>
      </c>
      <c r="D19" s="64">
        <v>43.5</v>
      </c>
      <c r="E19" s="65">
        <v>13.4</v>
      </c>
      <c r="F19" s="63">
        <v>64.599999999999994</v>
      </c>
      <c r="G19" s="64">
        <v>26.9</v>
      </c>
      <c r="H19" s="65">
        <v>7.46</v>
      </c>
      <c r="I19" s="63">
        <v>39.700000000000003</v>
      </c>
      <c r="J19" s="64">
        <v>34.5</v>
      </c>
      <c r="K19" s="65">
        <v>23.2</v>
      </c>
      <c r="L19" s="64">
        <v>33.200000000000003</v>
      </c>
      <c r="M19" s="64">
        <v>47.4</v>
      </c>
      <c r="N19" s="65">
        <v>19</v>
      </c>
    </row>
    <row r="20" spans="2:14" ht="18" thickBot="1" x14ac:dyDescent="0.25">
      <c r="B20" s="31" t="s">
        <v>20</v>
      </c>
      <c r="C20" s="69">
        <v>47.1</v>
      </c>
      <c r="D20" s="70">
        <v>45.2</v>
      </c>
      <c r="E20" s="71">
        <v>7.29</v>
      </c>
      <c r="F20" s="69">
        <v>52.5</v>
      </c>
      <c r="G20" s="70">
        <v>38.700000000000003</v>
      </c>
      <c r="H20" s="71">
        <v>7.71</v>
      </c>
      <c r="I20" s="69">
        <v>54.2</v>
      </c>
      <c r="J20" s="70">
        <v>32.5</v>
      </c>
      <c r="K20" s="71">
        <v>11.9</v>
      </c>
      <c r="L20" s="70">
        <v>42.2</v>
      </c>
      <c r="M20" s="70">
        <v>39.200000000000003</v>
      </c>
      <c r="N20" s="71">
        <v>17.2</v>
      </c>
    </row>
  </sheetData>
  <mergeCells count="4">
    <mergeCell ref="C4:E4"/>
    <mergeCell ref="F4:H4"/>
    <mergeCell ref="I4:K4"/>
    <mergeCell ref="L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3D0E-3EB9-7E44-95CC-DA9ED5F7CC04}">
  <dimension ref="B2:AD42"/>
  <sheetViews>
    <sheetView workbookViewId="0">
      <selection activeCell="N28" sqref="N28"/>
    </sheetView>
  </sheetViews>
  <sheetFormatPr baseColWidth="10" defaultRowHeight="16" x14ac:dyDescent="0.2"/>
  <sheetData>
    <row r="2" spans="2:30" ht="19" x14ac:dyDescent="0.25">
      <c r="B2" s="79" t="s">
        <v>60</v>
      </c>
    </row>
    <row r="3" spans="2:30" ht="17" thickBot="1" x14ac:dyDescent="0.25"/>
    <row r="4" spans="2:30" s="88" customFormat="1" ht="22" x14ac:dyDescent="0.25">
      <c r="C4" s="169" t="s">
        <v>26</v>
      </c>
      <c r="D4" s="170"/>
      <c r="E4" s="170"/>
      <c r="F4" s="171"/>
      <c r="I4" s="169" t="s">
        <v>27</v>
      </c>
      <c r="J4" s="170"/>
      <c r="K4" s="170"/>
      <c r="L4" s="171"/>
      <c r="O4" s="169" t="s">
        <v>28</v>
      </c>
      <c r="P4" s="170"/>
      <c r="Q4" s="170"/>
      <c r="R4" s="171"/>
      <c r="U4" s="169" t="s">
        <v>29</v>
      </c>
      <c r="V4" s="170"/>
      <c r="W4" s="170"/>
      <c r="X4" s="171"/>
      <c r="AA4" s="169" t="s">
        <v>30</v>
      </c>
      <c r="AB4" s="170"/>
      <c r="AC4" s="170"/>
      <c r="AD4" s="171"/>
    </row>
    <row r="5" spans="2:30" ht="17" thickBot="1" x14ac:dyDescent="0.25">
      <c r="C5" s="72" t="s">
        <v>13</v>
      </c>
      <c r="D5" s="73" t="s">
        <v>14</v>
      </c>
      <c r="E5" s="73" t="s">
        <v>15</v>
      </c>
      <c r="F5" s="74" t="s">
        <v>24</v>
      </c>
      <c r="I5" s="72" t="s">
        <v>13</v>
      </c>
      <c r="J5" s="73" t="s">
        <v>14</v>
      </c>
      <c r="K5" s="73" t="s">
        <v>15</v>
      </c>
      <c r="L5" s="74" t="s">
        <v>24</v>
      </c>
      <c r="O5" s="72" t="s">
        <v>13</v>
      </c>
      <c r="P5" s="73" t="s">
        <v>14</v>
      </c>
      <c r="Q5" s="73" t="s">
        <v>15</v>
      </c>
      <c r="R5" s="74" t="s">
        <v>24</v>
      </c>
      <c r="U5" s="72" t="s">
        <v>13</v>
      </c>
      <c r="V5" s="73" t="s">
        <v>14</v>
      </c>
      <c r="W5" s="73" t="s">
        <v>15</v>
      </c>
      <c r="X5" s="74" t="s">
        <v>24</v>
      </c>
      <c r="AA5" s="72" t="s">
        <v>13</v>
      </c>
      <c r="AB5" s="73" t="s">
        <v>14</v>
      </c>
      <c r="AC5" s="73" t="s">
        <v>15</v>
      </c>
      <c r="AD5" s="74" t="s">
        <v>24</v>
      </c>
    </row>
    <row r="6" spans="2:30" ht="17" thickBot="1" x14ac:dyDescent="0.25">
      <c r="B6" s="75" t="s">
        <v>25</v>
      </c>
      <c r="C6" s="76">
        <v>2.8000000000000001E-2</v>
      </c>
      <c r="D6" s="77">
        <v>0.02</v>
      </c>
      <c r="E6" s="77">
        <v>2.3E-2</v>
      </c>
      <c r="F6" s="78">
        <v>1.0999999999999999E-2</v>
      </c>
      <c r="H6" s="75" t="s">
        <v>25</v>
      </c>
      <c r="I6" s="76">
        <v>0.21</v>
      </c>
      <c r="J6" s="77">
        <v>0.47</v>
      </c>
      <c r="K6" s="77">
        <v>0.23</v>
      </c>
      <c r="L6" s="78">
        <v>0.28000000000000003</v>
      </c>
      <c r="N6" s="75" t="s">
        <v>25</v>
      </c>
      <c r="O6" s="76">
        <v>0.57999999999999996</v>
      </c>
      <c r="P6" s="77">
        <v>2.33</v>
      </c>
      <c r="Q6" s="77">
        <v>2.0699999999999998</v>
      </c>
      <c r="R6" s="78">
        <v>0.28999999999999998</v>
      </c>
      <c r="T6" s="75" t="s">
        <v>25</v>
      </c>
      <c r="U6" s="76">
        <v>0.44</v>
      </c>
      <c r="V6" s="77">
        <v>0.85</v>
      </c>
      <c r="W6" s="77">
        <v>1.72</v>
      </c>
      <c r="X6" s="78">
        <v>0.37</v>
      </c>
      <c r="Z6" s="75" t="s">
        <v>25</v>
      </c>
      <c r="AA6" s="76">
        <v>0.43</v>
      </c>
      <c r="AB6" s="77">
        <v>0.85</v>
      </c>
      <c r="AC6" s="77">
        <v>0.72</v>
      </c>
      <c r="AD6" s="78">
        <v>0.24</v>
      </c>
    </row>
    <row r="7" spans="2:30" ht="18" thickBot="1" x14ac:dyDescent="0.25">
      <c r="B7" s="1" t="s">
        <v>0</v>
      </c>
      <c r="C7" s="32">
        <v>3.4000000000000002E-2</v>
      </c>
      <c r="D7" s="33">
        <v>0.56000000000000005</v>
      </c>
      <c r="E7" s="33">
        <v>7.34</v>
      </c>
      <c r="F7" s="34">
        <v>2.3E-2</v>
      </c>
      <c r="H7" s="1" t="s">
        <v>0</v>
      </c>
      <c r="I7" s="32">
        <v>0.41</v>
      </c>
      <c r="J7" s="33">
        <v>0.74</v>
      </c>
      <c r="K7" s="33">
        <v>8.0299999999999994</v>
      </c>
      <c r="L7" s="34">
        <v>0.28000000000000003</v>
      </c>
      <c r="N7" s="1" t="s">
        <v>0</v>
      </c>
      <c r="O7" s="32">
        <v>0.71</v>
      </c>
      <c r="P7" s="33">
        <v>1.53</v>
      </c>
      <c r="Q7" s="33">
        <v>7.36</v>
      </c>
      <c r="R7" s="34">
        <v>0.48</v>
      </c>
      <c r="T7" s="1" t="s">
        <v>0</v>
      </c>
      <c r="U7" s="32">
        <v>0.53</v>
      </c>
      <c r="V7" s="33">
        <v>0.53</v>
      </c>
      <c r="W7" s="33">
        <v>8.9600000000000009</v>
      </c>
      <c r="X7" s="34">
        <v>0.78</v>
      </c>
      <c r="Z7" s="1" t="s">
        <v>0</v>
      </c>
      <c r="AA7" s="32">
        <v>0.34</v>
      </c>
      <c r="AB7" s="33">
        <v>0.47</v>
      </c>
      <c r="AC7" s="33">
        <v>3.94</v>
      </c>
      <c r="AD7" s="34">
        <v>0.28999999999999998</v>
      </c>
    </row>
    <row r="8" spans="2:30" ht="17" x14ac:dyDescent="0.2">
      <c r="B8" s="9" t="s">
        <v>1</v>
      </c>
      <c r="C8" s="35">
        <v>0.31</v>
      </c>
      <c r="D8" s="36">
        <v>3.57</v>
      </c>
      <c r="E8" s="36">
        <v>26.8</v>
      </c>
      <c r="F8" s="37">
        <v>0.17</v>
      </c>
      <c r="H8" s="9" t="s">
        <v>1</v>
      </c>
      <c r="I8" s="35">
        <v>0.91</v>
      </c>
      <c r="J8" s="36">
        <v>3.95</v>
      </c>
      <c r="K8" s="36">
        <v>24.8</v>
      </c>
      <c r="L8" s="37">
        <v>0.7</v>
      </c>
      <c r="N8" s="9" t="s">
        <v>1</v>
      </c>
      <c r="O8" s="35">
        <v>0.88</v>
      </c>
      <c r="P8" s="36">
        <v>3.93</v>
      </c>
      <c r="Q8" s="36">
        <v>22.9</v>
      </c>
      <c r="R8" s="37">
        <v>0.57999999999999996</v>
      </c>
      <c r="T8" s="9" t="s">
        <v>1</v>
      </c>
      <c r="U8" s="35">
        <v>1.85</v>
      </c>
      <c r="V8" s="36">
        <v>2.95</v>
      </c>
      <c r="W8" s="36">
        <v>27.3</v>
      </c>
      <c r="X8" s="37">
        <v>2.23</v>
      </c>
      <c r="Z8" s="9" t="s">
        <v>1</v>
      </c>
      <c r="AA8" s="35">
        <v>1.0900000000000001</v>
      </c>
      <c r="AB8" s="36">
        <v>1.49</v>
      </c>
      <c r="AC8" s="36">
        <v>9.35</v>
      </c>
      <c r="AD8" s="37">
        <v>0.48</v>
      </c>
    </row>
    <row r="9" spans="2:30" ht="17" x14ac:dyDescent="0.2">
      <c r="B9" s="13" t="s">
        <v>4</v>
      </c>
      <c r="C9" s="38">
        <v>0.48</v>
      </c>
      <c r="D9" s="39">
        <v>1.2999999999999999E-2</v>
      </c>
      <c r="E9" s="39">
        <v>3.5</v>
      </c>
      <c r="F9" s="40">
        <v>4.2599999999999999E-3</v>
      </c>
      <c r="H9" s="13" t="s">
        <v>4</v>
      </c>
      <c r="I9" s="38">
        <v>0.99</v>
      </c>
      <c r="J9" s="39">
        <v>0.3</v>
      </c>
      <c r="K9" s="39">
        <v>4.7699999999999996</v>
      </c>
      <c r="L9" s="40">
        <v>0.26</v>
      </c>
      <c r="N9" s="13" t="s">
        <v>4</v>
      </c>
      <c r="O9" s="38">
        <v>0.75</v>
      </c>
      <c r="P9" s="39">
        <v>1.25</v>
      </c>
      <c r="Q9" s="39">
        <v>4.45</v>
      </c>
      <c r="R9" s="40">
        <v>0.25</v>
      </c>
      <c r="T9" s="13" t="s">
        <v>4</v>
      </c>
      <c r="U9" s="38">
        <v>1.38</v>
      </c>
      <c r="V9" s="39">
        <v>0.48</v>
      </c>
      <c r="W9" s="39">
        <v>9.57</v>
      </c>
      <c r="X9" s="40">
        <v>0.36</v>
      </c>
      <c r="Z9" s="13" t="s">
        <v>4</v>
      </c>
      <c r="AA9" s="38">
        <v>0.6</v>
      </c>
      <c r="AB9" s="39">
        <v>0.35</v>
      </c>
      <c r="AC9" s="39">
        <v>5.67</v>
      </c>
      <c r="AD9" s="40">
        <v>0.28999999999999998</v>
      </c>
    </row>
    <row r="10" spans="2:30" ht="18" thickBot="1" x14ac:dyDescent="0.25">
      <c r="B10" s="17" t="s">
        <v>3</v>
      </c>
      <c r="C10" s="41">
        <v>5.7000000000000002E-2</v>
      </c>
      <c r="D10" s="42">
        <v>1.19</v>
      </c>
      <c r="E10" s="42">
        <v>4.41</v>
      </c>
      <c r="F10" s="43">
        <v>1.6E-2</v>
      </c>
      <c r="H10" s="17" t="s">
        <v>3</v>
      </c>
      <c r="I10" s="41">
        <v>0.35</v>
      </c>
      <c r="J10" s="42">
        <v>1.45</v>
      </c>
      <c r="K10" s="42">
        <v>4.43</v>
      </c>
      <c r="L10" s="43">
        <v>0.27</v>
      </c>
      <c r="N10" s="17" t="s">
        <v>3</v>
      </c>
      <c r="O10" s="41">
        <v>0.71</v>
      </c>
      <c r="P10" s="42">
        <v>2.06</v>
      </c>
      <c r="Q10" s="42">
        <v>4.92</v>
      </c>
      <c r="R10" s="43">
        <v>0.37</v>
      </c>
      <c r="T10" s="17" t="s">
        <v>3</v>
      </c>
      <c r="U10" s="41">
        <v>0.56999999999999995</v>
      </c>
      <c r="V10" s="42">
        <v>0.96</v>
      </c>
      <c r="W10" s="42">
        <v>8.6300000000000008</v>
      </c>
      <c r="X10" s="43">
        <v>0.79</v>
      </c>
      <c r="Z10" s="17" t="s">
        <v>3</v>
      </c>
      <c r="AA10" s="41">
        <v>0.32</v>
      </c>
      <c r="AB10" s="42">
        <v>0.95</v>
      </c>
      <c r="AC10" s="42">
        <v>4.07</v>
      </c>
      <c r="AD10" s="43">
        <v>0.24</v>
      </c>
    </row>
    <row r="11" spans="2:30" ht="17" x14ac:dyDescent="0.2">
      <c r="B11" s="21" t="s">
        <v>2</v>
      </c>
      <c r="C11" s="35">
        <v>0.66</v>
      </c>
      <c r="D11" s="36">
        <v>0.82</v>
      </c>
      <c r="E11" s="36">
        <v>23.1</v>
      </c>
      <c r="F11" s="37">
        <v>6.6000000000000003E-2</v>
      </c>
      <c r="H11" s="21" t="s">
        <v>2</v>
      </c>
      <c r="I11" s="35">
        <v>1.25</v>
      </c>
      <c r="J11" s="36">
        <v>1.1200000000000001</v>
      </c>
      <c r="K11" s="36">
        <v>20.399999999999999</v>
      </c>
      <c r="L11" s="37">
        <v>0.41</v>
      </c>
      <c r="N11" s="21" t="s">
        <v>2</v>
      </c>
      <c r="O11" s="35">
        <v>0.83</v>
      </c>
      <c r="P11" s="36">
        <v>2.04</v>
      </c>
      <c r="Q11" s="36">
        <v>21.1</v>
      </c>
      <c r="R11" s="37">
        <v>0.45</v>
      </c>
      <c r="T11" s="21" t="s">
        <v>2</v>
      </c>
      <c r="U11" s="35">
        <v>1.97</v>
      </c>
      <c r="V11" s="36">
        <v>1.46</v>
      </c>
      <c r="W11" s="36">
        <v>25.6</v>
      </c>
      <c r="X11" s="37">
        <v>1.6</v>
      </c>
      <c r="Z11" s="21" t="s">
        <v>2</v>
      </c>
      <c r="AA11" s="35">
        <v>1.17</v>
      </c>
      <c r="AB11" s="36">
        <v>0.89</v>
      </c>
      <c r="AC11" s="36">
        <v>8.75</v>
      </c>
      <c r="AD11" s="37">
        <v>0.35</v>
      </c>
    </row>
    <row r="12" spans="2:30" ht="17" x14ac:dyDescent="0.2">
      <c r="B12" s="22" t="s">
        <v>5</v>
      </c>
      <c r="C12" s="38">
        <v>0.1</v>
      </c>
      <c r="D12" s="39">
        <v>0.03</v>
      </c>
      <c r="E12" s="39">
        <v>9.06</v>
      </c>
      <c r="F12" s="40">
        <v>1.4300000000000001E-3</v>
      </c>
      <c r="H12" s="22" t="s">
        <v>5</v>
      </c>
      <c r="I12" s="38">
        <v>0.46</v>
      </c>
      <c r="J12" s="39">
        <v>0.25</v>
      </c>
      <c r="K12" s="39">
        <v>7.69</v>
      </c>
      <c r="L12" s="40">
        <v>0.25</v>
      </c>
      <c r="N12" s="22" t="s">
        <v>5</v>
      </c>
      <c r="O12" s="38">
        <v>0.42</v>
      </c>
      <c r="P12" s="39">
        <v>1.38</v>
      </c>
      <c r="Q12" s="39">
        <v>9.8000000000000007</v>
      </c>
      <c r="R12" s="40">
        <v>0.3</v>
      </c>
      <c r="T12" s="22" t="s">
        <v>5</v>
      </c>
      <c r="U12" s="38">
        <v>0.74</v>
      </c>
      <c r="V12" s="39">
        <v>0.52</v>
      </c>
      <c r="W12" s="39">
        <v>11.7</v>
      </c>
      <c r="X12" s="40">
        <v>0.53</v>
      </c>
      <c r="Z12" s="22" t="s">
        <v>5</v>
      </c>
      <c r="AA12" s="38">
        <v>0.4</v>
      </c>
      <c r="AB12" s="39">
        <v>0.31</v>
      </c>
      <c r="AC12" s="39">
        <v>3.8</v>
      </c>
      <c r="AD12" s="40">
        <v>0.3</v>
      </c>
    </row>
    <row r="13" spans="2:30" ht="18" thickBot="1" x14ac:dyDescent="0.25">
      <c r="B13" s="23" t="s">
        <v>6</v>
      </c>
      <c r="C13" s="41">
        <v>4.1000000000000002E-2</v>
      </c>
      <c r="D13" s="42">
        <v>3.5999999999999997E-2</v>
      </c>
      <c r="E13" s="42">
        <v>1.4</v>
      </c>
      <c r="F13" s="43">
        <v>3.3000000000000002E-2</v>
      </c>
      <c r="H13" s="23" t="s">
        <v>6</v>
      </c>
      <c r="I13" s="41">
        <v>0.28000000000000003</v>
      </c>
      <c r="J13" s="42">
        <v>0.31</v>
      </c>
      <c r="K13" s="42">
        <v>1.91</v>
      </c>
      <c r="L13" s="43">
        <v>0.26</v>
      </c>
      <c r="N13" s="23" t="s">
        <v>6</v>
      </c>
      <c r="O13" s="41">
        <v>0.61</v>
      </c>
      <c r="P13" s="42">
        <v>1.38</v>
      </c>
      <c r="Q13" s="42">
        <v>1.96</v>
      </c>
      <c r="R13" s="43">
        <v>0.47</v>
      </c>
      <c r="T13" s="23" t="s">
        <v>6</v>
      </c>
      <c r="U13" s="41">
        <v>0.61</v>
      </c>
      <c r="V13" s="42">
        <v>0.53</v>
      </c>
      <c r="W13" s="42">
        <v>5.4</v>
      </c>
      <c r="X13" s="43">
        <v>0.77</v>
      </c>
      <c r="Z13" s="23" t="s">
        <v>6</v>
      </c>
      <c r="AA13" s="41">
        <v>0.4</v>
      </c>
      <c r="AB13" s="42">
        <v>0.53</v>
      </c>
      <c r="AC13" s="42">
        <v>2.86</v>
      </c>
      <c r="AD13" s="43">
        <v>0.33</v>
      </c>
    </row>
    <row r="14" spans="2:30" ht="17" x14ac:dyDescent="0.2">
      <c r="B14" s="24" t="s">
        <v>7</v>
      </c>
      <c r="C14" s="35">
        <v>0.02</v>
      </c>
      <c r="D14" s="36">
        <v>1.6E-2</v>
      </c>
      <c r="E14" s="36">
        <v>8.26</v>
      </c>
      <c r="F14" s="37">
        <v>4.1700000000000001E-3</v>
      </c>
      <c r="H14" s="24" t="s">
        <v>7</v>
      </c>
      <c r="I14" s="35">
        <v>0.36</v>
      </c>
      <c r="J14" s="36">
        <v>0.33</v>
      </c>
      <c r="K14" s="36">
        <v>7.28</v>
      </c>
      <c r="L14" s="37">
        <v>0.28000000000000003</v>
      </c>
      <c r="N14" s="24" t="s">
        <v>7</v>
      </c>
      <c r="O14" s="35">
        <v>0.61</v>
      </c>
      <c r="P14" s="36">
        <v>1.49</v>
      </c>
      <c r="Q14" s="36">
        <v>8.91</v>
      </c>
      <c r="R14" s="37">
        <v>0.31</v>
      </c>
      <c r="T14" s="24" t="s">
        <v>7</v>
      </c>
      <c r="U14" s="35">
        <v>1.1299999999999999</v>
      </c>
      <c r="V14" s="36">
        <v>0.6</v>
      </c>
      <c r="W14" s="36">
        <v>13.9</v>
      </c>
      <c r="X14" s="37">
        <v>0.5</v>
      </c>
      <c r="Z14" s="24" t="s">
        <v>7</v>
      </c>
      <c r="AA14" s="35">
        <v>0.7</v>
      </c>
      <c r="AB14" s="36">
        <v>0.4</v>
      </c>
      <c r="AC14" s="36">
        <v>5.75</v>
      </c>
      <c r="AD14" s="37">
        <v>0.31</v>
      </c>
    </row>
    <row r="15" spans="2:30" ht="17" x14ac:dyDescent="0.2">
      <c r="B15" s="25" t="s">
        <v>8</v>
      </c>
      <c r="C15" s="38">
        <v>0.15</v>
      </c>
      <c r="D15" s="39">
        <v>0.31</v>
      </c>
      <c r="E15" s="39">
        <v>9.58</v>
      </c>
      <c r="F15" s="40">
        <v>2.6099999999999999E-3</v>
      </c>
      <c r="H15" s="25" t="s">
        <v>8</v>
      </c>
      <c r="I15" s="38">
        <v>0.42</v>
      </c>
      <c r="J15" s="39">
        <v>0.51</v>
      </c>
      <c r="K15" s="39">
        <v>9.5299999999999994</v>
      </c>
      <c r="L15" s="40">
        <v>0.27</v>
      </c>
      <c r="N15" s="25" t="s">
        <v>8</v>
      </c>
      <c r="O15" s="38">
        <v>0.53</v>
      </c>
      <c r="P15" s="39">
        <v>1.44</v>
      </c>
      <c r="Q15" s="39">
        <v>8.9700000000000006</v>
      </c>
      <c r="R15" s="40">
        <v>0.54</v>
      </c>
      <c r="T15" s="25" t="s">
        <v>8</v>
      </c>
      <c r="U15" s="38">
        <v>0.75</v>
      </c>
      <c r="V15" s="39">
        <v>0.87</v>
      </c>
      <c r="W15" s="39">
        <v>14.5</v>
      </c>
      <c r="X15" s="40">
        <v>0.47</v>
      </c>
      <c r="Z15" s="25" t="s">
        <v>8</v>
      </c>
      <c r="AA15" s="38">
        <v>0.37</v>
      </c>
      <c r="AB15" s="39">
        <v>0.55000000000000004</v>
      </c>
      <c r="AC15" s="39">
        <v>6.73</v>
      </c>
      <c r="AD15" s="40">
        <v>0.28999999999999998</v>
      </c>
    </row>
    <row r="16" spans="2:30" ht="18" thickBot="1" x14ac:dyDescent="0.25">
      <c r="B16" s="26" t="s">
        <v>9</v>
      </c>
      <c r="C16" s="41">
        <v>0.17</v>
      </c>
      <c r="D16" s="42">
        <v>0.05</v>
      </c>
      <c r="E16" s="42">
        <v>9.4600000000000009</v>
      </c>
      <c r="F16" s="43">
        <v>7.3000000000000001E-3</v>
      </c>
      <c r="H16" s="26" t="s">
        <v>9</v>
      </c>
      <c r="I16" s="41">
        <v>0.49</v>
      </c>
      <c r="J16" s="42">
        <v>0.33</v>
      </c>
      <c r="K16" s="42">
        <v>8.1</v>
      </c>
      <c r="L16" s="43">
        <v>0.28999999999999998</v>
      </c>
      <c r="N16" s="26" t="s">
        <v>9</v>
      </c>
      <c r="O16" s="41">
        <v>0.63</v>
      </c>
      <c r="P16" s="42">
        <v>1.52</v>
      </c>
      <c r="Q16" s="42">
        <v>9.1199999999999992</v>
      </c>
      <c r="R16" s="43">
        <v>0.43</v>
      </c>
      <c r="T16" s="26" t="s">
        <v>9</v>
      </c>
      <c r="U16" s="41">
        <v>0.89</v>
      </c>
      <c r="V16" s="42">
        <v>0.61</v>
      </c>
      <c r="W16" s="42">
        <v>13.5</v>
      </c>
      <c r="X16" s="43">
        <v>0.67</v>
      </c>
      <c r="Z16" s="26" t="s">
        <v>9</v>
      </c>
      <c r="AA16" s="41">
        <v>0.38</v>
      </c>
      <c r="AB16" s="42">
        <v>0.49</v>
      </c>
      <c r="AC16" s="42">
        <v>6.19</v>
      </c>
      <c r="AD16" s="43">
        <v>0.28000000000000003</v>
      </c>
    </row>
    <row r="17" spans="2:30" ht="17" x14ac:dyDescent="0.2">
      <c r="B17" s="27" t="s">
        <v>10</v>
      </c>
      <c r="C17" s="35">
        <v>9.8000000000000004E-2</v>
      </c>
      <c r="D17" s="36">
        <v>7.4999999999999997E-2</v>
      </c>
      <c r="E17" s="36">
        <v>12.4</v>
      </c>
      <c r="F17" s="37">
        <v>4.1900000000000001E-3</v>
      </c>
      <c r="H17" s="27" t="s">
        <v>10</v>
      </c>
      <c r="I17" s="35">
        <v>0.54</v>
      </c>
      <c r="J17" s="36">
        <v>0.52</v>
      </c>
      <c r="K17" s="36">
        <v>10.3</v>
      </c>
      <c r="L17" s="37">
        <v>0.32</v>
      </c>
      <c r="N17" s="27" t="s">
        <v>10</v>
      </c>
      <c r="O17" s="35">
        <v>0.67</v>
      </c>
      <c r="P17" s="36">
        <v>1.76</v>
      </c>
      <c r="Q17" s="36">
        <v>12.6</v>
      </c>
      <c r="R17" s="37">
        <v>0.35</v>
      </c>
      <c r="T17" s="27" t="s">
        <v>10</v>
      </c>
      <c r="U17" s="35">
        <v>1.24</v>
      </c>
      <c r="V17" s="36">
        <v>0.66</v>
      </c>
      <c r="W17" s="36">
        <v>16.399999999999999</v>
      </c>
      <c r="X17" s="37">
        <v>0.84</v>
      </c>
      <c r="Z17" s="27" t="s">
        <v>10</v>
      </c>
      <c r="AA17" s="35">
        <v>0.88</v>
      </c>
      <c r="AB17" s="36">
        <v>0.5</v>
      </c>
      <c r="AC17" s="36">
        <v>6.08</v>
      </c>
      <c r="AD17" s="37">
        <v>0.31</v>
      </c>
    </row>
    <row r="18" spans="2:30" ht="17" x14ac:dyDescent="0.2">
      <c r="B18" s="28" t="s">
        <v>11</v>
      </c>
      <c r="C18" s="38">
        <v>1.36</v>
      </c>
      <c r="D18" s="39">
        <v>1.3</v>
      </c>
      <c r="E18" s="39">
        <v>8.52</v>
      </c>
      <c r="F18" s="40">
        <v>1.2E-2</v>
      </c>
      <c r="H18" s="28" t="s">
        <v>11</v>
      </c>
      <c r="I18" s="38">
        <v>2.21</v>
      </c>
      <c r="J18" s="39">
        <v>1.95</v>
      </c>
      <c r="K18" s="39">
        <v>7.45</v>
      </c>
      <c r="L18" s="40">
        <v>0.33</v>
      </c>
      <c r="N18" s="28" t="s">
        <v>11</v>
      </c>
      <c r="O18" s="38">
        <v>0.68</v>
      </c>
      <c r="P18" s="39">
        <v>1.95</v>
      </c>
      <c r="Q18" s="39">
        <v>8.42</v>
      </c>
      <c r="R18" s="40">
        <v>0.7</v>
      </c>
      <c r="T18" s="28" t="s">
        <v>11</v>
      </c>
      <c r="U18" s="38">
        <v>1.43</v>
      </c>
      <c r="V18" s="39">
        <v>0.97</v>
      </c>
      <c r="W18" s="39">
        <v>11.9</v>
      </c>
      <c r="X18" s="40">
        <v>1.24</v>
      </c>
      <c r="Z18" s="28" t="s">
        <v>11</v>
      </c>
      <c r="AA18" s="38">
        <v>0.56999999999999995</v>
      </c>
      <c r="AB18" s="39">
        <v>0.95</v>
      </c>
      <c r="AC18" s="39">
        <v>5.49</v>
      </c>
      <c r="AD18" s="40">
        <v>0.31</v>
      </c>
    </row>
    <row r="19" spans="2:30" ht="18" thickBot="1" x14ac:dyDescent="0.25">
      <c r="B19" s="29" t="s">
        <v>18</v>
      </c>
      <c r="C19" s="41">
        <v>0.25</v>
      </c>
      <c r="D19" s="42">
        <v>0.09</v>
      </c>
      <c r="E19" s="42">
        <v>9.92</v>
      </c>
      <c r="F19" s="43">
        <v>6.8300000000000001E-3</v>
      </c>
      <c r="H19" s="29" t="s">
        <v>18</v>
      </c>
      <c r="I19" s="41">
        <v>0.69</v>
      </c>
      <c r="J19" s="42">
        <v>0.42</v>
      </c>
      <c r="K19" s="42">
        <v>8.85</v>
      </c>
      <c r="L19" s="43">
        <v>0.28000000000000003</v>
      </c>
      <c r="N19" s="29" t="s">
        <v>18</v>
      </c>
      <c r="O19" s="41">
        <v>0.63</v>
      </c>
      <c r="P19" s="42">
        <v>1.5</v>
      </c>
      <c r="Q19" s="42">
        <v>10.4</v>
      </c>
      <c r="R19" s="43">
        <v>0.71</v>
      </c>
      <c r="T19" s="29" t="s">
        <v>18</v>
      </c>
      <c r="U19" s="41">
        <v>1.2</v>
      </c>
      <c r="V19" s="42">
        <v>0.57999999999999996</v>
      </c>
      <c r="W19" s="42">
        <v>11.8</v>
      </c>
      <c r="X19" s="43">
        <v>0.83</v>
      </c>
      <c r="Z19" s="29" t="s">
        <v>18</v>
      </c>
      <c r="AA19" s="41">
        <v>0.71</v>
      </c>
      <c r="AB19" s="42">
        <v>0.59</v>
      </c>
      <c r="AC19" s="42">
        <v>5.97</v>
      </c>
      <c r="AD19" s="43">
        <v>0.41</v>
      </c>
    </row>
    <row r="20" spans="2:30" ht="17" x14ac:dyDescent="0.2">
      <c r="B20" s="30" t="s">
        <v>19</v>
      </c>
      <c r="C20" s="35">
        <v>0.34</v>
      </c>
      <c r="D20" s="36">
        <v>0.27</v>
      </c>
      <c r="E20" s="36">
        <v>16.5</v>
      </c>
      <c r="F20" s="37">
        <v>4.9000000000000002E-2</v>
      </c>
      <c r="H20" s="30" t="s">
        <v>19</v>
      </c>
      <c r="I20" s="35">
        <v>0.83</v>
      </c>
      <c r="J20" s="36">
        <v>0.94</v>
      </c>
      <c r="K20" s="36">
        <v>14.5</v>
      </c>
      <c r="L20" s="37">
        <v>0.38</v>
      </c>
      <c r="N20" s="30" t="s">
        <v>19</v>
      </c>
      <c r="O20" s="35">
        <v>0.77</v>
      </c>
      <c r="P20" s="36">
        <v>2.87</v>
      </c>
      <c r="Q20" s="36">
        <v>16.3</v>
      </c>
      <c r="R20" s="37">
        <v>0.31</v>
      </c>
      <c r="T20" s="30" t="s">
        <v>19</v>
      </c>
      <c r="U20" s="35">
        <v>1.6</v>
      </c>
      <c r="V20" s="36">
        <v>1.36</v>
      </c>
      <c r="W20" s="36">
        <v>16.600000000000001</v>
      </c>
      <c r="X20" s="37">
        <v>1.51</v>
      </c>
      <c r="Z20" s="30" t="s">
        <v>19</v>
      </c>
      <c r="AA20" s="35">
        <v>0.84</v>
      </c>
      <c r="AB20" s="36">
        <v>1.1399999999999999</v>
      </c>
      <c r="AC20" s="36">
        <v>5.58</v>
      </c>
      <c r="AD20" s="37">
        <v>0.36</v>
      </c>
    </row>
    <row r="21" spans="2:30" ht="18" thickBot="1" x14ac:dyDescent="0.25">
      <c r="B21" s="31" t="s">
        <v>20</v>
      </c>
      <c r="C21" s="41">
        <v>0.19</v>
      </c>
      <c r="D21" s="42">
        <v>2.77</v>
      </c>
      <c r="E21" s="42">
        <v>18.899999999999999</v>
      </c>
      <c r="F21" s="43">
        <v>6.2E-2</v>
      </c>
      <c r="H21" s="31" t="s">
        <v>20</v>
      </c>
      <c r="I21" s="41">
        <v>0.61</v>
      </c>
      <c r="J21" s="42">
        <v>4.1100000000000003</v>
      </c>
      <c r="K21" s="42">
        <v>16.899999999999999</v>
      </c>
      <c r="L21" s="43">
        <v>0.4</v>
      </c>
      <c r="N21" s="31" t="s">
        <v>20</v>
      </c>
      <c r="O21" s="41">
        <v>0.74</v>
      </c>
      <c r="P21" s="42">
        <v>3.76</v>
      </c>
      <c r="Q21" s="42">
        <v>17.5</v>
      </c>
      <c r="R21" s="43">
        <v>0.48</v>
      </c>
      <c r="T21" s="31" t="s">
        <v>20</v>
      </c>
      <c r="U21" s="41">
        <v>1.01</v>
      </c>
      <c r="V21" s="42">
        <v>1.1000000000000001</v>
      </c>
      <c r="W21" s="42">
        <v>18.8</v>
      </c>
      <c r="X21" s="43">
        <v>1.69</v>
      </c>
      <c r="Z21" s="31" t="s">
        <v>20</v>
      </c>
      <c r="AA21" s="41">
        <v>0.54</v>
      </c>
      <c r="AB21" s="42">
        <v>1.39</v>
      </c>
      <c r="AC21" s="42">
        <v>6.67</v>
      </c>
      <c r="AD21" s="43">
        <v>0.34</v>
      </c>
    </row>
    <row r="24" spans="2:30" ht="17" thickBot="1" x14ac:dyDescent="0.25"/>
    <row r="25" spans="2:30" s="88" customFormat="1" ht="22" x14ac:dyDescent="0.25">
      <c r="C25" s="169" t="s">
        <v>31</v>
      </c>
      <c r="D25" s="170"/>
      <c r="E25" s="170"/>
      <c r="F25" s="171"/>
      <c r="I25" s="169" t="s">
        <v>32</v>
      </c>
      <c r="J25" s="170"/>
      <c r="K25" s="170"/>
      <c r="L25" s="171"/>
    </row>
    <row r="26" spans="2:30" ht="17" thickBot="1" x14ac:dyDescent="0.25">
      <c r="C26" s="72" t="s">
        <v>13</v>
      </c>
      <c r="D26" s="73" t="s">
        <v>14</v>
      </c>
      <c r="E26" s="73" t="s">
        <v>15</v>
      </c>
      <c r="F26" s="74" t="s">
        <v>24</v>
      </c>
      <c r="I26" s="72" t="s">
        <v>13</v>
      </c>
      <c r="J26" s="73" t="s">
        <v>14</v>
      </c>
      <c r="K26" s="73" t="s">
        <v>15</v>
      </c>
      <c r="L26" s="74" t="s">
        <v>24</v>
      </c>
    </row>
    <row r="27" spans="2:30" ht="17" thickBot="1" x14ac:dyDescent="0.25">
      <c r="B27" s="75" t="s">
        <v>25</v>
      </c>
      <c r="C27" s="76">
        <v>0.51</v>
      </c>
      <c r="D27" s="77">
        <v>1.29</v>
      </c>
      <c r="E27" s="77">
        <v>0.39</v>
      </c>
      <c r="F27" s="78">
        <v>0.42</v>
      </c>
      <c r="H27" s="75" t="s">
        <v>25</v>
      </c>
      <c r="I27" s="76">
        <v>0.68</v>
      </c>
      <c r="J27" s="77">
        <v>2.11</v>
      </c>
      <c r="K27" s="77">
        <v>0.84</v>
      </c>
      <c r="L27" s="78">
        <v>7.0999999999999994E-2</v>
      </c>
    </row>
    <row r="28" spans="2:30" ht="18" thickBot="1" x14ac:dyDescent="0.25">
      <c r="B28" s="1" t="s">
        <v>0</v>
      </c>
      <c r="C28" s="32">
        <v>1.55</v>
      </c>
      <c r="D28" s="33">
        <v>0.75</v>
      </c>
      <c r="E28" s="33">
        <v>6.12</v>
      </c>
      <c r="F28" s="34">
        <v>0.96</v>
      </c>
      <c r="H28" s="1" t="s">
        <v>0</v>
      </c>
      <c r="I28" s="32">
        <v>1.23</v>
      </c>
      <c r="J28" s="33">
        <v>1.89</v>
      </c>
      <c r="K28" s="33">
        <v>7.29</v>
      </c>
      <c r="L28" s="34">
        <v>0.53</v>
      </c>
    </row>
    <row r="29" spans="2:30" ht="17" x14ac:dyDescent="0.2">
      <c r="B29" s="9" t="s">
        <v>1</v>
      </c>
      <c r="C29" s="35">
        <v>1.28</v>
      </c>
      <c r="D29" s="36">
        <v>1.32</v>
      </c>
      <c r="E29" s="36">
        <v>8.16</v>
      </c>
      <c r="F29" s="37">
        <v>1.92</v>
      </c>
      <c r="H29" s="9" t="s">
        <v>1</v>
      </c>
      <c r="I29" s="35">
        <v>2.98</v>
      </c>
      <c r="J29" s="36">
        <v>4.7300000000000004</v>
      </c>
      <c r="K29" s="36">
        <v>13.6</v>
      </c>
      <c r="L29" s="37">
        <v>1.07</v>
      </c>
    </row>
    <row r="30" spans="2:30" ht="17" x14ac:dyDescent="0.2">
      <c r="B30" s="13" t="s">
        <v>4</v>
      </c>
      <c r="C30" s="38">
        <v>1.65</v>
      </c>
      <c r="D30" s="39">
        <v>0.65</v>
      </c>
      <c r="E30" s="39">
        <v>7.98</v>
      </c>
      <c r="F30" s="40">
        <v>0.34</v>
      </c>
      <c r="H30" s="13" t="s">
        <v>4</v>
      </c>
      <c r="I30" s="38">
        <v>2.71</v>
      </c>
      <c r="J30" s="39">
        <v>0.93</v>
      </c>
      <c r="K30" s="39">
        <v>11.1</v>
      </c>
      <c r="L30" s="40">
        <v>0.17</v>
      </c>
    </row>
    <row r="31" spans="2:30" ht="18" thickBot="1" x14ac:dyDescent="0.25">
      <c r="B31" s="17" t="s">
        <v>3</v>
      </c>
      <c r="C31" s="41">
        <v>1.2</v>
      </c>
      <c r="D31" s="42">
        <v>1.6</v>
      </c>
      <c r="E31" s="42">
        <v>5.73</v>
      </c>
      <c r="F31" s="43">
        <v>0.81</v>
      </c>
      <c r="H31" s="17" t="s">
        <v>3</v>
      </c>
      <c r="I31" s="41">
        <v>1.0900000000000001</v>
      </c>
      <c r="J31" s="42">
        <v>4.6399999999999997</v>
      </c>
      <c r="K31" s="42">
        <v>7.76</v>
      </c>
      <c r="L31" s="43">
        <v>0.47</v>
      </c>
    </row>
    <row r="32" spans="2:30" ht="17" x14ac:dyDescent="0.2">
      <c r="B32" s="21" t="s">
        <v>2</v>
      </c>
      <c r="C32" s="35">
        <v>1.1000000000000001</v>
      </c>
      <c r="D32" s="36">
        <v>1.18</v>
      </c>
      <c r="E32" s="36">
        <v>7.68</v>
      </c>
      <c r="F32" s="37">
        <v>1.03</v>
      </c>
      <c r="H32" s="21" t="s">
        <v>2</v>
      </c>
      <c r="I32" s="35">
        <v>4.01</v>
      </c>
      <c r="J32" s="36">
        <v>2.42</v>
      </c>
      <c r="K32" s="36">
        <v>12.3</v>
      </c>
      <c r="L32" s="37">
        <v>0.56999999999999995</v>
      </c>
    </row>
    <row r="33" spans="2:12" ht="17" x14ac:dyDescent="0.2">
      <c r="B33" s="22" t="s">
        <v>5</v>
      </c>
      <c r="C33" s="38">
        <v>1.04</v>
      </c>
      <c r="D33" s="39">
        <v>0.63</v>
      </c>
      <c r="E33" s="39">
        <v>5.54</v>
      </c>
      <c r="F33" s="40">
        <v>0.8</v>
      </c>
      <c r="H33" s="22" t="s">
        <v>5</v>
      </c>
      <c r="I33" s="38">
        <v>1.49</v>
      </c>
      <c r="J33" s="39">
        <v>1.06</v>
      </c>
      <c r="K33" s="39">
        <v>7.65</v>
      </c>
      <c r="L33" s="40">
        <v>0.43</v>
      </c>
    </row>
    <row r="34" spans="2:12" ht="18" thickBot="1" x14ac:dyDescent="0.25">
      <c r="B34" s="23" t="s">
        <v>6</v>
      </c>
      <c r="C34" s="41">
        <v>0.71</v>
      </c>
      <c r="D34" s="42">
        <v>0.93</v>
      </c>
      <c r="E34" s="42">
        <v>4.12</v>
      </c>
      <c r="F34" s="43">
        <v>0.48</v>
      </c>
      <c r="H34" s="23" t="s">
        <v>6</v>
      </c>
      <c r="I34" s="41">
        <v>1.1000000000000001</v>
      </c>
      <c r="J34" s="42">
        <v>3.34</v>
      </c>
      <c r="K34" s="42">
        <v>6.58</v>
      </c>
      <c r="L34" s="43">
        <v>0.66</v>
      </c>
    </row>
    <row r="35" spans="2:12" ht="17" x14ac:dyDescent="0.2">
      <c r="B35" s="24" t="s">
        <v>7</v>
      </c>
      <c r="C35" s="35">
        <v>0.82</v>
      </c>
      <c r="D35" s="36">
        <v>0.88</v>
      </c>
      <c r="E35" s="36">
        <v>7.48</v>
      </c>
      <c r="F35" s="37">
        <v>0.5</v>
      </c>
      <c r="H35" s="24" t="s">
        <v>7</v>
      </c>
      <c r="I35" s="35">
        <v>1.52</v>
      </c>
      <c r="J35" s="36">
        <v>1.7</v>
      </c>
      <c r="K35" s="36">
        <v>10.9</v>
      </c>
      <c r="L35" s="37">
        <v>0.21</v>
      </c>
    </row>
    <row r="36" spans="2:12" ht="17" x14ac:dyDescent="0.2">
      <c r="B36" s="25" t="s">
        <v>8</v>
      </c>
      <c r="C36" s="38">
        <v>0.95</v>
      </c>
      <c r="D36" s="39">
        <v>1.21</v>
      </c>
      <c r="E36" s="39">
        <v>9.8000000000000007</v>
      </c>
      <c r="F36" s="40">
        <v>0.86</v>
      </c>
      <c r="H36" s="25" t="s">
        <v>8</v>
      </c>
      <c r="I36" s="38">
        <v>1.35</v>
      </c>
      <c r="J36" s="39">
        <v>1.86</v>
      </c>
      <c r="K36" s="39">
        <v>12</v>
      </c>
      <c r="L36" s="40">
        <v>0.56999999999999995</v>
      </c>
    </row>
    <row r="37" spans="2:12" ht="18" thickBot="1" x14ac:dyDescent="0.25">
      <c r="B37" s="26" t="s">
        <v>9</v>
      </c>
      <c r="C37" s="41">
        <v>1.17</v>
      </c>
      <c r="D37" s="42">
        <v>1.1100000000000001</v>
      </c>
      <c r="E37" s="42">
        <v>7.77</v>
      </c>
      <c r="F37" s="43">
        <v>0.64</v>
      </c>
      <c r="H37" s="26" t="s">
        <v>9</v>
      </c>
      <c r="I37" s="41">
        <v>1.76</v>
      </c>
      <c r="J37" s="42">
        <v>1.65</v>
      </c>
      <c r="K37" s="42">
        <v>11.5</v>
      </c>
      <c r="L37" s="43">
        <v>0.47</v>
      </c>
    </row>
    <row r="38" spans="2:12" ht="17" x14ac:dyDescent="0.2">
      <c r="B38" s="27" t="s">
        <v>10</v>
      </c>
      <c r="C38" s="35">
        <v>1.33</v>
      </c>
      <c r="D38" s="36">
        <v>1.01</v>
      </c>
      <c r="E38" s="36">
        <v>7.11</v>
      </c>
      <c r="F38" s="37">
        <v>0.57999999999999996</v>
      </c>
      <c r="H38" s="27" t="s">
        <v>10</v>
      </c>
      <c r="I38" s="35">
        <v>2.7</v>
      </c>
      <c r="J38" s="36">
        <v>1.86</v>
      </c>
      <c r="K38" s="36">
        <v>11</v>
      </c>
      <c r="L38" s="37">
        <v>0.64</v>
      </c>
    </row>
    <row r="39" spans="2:12" ht="17" x14ac:dyDescent="0.2">
      <c r="B39" s="28" t="s">
        <v>11</v>
      </c>
      <c r="C39" s="38">
        <v>1.48</v>
      </c>
      <c r="D39" s="39">
        <v>2.04</v>
      </c>
      <c r="E39" s="39">
        <v>7.97</v>
      </c>
      <c r="F39" s="40">
        <v>1.38</v>
      </c>
      <c r="H39" s="28" t="s">
        <v>11</v>
      </c>
      <c r="I39" s="38">
        <v>2.37</v>
      </c>
      <c r="J39" s="39">
        <v>6.47</v>
      </c>
      <c r="K39" s="39">
        <v>10.5</v>
      </c>
      <c r="L39" s="40">
        <v>0.61</v>
      </c>
    </row>
    <row r="40" spans="2:12" ht="18" thickBot="1" x14ac:dyDescent="0.25">
      <c r="B40" s="29" t="s">
        <v>18</v>
      </c>
      <c r="C40" s="41">
        <v>1.1299999999999999</v>
      </c>
      <c r="D40" s="42">
        <v>1.36</v>
      </c>
      <c r="E40" s="42">
        <v>8.2899999999999991</v>
      </c>
      <c r="F40" s="43">
        <v>0.71</v>
      </c>
      <c r="H40" s="29" t="s">
        <v>18</v>
      </c>
      <c r="I40" s="41">
        <v>2.23</v>
      </c>
      <c r="J40" s="42">
        <v>1.89</v>
      </c>
      <c r="K40" s="42">
        <v>11.2</v>
      </c>
      <c r="L40" s="43">
        <v>0.62</v>
      </c>
    </row>
    <row r="41" spans="2:12" ht="17" x14ac:dyDescent="0.2">
      <c r="B41" s="30" t="s">
        <v>19</v>
      </c>
      <c r="C41" s="35">
        <v>2.11</v>
      </c>
      <c r="D41" s="36">
        <v>1.38</v>
      </c>
      <c r="E41" s="36">
        <v>5.86</v>
      </c>
      <c r="F41" s="37">
        <v>0.6</v>
      </c>
      <c r="H41" s="30" t="s">
        <v>19</v>
      </c>
      <c r="I41" s="35">
        <v>4.34</v>
      </c>
      <c r="J41" s="36">
        <v>4.87</v>
      </c>
      <c r="K41" s="36">
        <v>8.31</v>
      </c>
      <c r="L41" s="37">
        <v>0.51</v>
      </c>
    </row>
    <row r="42" spans="2:12" ht="18" thickBot="1" x14ac:dyDescent="0.25">
      <c r="B42" s="31" t="s">
        <v>20</v>
      </c>
      <c r="C42" s="41">
        <v>1.71</v>
      </c>
      <c r="D42" s="42">
        <v>3.41</v>
      </c>
      <c r="E42" s="42">
        <v>7.85</v>
      </c>
      <c r="F42" s="43">
        <v>0.96</v>
      </c>
      <c r="H42" s="31" t="s">
        <v>20</v>
      </c>
      <c r="I42" s="41">
        <v>3.04</v>
      </c>
      <c r="J42" s="42">
        <v>6.01</v>
      </c>
      <c r="K42" s="42">
        <v>10.7</v>
      </c>
      <c r="L42" s="43">
        <v>0.54</v>
      </c>
    </row>
  </sheetData>
  <mergeCells count="7">
    <mergeCell ref="U4:X4"/>
    <mergeCell ref="AA4:AD4"/>
    <mergeCell ref="C25:F25"/>
    <mergeCell ref="I25:L25"/>
    <mergeCell ref="C4:F4"/>
    <mergeCell ref="I4:L4"/>
    <mergeCell ref="O4:R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75B9-58AC-4544-8476-D93D99C742FA}">
  <dimension ref="B2:V42"/>
  <sheetViews>
    <sheetView workbookViewId="0">
      <selection activeCell="U34" sqref="U34"/>
    </sheetView>
  </sheetViews>
  <sheetFormatPr baseColWidth="10" defaultColWidth="8.33203125" defaultRowHeight="16" x14ac:dyDescent="0.2"/>
  <cols>
    <col min="1" max="1" width="10.83203125" customWidth="1"/>
    <col min="2" max="4" width="6.83203125" bestFit="1" customWidth="1"/>
    <col min="5" max="5" width="9.1640625" bestFit="1" customWidth="1"/>
    <col min="6" max="6" width="6.1640625" bestFit="1" customWidth="1"/>
  </cols>
  <sheetData>
    <row r="2" spans="2:22" ht="19" x14ac:dyDescent="0.25">
      <c r="B2" s="79" t="s">
        <v>61</v>
      </c>
    </row>
    <row r="3" spans="2:22" ht="17" thickBot="1" x14ac:dyDescent="0.25"/>
    <row r="4" spans="2:22" ht="17" thickBot="1" x14ac:dyDescent="0.25">
      <c r="G4" s="135" t="s">
        <v>13</v>
      </c>
      <c r="H4" s="137"/>
      <c r="I4" s="137"/>
      <c r="J4" s="172"/>
      <c r="K4" s="137" t="s">
        <v>14</v>
      </c>
      <c r="L4" s="137"/>
      <c r="M4" s="137"/>
      <c r="N4" s="137"/>
      <c r="O4" s="173" t="s">
        <v>15</v>
      </c>
      <c r="P4" s="137"/>
      <c r="Q4" s="137"/>
      <c r="R4" s="172"/>
      <c r="S4" s="137" t="s">
        <v>24</v>
      </c>
      <c r="T4" s="137"/>
      <c r="U4" s="137"/>
      <c r="V4" s="136"/>
    </row>
    <row r="5" spans="2:22" ht="23" thickBot="1" x14ac:dyDescent="0.3">
      <c r="B5" s="121" t="s">
        <v>46</v>
      </c>
      <c r="C5" s="122" t="s">
        <v>47</v>
      </c>
      <c r="D5" s="122" t="s">
        <v>48</v>
      </c>
      <c r="E5" s="122" t="s">
        <v>49</v>
      </c>
      <c r="F5" s="123" t="s">
        <v>50</v>
      </c>
      <c r="G5" s="8" t="s">
        <v>1</v>
      </c>
      <c r="H5" s="124" t="s">
        <v>2</v>
      </c>
      <c r="I5" s="125" t="s">
        <v>19</v>
      </c>
      <c r="J5" s="126" t="s">
        <v>20</v>
      </c>
      <c r="K5" s="127" t="s">
        <v>1</v>
      </c>
      <c r="L5" s="124" t="s">
        <v>2</v>
      </c>
      <c r="M5" s="125" t="s">
        <v>19</v>
      </c>
      <c r="N5" s="125" t="s">
        <v>20</v>
      </c>
      <c r="O5" s="128" t="s">
        <v>1</v>
      </c>
      <c r="P5" s="124" t="s">
        <v>2</v>
      </c>
      <c r="Q5" s="125" t="s">
        <v>19</v>
      </c>
      <c r="R5" s="126" t="s">
        <v>20</v>
      </c>
      <c r="S5" s="127" t="s">
        <v>1</v>
      </c>
      <c r="T5" s="124" t="s">
        <v>2</v>
      </c>
      <c r="U5" s="125" t="s">
        <v>19</v>
      </c>
      <c r="V5" s="129" t="s">
        <v>20</v>
      </c>
    </row>
    <row r="6" spans="2:22" x14ac:dyDescent="0.2">
      <c r="B6" s="118" t="s">
        <v>45</v>
      </c>
      <c r="C6" s="119"/>
      <c r="D6" s="119"/>
      <c r="E6" s="119"/>
      <c r="F6" s="120"/>
      <c r="G6" s="111">
        <v>906</v>
      </c>
      <c r="H6" s="59">
        <v>1004</v>
      </c>
      <c r="I6" s="59">
        <v>794</v>
      </c>
      <c r="J6" s="58">
        <v>492</v>
      </c>
      <c r="K6" s="59">
        <v>144</v>
      </c>
      <c r="L6" s="59">
        <v>108</v>
      </c>
      <c r="M6" s="59">
        <v>67</v>
      </c>
      <c r="N6" s="59">
        <v>71</v>
      </c>
      <c r="O6" s="112">
        <v>2791</v>
      </c>
      <c r="P6" s="59">
        <v>2919</v>
      </c>
      <c r="Q6" s="59">
        <v>2840</v>
      </c>
      <c r="R6" s="58">
        <v>2342</v>
      </c>
      <c r="S6" s="59">
        <v>1458</v>
      </c>
      <c r="T6" s="59">
        <v>1006</v>
      </c>
      <c r="U6" s="59">
        <v>1202</v>
      </c>
      <c r="V6" s="113">
        <v>1121</v>
      </c>
    </row>
    <row r="7" spans="2:22" x14ac:dyDescent="0.2">
      <c r="B7" s="105"/>
      <c r="C7" s="106"/>
      <c r="D7" s="106"/>
      <c r="E7" s="106" t="s">
        <v>45</v>
      </c>
      <c r="F7" s="107"/>
      <c r="G7" s="66">
        <v>307</v>
      </c>
      <c r="H7" s="67">
        <v>251</v>
      </c>
      <c r="I7" s="67">
        <v>271</v>
      </c>
      <c r="J7" s="114">
        <v>293</v>
      </c>
      <c r="K7" s="67">
        <v>243</v>
      </c>
      <c r="L7" s="67">
        <v>206</v>
      </c>
      <c r="M7" s="67">
        <v>361</v>
      </c>
      <c r="N7" s="67">
        <v>239</v>
      </c>
      <c r="O7" s="115">
        <v>209</v>
      </c>
      <c r="P7" s="67">
        <v>259</v>
      </c>
      <c r="Q7" s="67">
        <v>236</v>
      </c>
      <c r="R7" s="114">
        <v>235</v>
      </c>
      <c r="S7" s="67">
        <v>235</v>
      </c>
      <c r="T7" s="67">
        <v>209</v>
      </c>
      <c r="U7" s="67">
        <v>191</v>
      </c>
      <c r="V7" s="68">
        <v>243</v>
      </c>
    </row>
    <row r="8" spans="2:22" x14ac:dyDescent="0.2">
      <c r="B8" s="105"/>
      <c r="C8" s="106"/>
      <c r="D8" s="106" t="s">
        <v>45</v>
      </c>
      <c r="E8" s="106"/>
      <c r="F8" s="107"/>
      <c r="G8" s="66">
        <v>542</v>
      </c>
      <c r="H8" s="67">
        <v>688</v>
      </c>
      <c r="I8" s="67">
        <v>427</v>
      </c>
      <c r="J8" s="114">
        <v>282</v>
      </c>
      <c r="K8" s="67">
        <v>117</v>
      </c>
      <c r="L8" s="67">
        <v>64</v>
      </c>
      <c r="M8" s="67">
        <v>74</v>
      </c>
      <c r="N8" s="67">
        <v>77</v>
      </c>
      <c r="O8" s="115">
        <v>1848</v>
      </c>
      <c r="P8" s="67">
        <v>1996</v>
      </c>
      <c r="Q8" s="67">
        <v>1557</v>
      </c>
      <c r="R8" s="114">
        <v>1585</v>
      </c>
      <c r="S8" s="67">
        <v>225</v>
      </c>
      <c r="T8" s="67">
        <v>134</v>
      </c>
      <c r="U8" s="67">
        <v>196</v>
      </c>
      <c r="V8" s="68">
        <v>110</v>
      </c>
    </row>
    <row r="9" spans="2:22" x14ac:dyDescent="0.2">
      <c r="B9" s="105"/>
      <c r="C9" s="106" t="s">
        <v>45</v>
      </c>
      <c r="D9" s="106"/>
      <c r="E9" s="106"/>
      <c r="F9" s="107"/>
      <c r="G9" s="66">
        <v>360</v>
      </c>
      <c r="H9" s="67">
        <v>399</v>
      </c>
      <c r="I9" s="67">
        <v>288</v>
      </c>
      <c r="J9" s="114">
        <v>261</v>
      </c>
      <c r="K9" s="67">
        <v>106</v>
      </c>
      <c r="L9" s="67">
        <v>64</v>
      </c>
      <c r="M9" s="67">
        <v>67</v>
      </c>
      <c r="N9" s="67">
        <v>109</v>
      </c>
      <c r="O9" s="115">
        <v>500</v>
      </c>
      <c r="P9" s="67">
        <v>457</v>
      </c>
      <c r="Q9" s="67">
        <v>410</v>
      </c>
      <c r="R9" s="114">
        <v>415</v>
      </c>
      <c r="S9" s="67">
        <v>305</v>
      </c>
      <c r="T9" s="67">
        <v>227</v>
      </c>
      <c r="U9" s="67">
        <v>265</v>
      </c>
      <c r="V9" s="68">
        <v>216</v>
      </c>
    </row>
    <row r="10" spans="2:22" x14ac:dyDescent="0.2">
      <c r="B10" s="105" t="s">
        <v>45</v>
      </c>
      <c r="C10" s="106" t="s">
        <v>45</v>
      </c>
      <c r="D10" s="106"/>
      <c r="E10" s="106" t="s">
        <v>45</v>
      </c>
      <c r="F10" s="107" t="s">
        <v>45</v>
      </c>
      <c r="G10" s="66">
        <v>97</v>
      </c>
      <c r="H10" s="67">
        <v>89</v>
      </c>
      <c r="I10" s="67">
        <v>107</v>
      </c>
      <c r="J10" s="114">
        <v>47</v>
      </c>
      <c r="K10" s="67">
        <v>157</v>
      </c>
      <c r="L10" s="67">
        <v>49</v>
      </c>
      <c r="M10" s="67">
        <v>18</v>
      </c>
      <c r="N10" s="67">
        <v>11</v>
      </c>
      <c r="O10" s="115">
        <v>8673</v>
      </c>
      <c r="P10" s="67">
        <v>7737</v>
      </c>
      <c r="Q10" s="67">
        <v>4468</v>
      </c>
      <c r="R10" s="114">
        <v>4947</v>
      </c>
      <c r="S10" s="67">
        <v>32</v>
      </c>
      <c r="T10" s="67">
        <v>15</v>
      </c>
      <c r="U10" s="67">
        <v>3</v>
      </c>
      <c r="V10" s="68">
        <v>11</v>
      </c>
    </row>
    <row r="11" spans="2:22" x14ac:dyDescent="0.2">
      <c r="B11" s="105"/>
      <c r="C11" s="106" t="s">
        <v>45</v>
      </c>
      <c r="D11" s="106"/>
      <c r="E11" s="106" t="s">
        <v>45</v>
      </c>
      <c r="F11" s="107" t="s">
        <v>45</v>
      </c>
      <c r="G11" s="66">
        <v>2</v>
      </c>
      <c r="H11" s="67">
        <v>98</v>
      </c>
      <c r="I11" s="67">
        <v>14</v>
      </c>
      <c r="J11" s="114">
        <v>20</v>
      </c>
      <c r="K11" s="67">
        <v>158</v>
      </c>
      <c r="L11" s="67">
        <v>8</v>
      </c>
      <c r="M11" s="67">
        <v>6</v>
      </c>
      <c r="N11" s="67">
        <v>185</v>
      </c>
      <c r="O11" s="115">
        <v>2561</v>
      </c>
      <c r="P11" s="67">
        <v>1734</v>
      </c>
      <c r="Q11" s="67">
        <v>3117</v>
      </c>
      <c r="R11" s="114">
        <v>2262</v>
      </c>
      <c r="S11" s="67">
        <v>0</v>
      </c>
      <c r="T11" s="67">
        <v>0</v>
      </c>
      <c r="U11" s="67">
        <v>0</v>
      </c>
      <c r="V11" s="68">
        <v>0</v>
      </c>
    </row>
    <row r="12" spans="2:22" x14ac:dyDescent="0.2">
      <c r="B12" s="105"/>
      <c r="C12" s="106" t="s">
        <v>45</v>
      </c>
      <c r="D12" s="106"/>
      <c r="E12" s="106"/>
      <c r="F12" s="107" t="s">
        <v>45</v>
      </c>
      <c r="G12" s="66">
        <v>31</v>
      </c>
      <c r="H12" s="67">
        <v>157</v>
      </c>
      <c r="I12" s="67">
        <v>41</v>
      </c>
      <c r="J12" s="114">
        <v>12</v>
      </c>
      <c r="K12" s="67">
        <v>242</v>
      </c>
      <c r="L12" s="67">
        <v>43</v>
      </c>
      <c r="M12" s="67">
        <v>20</v>
      </c>
      <c r="N12" s="67">
        <v>339</v>
      </c>
      <c r="O12" s="115">
        <v>1606</v>
      </c>
      <c r="P12" s="67">
        <v>956</v>
      </c>
      <c r="Q12" s="67">
        <v>570</v>
      </c>
      <c r="R12" s="114">
        <v>932</v>
      </c>
      <c r="S12" s="67">
        <v>10</v>
      </c>
      <c r="T12" s="67">
        <v>0</v>
      </c>
      <c r="U12" s="67">
        <v>2</v>
      </c>
      <c r="V12" s="68">
        <v>1</v>
      </c>
    </row>
    <row r="13" spans="2:22" x14ac:dyDescent="0.2">
      <c r="B13" s="105" t="s">
        <v>45</v>
      </c>
      <c r="C13" s="106"/>
      <c r="D13" s="106"/>
      <c r="E13" s="106" t="s">
        <v>45</v>
      </c>
      <c r="F13" s="107" t="s">
        <v>45</v>
      </c>
      <c r="G13" s="66">
        <v>17</v>
      </c>
      <c r="H13" s="67">
        <v>18</v>
      </c>
      <c r="I13" s="67">
        <v>4</v>
      </c>
      <c r="J13" s="114">
        <v>14</v>
      </c>
      <c r="K13" s="67">
        <v>76</v>
      </c>
      <c r="L13" s="67">
        <v>16</v>
      </c>
      <c r="M13" s="67">
        <v>2</v>
      </c>
      <c r="N13" s="67">
        <v>4</v>
      </c>
      <c r="O13" s="115">
        <v>4043</v>
      </c>
      <c r="P13" s="67">
        <v>4287</v>
      </c>
      <c r="Q13" s="67">
        <v>2786</v>
      </c>
      <c r="R13" s="114">
        <v>2835</v>
      </c>
      <c r="S13" s="67">
        <v>4</v>
      </c>
      <c r="T13" s="67">
        <v>4</v>
      </c>
      <c r="U13" s="67">
        <v>0</v>
      </c>
      <c r="V13" s="68">
        <v>2</v>
      </c>
    </row>
    <row r="14" spans="2:22" x14ac:dyDescent="0.2">
      <c r="B14" s="105" t="s">
        <v>45</v>
      </c>
      <c r="C14" s="106"/>
      <c r="D14" s="106" t="s">
        <v>45</v>
      </c>
      <c r="E14" s="106"/>
      <c r="F14" s="107"/>
      <c r="G14" s="66">
        <v>203</v>
      </c>
      <c r="H14" s="67">
        <v>223</v>
      </c>
      <c r="I14" s="67">
        <v>134</v>
      </c>
      <c r="J14" s="114">
        <v>82</v>
      </c>
      <c r="K14" s="67">
        <v>26</v>
      </c>
      <c r="L14" s="67">
        <v>23</v>
      </c>
      <c r="M14" s="67">
        <v>21</v>
      </c>
      <c r="N14" s="67">
        <v>20</v>
      </c>
      <c r="O14" s="115">
        <v>880</v>
      </c>
      <c r="P14" s="67">
        <v>890</v>
      </c>
      <c r="Q14" s="67">
        <v>630</v>
      </c>
      <c r="R14" s="114">
        <v>608</v>
      </c>
      <c r="S14" s="67">
        <v>67</v>
      </c>
      <c r="T14" s="67">
        <v>72</v>
      </c>
      <c r="U14" s="67">
        <v>77</v>
      </c>
      <c r="V14" s="68">
        <v>88</v>
      </c>
    </row>
    <row r="15" spans="2:22" x14ac:dyDescent="0.2">
      <c r="B15" s="105" t="s">
        <v>45</v>
      </c>
      <c r="C15" s="106" t="s">
        <v>45</v>
      </c>
      <c r="D15" s="106"/>
      <c r="E15" s="106"/>
      <c r="F15" s="107" t="s">
        <v>45</v>
      </c>
      <c r="G15" s="66">
        <v>100</v>
      </c>
      <c r="H15" s="67">
        <v>281</v>
      </c>
      <c r="I15" s="67">
        <v>75</v>
      </c>
      <c r="J15" s="114">
        <v>31</v>
      </c>
      <c r="K15" s="67">
        <v>118</v>
      </c>
      <c r="L15" s="67">
        <v>11</v>
      </c>
      <c r="M15" s="67">
        <v>8</v>
      </c>
      <c r="N15" s="67">
        <v>6</v>
      </c>
      <c r="O15" s="115">
        <v>1814</v>
      </c>
      <c r="P15" s="67">
        <v>1362</v>
      </c>
      <c r="Q15" s="67">
        <v>604</v>
      </c>
      <c r="R15" s="114">
        <v>922</v>
      </c>
      <c r="S15" s="67">
        <v>60</v>
      </c>
      <c r="T15" s="67">
        <v>23</v>
      </c>
      <c r="U15" s="67">
        <v>15</v>
      </c>
      <c r="V15" s="68">
        <v>19</v>
      </c>
    </row>
    <row r="16" spans="2:22" x14ac:dyDescent="0.2">
      <c r="B16" s="105" t="s">
        <v>45</v>
      </c>
      <c r="C16" s="106"/>
      <c r="D16" s="106"/>
      <c r="E16" s="106" t="s">
        <v>45</v>
      </c>
      <c r="F16" s="107"/>
      <c r="G16" s="66">
        <v>103</v>
      </c>
      <c r="H16" s="67">
        <v>103</v>
      </c>
      <c r="I16" s="67">
        <v>82</v>
      </c>
      <c r="J16" s="114">
        <v>77</v>
      </c>
      <c r="K16" s="67">
        <v>74</v>
      </c>
      <c r="L16" s="67">
        <v>44</v>
      </c>
      <c r="M16" s="67">
        <v>74</v>
      </c>
      <c r="N16" s="67">
        <v>24</v>
      </c>
      <c r="O16" s="115">
        <v>309</v>
      </c>
      <c r="P16" s="67">
        <v>354</v>
      </c>
      <c r="Q16" s="67">
        <v>303</v>
      </c>
      <c r="R16" s="114">
        <v>261</v>
      </c>
      <c r="S16" s="67">
        <v>49</v>
      </c>
      <c r="T16" s="67">
        <v>39</v>
      </c>
      <c r="U16" s="67">
        <v>23</v>
      </c>
      <c r="V16" s="68">
        <v>27</v>
      </c>
    </row>
    <row r="17" spans="2:22" x14ac:dyDescent="0.2">
      <c r="B17" s="105" t="s">
        <v>45</v>
      </c>
      <c r="C17" s="106"/>
      <c r="D17" s="106" t="s">
        <v>45</v>
      </c>
      <c r="E17" s="106" t="s">
        <v>45</v>
      </c>
      <c r="F17" s="107"/>
      <c r="G17" s="66">
        <v>91</v>
      </c>
      <c r="H17" s="67">
        <v>127</v>
      </c>
      <c r="I17" s="67">
        <v>49</v>
      </c>
      <c r="J17" s="114">
        <v>46</v>
      </c>
      <c r="K17" s="67">
        <v>47</v>
      </c>
      <c r="L17" s="67">
        <v>45</v>
      </c>
      <c r="M17" s="67">
        <v>103</v>
      </c>
      <c r="N17" s="67">
        <v>70</v>
      </c>
      <c r="O17" s="115">
        <v>143</v>
      </c>
      <c r="P17" s="67">
        <v>160</v>
      </c>
      <c r="Q17" s="67">
        <v>131</v>
      </c>
      <c r="R17" s="114">
        <v>126</v>
      </c>
      <c r="S17" s="67">
        <v>15</v>
      </c>
      <c r="T17" s="67">
        <v>30</v>
      </c>
      <c r="U17" s="67">
        <v>20</v>
      </c>
      <c r="V17" s="68">
        <v>38</v>
      </c>
    </row>
    <row r="18" spans="2:22" x14ac:dyDescent="0.2">
      <c r="B18" s="105"/>
      <c r="C18" s="106" t="s">
        <v>45</v>
      </c>
      <c r="D18" s="106"/>
      <c r="E18" s="106" t="s">
        <v>45</v>
      </c>
      <c r="F18" s="107"/>
      <c r="G18" s="66">
        <v>40</v>
      </c>
      <c r="H18" s="67">
        <v>43</v>
      </c>
      <c r="I18" s="67">
        <v>36</v>
      </c>
      <c r="J18" s="114">
        <v>69</v>
      </c>
      <c r="K18" s="67">
        <v>64</v>
      </c>
      <c r="L18" s="67">
        <v>21</v>
      </c>
      <c r="M18" s="67">
        <v>47</v>
      </c>
      <c r="N18" s="67">
        <v>166</v>
      </c>
      <c r="O18" s="115">
        <v>154</v>
      </c>
      <c r="P18" s="67">
        <v>138</v>
      </c>
      <c r="Q18" s="67">
        <v>217</v>
      </c>
      <c r="R18" s="114">
        <v>190</v>
      </c>
      <c r="S18" s="67">
        <v>65</v>
      </c>
      <c r="T18" s="67">
        <v>22</v>
      </c>
      <c r="U18" s="67">
        <v>27</v>
      </c>
      <c r="V18" s="68">
        <v>32</v>
      </c>
    </row>
    <row r="19" spans="2:22" x14ac:dyDescent="0.2">
      <c r="B19" s="105" t="s">
        <v>45</v>
      </c>
      <c r="C19" s="106" t="s">
        <v>45</v>
      </c>
      <c r="D19" s="106" t="s">
        <v>45</v>
      </c>
      <c r="E19" s="106" t="s">
        <v>45</v>
      </c>
      <c r="F19" s="107"/>
      <c r="G19" s="66">
        <v>50</v>
      </c>
      <c r="H19" s="67">
        <v>54</v>
      </c>
      <c r="I19" s="67">
        <v>37</v>
      </c>
      <c r="J19" s="114">
        <v>19</v>
      </c>
      <c r="K19" s="67">
        <v>34</v>
      </c>
      <c r="L19" s="67">
        <v>19</v>
      </c>
      <c r="M19" s="67">
        <v>18</v>
      </c>
      <c r="N19" s="67">
        <v>27</v>
      </c>
      <c r="O19" s="115">
        <v>548</v>
      </c>
      <c r="P19" s="67">
        <v>495</v>
      </c>
      <c r="Q19" s="67">
        <v>296</v>
      </c>
      <c r="R19" s="114">
        <v>298</v>
      </c>
      <c r="S19" s="67">
        <v>12</v>
      </c>
      <c r="T19" s="67">
        <v>3</v>
      </c>
      <c r="U19" s="67">
        <v>2</v>
      </c>
      <c r="V19" s="68">
        <v>6</v>
      </c>
    </row>
    <row r="20" spans="2:22" x14ac:dyDescent="0.2">
      <c r="B20" s="105" t="s">
        <v>45</v>
      </c>
      <c r="C20" s="106" t="s">
        <v>45</v>
      </c>
      <c r="D20" s="106"/>
      <c r="E20" s="106" t="s">
        <v>45</v>
      </c>
      <c r="F20" s="107"/>
      <c r="G20" s="66">
        <v>42</v>
      </c>
      <c r="H20" s="67">
        <v>41</v>
      </c>
      <c r="I20" s="67">
        <v>33</v>
      </c>
      <c r="J20" s="114">
        <v>26</v>
      </c>
      <c r="K20" s="67">
        <v>54</v>
      </c>
      <c r="L20" s="67">
        <v>7</v>
      </c>
      <c r="M20" s="67">
        <v>10</v>
      </c>
      <c r="N20" s="67">
        <v>16</v>
      </c>
      <c r="O20" s="115">
        <v>567</v>
      </c>
      <c r="P20" s="67">
        <v>556</v>
      </c>
      <c r="Q20" s="67">
        <v>467</v>
      </c>
      <c r="R20" s="114">
        <v>468</v>
      </c>
      <c r="S20" s="67">
        <v>9</v>
      </c>
      <c r="T20" s="67">
        <v>2</v>
      </c>
      <c r="U20" s="67">
        <v>3</v>
      </c>
      <c r="V20" s="68">
        <v>4</v>
      </c>
    </row>
    <row r="21" spans="2:22" x14ac:dyDescent="0.2">
      <c r="B21" s="105" t="s">
        <v>45</v>
      </c>
      <c r="C21" s="106" t="s">
        <v>45</v>
      </c>
      <c r="D21" s="106" t="s">
        <v>45</v>
      </c>
      <c r="E21" s="106" t="s">
        <v>45</v>
      </c>
      <c r="F21" s="107" t="s">
        <v>45</v>
      </c>
      <c r="G21" s="66">
        <v>4</v>
      </c>
      <c r="H21" s="67">
        <v>5</v>
      </c>
      <c r="I21" s="67">
        <v>11</v>
      </c>
      <c r="J21" s="114">
        <v>3</v>
      </c>
      <c r="K21" s="67">
        <v>23</v>
      </c>
      <c r="L21" s="67">
        <v>9</v>
      </c>
      <c r="M21" s="67">
        <v>0</v>
      </c>
      <c r="N21" s="67">
        <v>0</v>
      </c>
      <c r="O21" s="115">
        <v>1329</v>
      </c>
      <c r="P21" s="67">
        <v>1312</v>
      </c>
      <c r="Q21" s="67">
        <v>563</v>
      </c>
      <c r="R21" s="114">
        <v>590</v>
      </c>
      <c r="S21" s="67">
        <v>13</v>
      </c>
      <c r="T21" s="67">
        <v>1</v>
      </c>
      <c r="U21" s="67">
        <v>2</v>
      </c>
      <c r="V21" s="68">
        <v>2</v>
      </c>
    </row>
    <row r="22" spans="2:22" x14ac:dyDescent="0.2">
      <c r="B22" s="105"/>
      <c r="C22" s="106"/>
      <c r="D22" s="106"/>
      <c r="E22" s="106" t="s">
        <v>45</v>
      </c>
      <c r="F22" s="107" t="s">
        <v>45</v>
      </c>
      <c r="G22" s="66">
        <v>0</v>
      </c>
      <c r="H22" s="67">
        <v>0</v>
      </c>
      <c r="I22" s="67">
        <v>0</v>
      </c>
      <c r="J22" s="114">
        <v>7</v>
      </c>
      <c r="K22" s="67">
        <v>81</v>
      </c>
      <c r="L22" s="67">
        <v>24</v>
      </c>
      <c r="M22" s="67">
        <v>0</v>
      </c>
      <c r="N22" s="67">
        <v>28</v>
      </c>
      <c r="O22" s="115">
        <v>175</v>
      </c>
      <c r="P22" s="67">
        <v>207</v>
      </c>
      <c r="Q22" s="67">
        <v>624</v>
      </c>
      <c r="R22" s="114">
        <v>532</v>
      </c>
      <c r="S22" s="67">
        <v>0</v>
      </c>
      <c r="T22" s="67">
        <v>0</v>
      </c>
      <c r="U22" s="67">
        <v>1</v>
      </c>
      <c r="V22" s="68">
        <v>0</v>
      </c>
    </row>
    <row r="23" spans="2:22" x14ac:dyDescent="0.2">
      <c r="B23" s="105"/>
      <c r="C23" s="106"/>
      <c r="D23" s="106" t="s">
        <v>45</v>
      </c>
      <c r="E23" s="106" t="s">
        <v>45</v>
      </c>
      <c r="F23" s="107"/>
      <c r="G23" s="66">
        <v>37</v>
      </c>
      <c r="H23" s="67">
        <v>31</v>
      </c>
      <c r="I23" s="67">
        <v>15</v>
      </c>
      <c r="J23" s="114">
        <v>20</v>
      </c>
      <c r="K23" s="67">
        <v>20</v>
      </c>
      <c r="L23" s="67">
        <v>16</v>
      </c>
      <c r="M23" s="67">
        <v>30</v>
      </c>
      <c r="N23" s="67">
        <v>34</v>
      </c>
      <c r="O23" s="115">
        <v>72</v>
      </c>
      <c r="P23" s="67">
        <v>95</v>
      </c>
      <c r="Q23" s="67">
        <v>83</v>
      </c>
      <c r="R23" s="114">
        <v>88</v>
      </c>
      <c r="S23" s="67">
        <v>13</v>
      </c>
      <c r="T23" s="67">
        <v>12</v>
      </c>
      <c r="U23" s="67">
        <v>8</v>
      </c>
      <c r="V23" s="68">
        <v>12</v>
      </c>
    </row>
    <row r="24" spans="2:22" x14ac:dyDescent="0.2">
      <c r="B24" s="105"/>
      <c r="C24" s="106" t="s">
        <v>45</v>
      </c>
      <c r="D24" s="106" t="s">
        <v>45</v>
      </c>
      <c r="E24" s="106" t="s">
        <v>45</v>
      </c>
      <c r="F24" s="107"/>
      <c r="G24" s="66">
        <v>20</v>
      </c>
      <c r="H24" s="67">
        <v>10</v>
      </c>
      <c r="I24" s="67">
        <v>13</v>
      </c>
      <c r="J24" s="114">
        <v>14</v>
      </c>
      <c r="K24" s="67">
        <v>37</v>
      </c>
      <c r="L24" s="67">
        <v>12</v>
      </c>
      <c r="M24" s="67">
        <v>27</v>
      </c>
      <c r="N24" s="67">
        <v>64</v>
      </c>
      <c r="O24" s="115">
        <v>113</v>
      </c>
      <c r="P24" s="67">
        <v>114</v>
      </c>
      <c r="Q24" s="67">
        <v>98</v>
      </c>
      <c r="R24" s="114">
        <v>133</v>
      </c>
      <c r="S24" s="67">
        <v>9</v>
      </c>
      <c r="T24" s="67">
        <v>3</v>
      </c>
      <c r="U24" s="67">
        <v>1</v>
      </c>
      <c r="V24" s="68">
        <v>2</v>
      </c>
    </row>
    <row r="25" spans="2:22" x14ac:dyDescent="0.2">
      <c r="B25" s="105" t="s">
        <v>45</v>
      </c>
      <c r="C25" s="106" t="s">
        <v>45</v>
      </c>
      <c r="D25" s="106"/>
      <c r="E25" s="106"/>
      <c r="F25" s="107"/>
      <c r="G25" s="66">
        <v>44</v>
      </c>
      <c r="H25" s="67">
        <v>55</v>
      </c>
      <c r="I25" s="67">
        <v>29</v>
      </c>
      <c r="J25" s="114">
        <v>19</v>
      </c>
      <c r="K25" s="67">
        <v>32</v>
      </c>
      <c r="L25" s="67">
        <v>4</v>
      </c>
      <c r="M25" s="67">
        <v>4</v>
      </c>
      <c r="N25" s="67">
        <v>4</v>
      </c>
      <c r="O25" s="115">
        <v>228</v>
      </c>
      <c r="P25" s="67">
        <v>166</v>
      </c>
      <c r="Q25" s="67">
        <v>124</v>
      </c>
      <c r="R25" s="114">
        <v>115</v>
      </c>
      <c r="S25" s="67">
        <v>19</v>
      </c>
      <c r="T25" s="67">
        <v>11</v>
      </c>
      <c r="U25" s="67">
        <v>6</v>
      </c>
      <c r="V25" s="68">
        <v>11</v>
      </c>
    </row>
    <row r="26" spans="2:22" x14ac:dyDescent="0.2">
      <c r="B26" s="105" t="s">
        <v>45</v>
      </c>
      <c r="C26" s="106" t="s">
        <v>45</v>
      </c>
      <c r="D26" s="106" t="s">
        <v>45</v>
      </c>
      <c r="E26" s="106"/>
      <c r="F26" s="107" t="s">
        <v>45</v>
      </c>
      <c r="G26" s="66">
        <v>6</v>
      </c>
      <c r="H26" s="67">
        <v>13</v>
      </c>
      <c r="I26" s="67">
        <v>8</v>
      </c>
      <c r="J26" s="114">
        <v>0</v>
      </c>
      <c r="K26" s="67">
        <v>15</v>
      </c>
      <c r="L26" s="67">
        <v>3</v>
      </c>
      <c r="M26" s="67">
        <v>1</v>
      </c>
      <c r="N26" s="67">
        <v>0</v>
      </c>
      <c r="O26" s="115">
        <v>984</v>
      </c>
      <c r="P26" s="67">
        <v>727</v>
      </c>
      <c r="Q26" s="67">
        <v>338</v>
      </c>
      <c r="R26" s="114">
        <v>385</v>
      </c>
      <c r="S26" s="67">
        <v>4</v>
      </c>
      <c r="T26" s="67">
        <v>0</v>
      </c>
      <c r="U26" s="67">
        <v>7</v>
      </c>
      <c r="V26" s="68">
        <v>1</v>
      </c>
    </row>
    <row r="27" spans="2:22" x14ac:dyDescent="0.2">
      <c r="B27" s="105"/>
      <c r="C27" s="106"/>
      <c r="D27" s="106"/>
      <c r="E27" s="106"/>
      <c r="F27" s="107" t="s">
        <v>45</v>
      </c>
      <c r="G27" s="66">
        <v>17</v>
      </c>
      <c r="H27" s="67">
        <v>25</v>
      </c>
      <c r="I27" s="67">
        <v>26</v>
      </c>
      <c r="J27" s="114">
        <v>12</v>
      </c>
      <c r="K27" s="67">
        <v>48</v>
      </c>
      <c r="L27" s="67">
        <v>7</v>
      </c>
      <c r="M27" s="67">
        <v>5</v>
      </c>
      <c r="N27" s="67">
        <v>53</v>
      </c>
      <c r="O27" s="115">
        <v>20</v>
      </c>
      <c r="P27" s="67">
        <v>39</v>
      </c>
      <c r="Q27" s="67">
        <v>89</v>
      </c>
      <c r="R27" s="114">
        <v>25</v>
      </c>
      <c r="S27" s="67">
        <v>2</v>
      </c>
      <c r="T27" s="67">
        <v>0</v>
      </c>
      <c r="U27" s="67">
        <v>1</v>
      </c>
      <c r="V27" s="68">
        <v>1</v>
      </c>
    </row>
    <row r="28" spans="2:22" x14ac:dyDescent="0.2">
      <c r="B28" s="105"/>
      <c r="C28" s="106" t="s">
        <v>45</v>
      </c>
      <c r="D28" s="106" t="s">
        <v>45</v>
      </c>
      <c r="E28" s="106"/>
      <c r="F28" s="107" t="s">
        <v>45</v>
      </c>
      <c r="G28" s="66">
        <v>0</v>
      </c>
      <c r="H28" s="67">
        <v>4</v>
      </c>
      <c r="I28" s="67">
        <v>2</v>
      </c>
      <c r="J28" s="114">
        <v>0</v>
      </c>
      <c r="K28" s="67">
        <v>23</v>
      </c>
      <c r="L28" s="67">
        <v>7</v>
      </c>
      <c r="M28" s="67">
        <v>0</v>
      </c>
      <c r="N28" s="67">
        <v>8</v>
      </c>
      <c r="O28" s="115">
        <v>750</v>
      </c>
      <c r="P28" s="67">
        <v>518</v>
      </c>
      <c r="Q28" s="67">
        <v>291</v>
      </c>
      <c r="R28" s="114">
        <v>457</v>
      </c>
      <c r="S28" s="67">
        <v>1</v>
      </c>
      <c r="T28" s="67">
        <v>0</v>
      </c>
      <c r="U28" s="67">
        <v>0</v>
      </c>
      <c r="V28" s="68">
        <v>2</v>
      </c>
    </row>
    <row r="29" spans="2:22" x14ac:dyDescent="0.2">
      <c r="B29" s="105" t="s">
        <v>45</v>
      </c>
      <c r="C29" s="106" t="s">
        <v>45</v>
      </c>
      <c r="D29" s="106" t="s">
        <v>45</v>
      </c>
      <c r="E29" s="106"/>
      <c r="F29" s="107"/>
      <c r="G29" s="66">
        <v>31</v>
      </c>
      <c r="H29" s="67">
        <v>52</v>
      </c>
      <c r="I29" s="67">
        <v>28</v>
      </c>
      <c r="J29" s="114">
        <v>14</v>
      </c>
      <c r="K29" s="67">
        <v>7</v>
      </c>
      <c r="L29" s="67">
        <v>1</v>
      </c>
      <c r="M29" s="67">
        <v>0</v>
      </c>
      <c r="N29" s="67">
        <v>3</v>
      </c>
      <c r="O29" s="115">
        <v>445</v>
      </c>
      <c r="P29" s="67">
        <v>360</v>
      </c>
      <c r="Q29" s="67">
        <v>217</v>
      </c>
      <c r="R29" s="114">
        <v>205</v>
      </c>
      <c r="S29" s="67">
        <v>2</v>
      </c>
      <c r="T29" s="67">
        <v>3</v>
      </c>
      <c r="U29" s="67">
        <v>6</v>
      </c>
      <c r="V29" s="68">
        <v>4</v>
      </c>
    </row>
    <row r="30" spans="2:22" x14ac:dyDescent="0.2">
      <c r="B30" s="105"/>
      <c r="C30" s="106" t="s">
        <v>45</v>
      </c>
      <c r="D30" s="106" t="s">
        <v>45</v>
      </c>
      <c r="E30" s="106"/>
      <c r="F30" s="107"/>
      <c r="G30" s="66">
        <v>17</v>
      </c>
      <c r="H30" s="67">
        <v>20</v>
      </c>
      <c r="I30" s="67">
        <v>3</v>
      </c>
      <c r="J30" s="114">
        <v>3</v>
      </c>
      <c r="K30" s="67">
        <v>19</v>
      </c>
      <c r="L30" s="67">
        <v>1</v>
      </c>
      <c r="M30" s="67">
        <v>2</v>
      </c>
      <c r="N30" s="67">
        <v>11</v>
      </c>
      <c r="O30" s="115">
        <v>333</v>
      </c>
      <c r="P30" s="67">
        <v>303</v>
      </c>
      <c r="Q30" s="67">
        <v>173</v>
      </c>
      <c r="R30" s="114">
        <v>275</v>
      </c>
      <c r="S30" s="67">
        <v>9</v>
      </c>
      <c r="T30" s="67">
        <v>1</v>
      </c>
      <c r="U30" s="67">
        <v>4</v>
      </c>
      <c r="V30" s="68">
        <v>2</v>
      </c>
    </row>
    <row r="31" spans="2:22" x14ac:dyDescent="0.2">
      <c r="B31" s="105"/>
      <c r="C31" s="106" t="s">
        <v>45</v>
      </c>
      <c r="D31" s="106" t="s">
        <v>45</v>
      </c>
      <c r="E31" s="106" t="s">
        <v>45</v>
      </c>
      <c r="F31" s="107" t="s">
        <v>45</v>
      </c>
      <c r="G31" s="66">
        <v>0</v>
      </c>
      <c r="H31" s="67">
        <v>1</v>
      </c>
      <c r="I31" s="67">
        <v>2</v>
      </c>
      <c r="J31" s="114">
        <v>0</v>
      </c>
      <c r="K31" s="67">
        <v>30</v>
      </c>
      <c r="L31" s="67">
        <v>9</v>
      </c>
      <c r="M31" s="67">
        <v>0</v>
      </c>
      <c r="N31" s="67">
        <v>11</v>
      </c>
      <c r="O31" s="115">
        <v>351</v>
      </c>
      <c r="P31" s="67">
        <v>291</v>
      </c>
      <c r="Q31" s="67">
        <v>213</v>
      </c>
      <c r="R31" s="114">
        <v>246</v>
      </c>
      <c r="S31" s="67">
        <v>2</v>
      </c>
      <c r="T31" s="67">
        <v>0</v>
      </c>
      <c r="U31" s="67">
        <v>0</v>
      </c>
      <c r="V31" s="68">
        <v>0</v>
      </c>
    </row>
    <row r="32" spans="2:22" x14ac:dyDescent="0.2">
      <c r="B32" s="105" t="s">
        <v>45</v>
      </c>
      <c r="C32" s="106"/>
      <c r="D32" s="106"/>
      <c r="E32" s="106"/>
      <c r="F32" s="107" t="s">
        <v>45</v>
      </c>
      <c r="G32" s="66">
        <v>10</v>
      </c>
      <c r="H32" s="67">
        <v>4</v>
      </c>
      <c r="I32" s="67">
        <v>4</v>
      </c>
      <c r="J32" s="114">
        <v>23</v>
      </c>
      <c r="K32" s="67">
        <v>17</v>
      </c>
      <c r="L32" s="67">
        <v>8</v>
      </c>
      <c r="M32" s="67">
        <v>4</v>
      </c>
      <c r="N32" s="67">
        <v>2</v>
      </c>
      <c r="O32" s="115">
        <v>184</v>
      </c>
      <c r="P32" s="67">
        <v>243</v>
      </c>
      <c r="Q32" s="67">
        <v>85</v>
      </c>
      <c r="R32" s="114">
        <v>106</v>
      </c>
      <c r="S32" s="67">
        <v>3</v>
      </c>
      <c r="T32" s="67">
        <v>4</v>
      </c>
      <c r="U32" s="67">
        <v>11</v>
      </c>
      <c r="V32" s="68">
        <v>5</v>
      </c>
    </row>
    <row r="33" spans="2:22" x14ac:dyDescent="0.2">
      <c r="B33" s="105"/>
      <c r="C33" s="106"/>
      <c r="D33" s="106" t="s">
        <v>45</v>
      </c>
      <c r="E33" s="106"/>
      <c r="F33" s="107" t="s">
        <v>45</v>
      </c>
      <c r="G33" s="66">
        <v>1</v>
      </c>
      <c r="H33" s="67">
        <v>3</v>
      </c>
      <c r="I33" s="67">
        <v>1</v>
      </c>
      <c r="J33" s="114">
        <v>0</v>
      </c>
      <c r="K33" s="67">
        <v>3</v>
      </c>
      <c r="L33" s="67">
        <v>1</v>
      </c>
      <c r="M33" s="67">
        <v>1</v>
      </c>
      <c r="N33" s="67">
        <v>0</v>
      </c>
      <c r="O33" s="115">
        <v>17</v>
      </c>
      <c r="P33" s="67">
        <v>17</v>
      </c>
      <c r="Q33" s="67">
        <v>13</v>
      </c>
      <c r="R33" s="114">
        <v>15</v>
      </c>
      <c r="S33" s="67">
        <v>1</v>
      </c>
      <c r="T33" s="67">
        <v>2</v>
      </c>
      <c r="U33" s="67">
        <v>1</v>
      </c>
      <c r="V33" s="68">
        <v>5</v>
      </c>
    </row>
    <row r="34" spans="2:22" x14ac:dyDescent="0.2">
      <c r="B34" s="105" t="s">
        <v>45</v>
      </c>
      <c r="C34" s="106"/>
      <c r="D34" s="106" t="s">
        <v>45</v>
      </c>
      <c r="E34" s="106" t="s">
        <v>45</v>
      </c>
      <c r="F34" s="107" t="s">
        <v>45</v>
      </c>
      <c r="G34" s="66">
        <v>0</v>
      </c>
      <c r="H34" s="67">
        <v>1</v>
      </c>
      <c r="I34" s="67">
        <v>0</v>
      </c>
      <c r="J34" s="114">
        <v>0</v>
      </c>
      <c r="K34" s="67">
        <v>9</v>
      </c>
      <c r="L34" s="67">
        <v>0</v>
      </c>
      <c r="M34" s="67">
        <v>0</v>
      </c>
      <c r="N34" s="67">
        <v>0</v>
      </c>
      <c r="O34" s="115">
        <v>51</v>
      </c>
      <c r="P34" s="67">
        <v>68</v>
      </c>
      <c r="Q34" s="67">
        <v>31</v>
      </c>
      <c r="R34" s="114">
        <v>30</v>
      </c>
      <c r="S34" s="67">
        <v>0</v>
      </c>
      <c r="T34" s="67">
        <v>0</v>
      </c>
      <c r="U34" s="67">
        <v>0</v>
      </c>
      <c r="V34" s="68">
        <v>0</v>
      </c>
    </row>
    <row r="35" spans="2:22" x14ac:dyDescent="0.2">
      <c r="B35" s="105"/>
      <c r="C35" s="106"/>
      <c r="D35" s="106" t="s">
        <v>45</v>
      </c>
      <c r="E35" s="106" t="s">
        <v>45</v>
      </c>
      <c r="F35" s="107" t="s">
        <v>45</v>
      </c>
      <c r="G35" s="66">
        <v>0</v>
      </c>
      <c r="H35" s="67">
        <v>0</v>
      </c>
      <c r="I35" s="67">
        <v>1</v>
      </c>
      <c r="J35" s="114">
        <v>0</v>
      </c>
      <c r="K35" s="67">
        <v>7</v>
      </c>
      <c r="L35" s="67">
        <v>1</v>
      </c>
      <c r="M35" s="67">
        <v>0</v>
      </c>
      <c r="N35" s="67">
        <v>1</v>
      </c>
      <c r="O35" s="115">
        <v>9</v>
      </c>
      <c r="P35" s="67">
        <v>22</v>
      </c>
      <c r="Q35" s="67">
        <v>15</v>
      </c>
      <c r="R35" s="114">
        <v>7</v>
      </c>
      <c r="S35" s="67">
        <v>1</v>
      </c>
      <c r="T35" s="67">
        <v>1</v>
      </c>
      <c r="U35" s="67">
        <v>2</v>
      </c>
      <c r="V35" s="68">
        <v>0</v>
      </c>
    </row>
    <row r="36" spans="2:22" ht="17" thickBot="1" x14ac:dyDescent="0.25">
      <c r="B36" s="108" t="s">
        <v>45</v>
      </c>
      <c r="C36" s="109"/>
      <c r="D36" s="109" t="s">
        <v>45</v>
      </c>
      <c r="E36" s="109"/>
      <c r="F36" s="110" t="s">
        <v>45</v>
      </c>
      <c r="G36" s="69">
        <v>1</v>
      </c>
      <c r="H36" s="70">
        <v>1</v>
      </c>
      <c r="I36" s="70">
        <v>0</v>
      </c>
      <c r="J36" s="116">
        <v>0</v>
      </c>
      <c r="K36" s="70">
        <v>4</v>
      </c>
      <c r="L36" s="70">
        <v>0</v>
      </c>
      <c r="M36" s="70">
        <v>0</v>
      </c>
      <c r="N36" s="70">
        <v>0</v>
      </c>
      <c r="O36" s="117">
        <v>17</v>
      </c>
      <c r="P36" s="70">
        <v>26</v>
      </c>
      <c r="Q36" s="70">
        <v>20</v>
      </c>
      <c r="R36" s="116">
        <v>16</v>
      </c>
      <c r="S36" s="70">
        <v>0</v>
      </c>
      <c r="T36" s="70">
        <v>0</v>
      </c>
      <c r="U36" s="70">
        <v>0</v>
      </c>
      <c r="V36" s="71">
        <v>0</v>
      </c>
    </row>
    <row r="37" spans="2:22" x14ac:dyDescent="0.2">
      <c r="F37" s="104"/>
    </row>
    <row r="38" spans="2:22" x14ac:dyDescent="0.2">
      <c r="F38" s="104"/>
    </row>
    <row r="39" spans="2:22" x14ac:dyDescent="0.2">
      <c r="F39" s="104"/>
    </row>
    <row r="40" spans="2:22" x14ac:dyDescent="0.2">
      <c r="F40" s="104"/>
    </row>
    <row r="41" spans="2:22" x14ac:dyDescent="0.2">
      <c r="F41" s="104"/>
    </row>
    <row r="42" spans="2:22" x14ac:dyDescent="0.2">
      <c r="F42" s="104"/>
    </row>
  </sheetData>
  <mergeCells count="4">
    <mergeCell ref="G4:J4"/>
    <mergeCell ref="K4:N4"/>
    <mergeCell ref="O4:R4"/>
    <mergeCell ref="S4:V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4467B-8990-4E45-8296-2F6F1800379B}">
  <dimension ref="B2:X61"/>
  <sheetViews>
    <sheetView workbookViewId="0">
      <selection activeCell="G6" sqref="G6"/>
    </sheetView>
  </sheetViews>
  <sheetFormatPr baseColWidth="10" defaultRowHeight="16" x14ac:dyDescent="0.2"/>
  <sheetData>
    <row r="2" spans="2:24" ht="19" x14ac:dyDescent="0.25">
      <c r="B2" s="79" t="s">
        <v>62</v>
      </c>
    </row>
    <row r="3" spans="2:24" ht="17" thickBot="1" x14ac:dyDescent="0.25"/>
    <row r="4" spans="2:24" s="88" customFormat="1" ht="19" x14ac:dyDescent="0.25">
      <c r="C4" s="169" t="s">
        <v>33</v>
      </c>
      <c r="D4" s="170"/>
      <c r="E4" s="170"/>
      <c r="F4" s="171"/>
      <c r="I4" s="169" t="s">
        <v>36</v>
      </c>
      <c r="J4" s="170"/>
      <c r="K4" s="170"/>
      <c r="L4" s="171"/>
      <c r="O4" s="169" t="s">
        <v>34</v>
      </c>
      <c r="P4" s="170"/>
      <c r="Q4" s="170"/>
      <c r="R4" s="171"/>
      <c r="U4" s="169" t="s">
        <v>35</v>
      </c>
      <c r="V4" s="170"/>
      <c r="W4" s="170"/>
      <c r="X4" s="171"/>
    </row>
    <row r="5" spans="2:24" ht="17" thickBot="1" x14ac:dyDescent="0.25">
      <c r="C5" s="72" t="s">
        <v>12</v>
      </c>
      <c r="D5" s="73" t="s">
        <v>13</v>
      </c>
      <c r="E5" s="73" t="s">
        <v>14</v>
      </c>
      <c r="F5" s="74" t="s">
        <v>15</v>
      </c>
      <c r="I5" s="72" t="s">
        <v>12</v>
      </c>
      <c r="J5" s="73" t="s">
        <v>13</v>
      </c>
      <c r="K5" s="73" t="s">
        <v>14</v>
      </c>
      <c r="L5" s="74" t="s">
        <v>15</v>
      </c>
      <c r="O5" s="72" t="s">
        <v>12</v>
      </c>
      <c r="P5" s="73" t="s">
        <v>13</v>
      </c>
      <c r="Q5" s="73" t="s">
        <v>14</v>
      </c>
      <c r="R5" s="74" t="s">
        <v>15</v>
      </c>
      <c r="U5" s="72" t="s">
        <v>12</v>
      </c>
      <c r="V5" s="73" t="s">
        <v>13</v>
      </c>
      <c r="W5" s="73" t="s">
        <v>14</v>
      </c>
      <c r="X5" s="74" t="s">
        <v>15</v>
      </c>
    </row>
    <row r="6" spans="2:24" ht="17" thickBot="1" x14ac:dyDescent="0.25">
      <c r="B6" s="75" t="s">
        <v>25</v>
      </c>
      <c r="C6" s="89">
        <v>10.667387055495301</v>
      </c>
      <c r="D6" s="90">
        <v>5.3994814447928103</v>
      </c>
      <c r="E6" s="90">
        <v>10.0545861360913</v>
      </c>
      <c r="F6" s="91">
        <v>6.6984201696655497</v>
      </c>
      <c r="H6" s="75" t="s">
        <v>25</v>
      </c>
      <c r="I6" s="89">
        <v>95.022428832599502</v>
      </c>
      <c r="J6" s="90">
        <v>3.2857356171104501</v>
      </c>
      <c r="K6" s="90">
        <v>11.3623945586621</v>
      </c>
      <c r="L6" s="91">
        <v>7.2772416927672099</v>
      </c>
      <c r="N6" s="75" t="s">
        <v>25</v>
      </c>
      <c r="O6" s="89">
        <v>3.8524901498239799</v>
      </c>
      <c r="P6" s="90">
        <v>0.81666569738679695</v>
      </c>
      <c r="Q6" s="90">
        <v>0.86835318085407798</v>
      </c>
      <c r="R6" s="91">
        <v>1.4446744894383099</v>
      </c>
      <c r="T6" s="75" t="s">
        <v>25</v>
      </c>
      <c r="U6" s="89">
        <v>50.790798101919002</v>
      </c>
      <c r="V6" s="90">
        <v>1.87574394803272</v>
      </c>
      <c r="W6" s="90">
        <v>5.0450487858986302</v>
      </c>
      <c r="X6" s="91">
        <v>7.8801385061312503</v>
      </c>
    </row>
    <row r="7" spans="2:24" ht="18" thickBot="1" x14ac:dyDescent="0.25">
      <c r="B7" s="1" t="s">
        <v>0</v>
      </c>
      <c r="C7" s="92">
        <v>12.57279896334825</v>
      </c>
      <c r="D7" s="93">
        <v>9.0218565227337049</v>
      </c>
      <c r="E7" s="93">
        <v>22.619208077195651</v>
      </c>
      <c r="F7" s="94">
        <v>11.727157605577165</v>
      </c>
      <c r="H7" s="1" t="s">
        <v>0</v>
      </c>
      <c r="I7" s="92">
        <v>353.14163769852399</v>
      </c>
      <c r="J7" s="93">
        <v>121.19789463727</v>
      </c>
      <c r="K7" s="93">
        <v>309.02591151035199</v>
      </c>
      <c r="L7" s="94">
        <v>540.14609446143606</v>
      </c>
      <c r="N7" s="1" t="s">
        <v>0</v>
      </c>
      <c r="O7" s="92">
        <v>10.013739852023765</v>
      </c>
      <c r="P7" s="93">
        <v>7.7198742300302001</v>
      </c>
      <c r="Q7" s="93">
        <v>5.29926879141897</v>
      </c>
      <c r="R7" s="94">
        <v>25.588682110790998</v>
      </c>
      <c r="T7" s="1" t="s">
        <v>0</v>
      </c>
      <c r="U7" s="92">
        <v>488.98803727437996</v>
      </c>
      <c r="V7" s="93">
        <v>150.64317207769651</v>
      </c>
      <c r="W7" s="93">
        <v>242.75276113719875</v>
      </c>
      <c r="X7" s="94">
        <v>384.05013197394999</v>
      </c>
    </row>
    <row r="8" spans="2:24" ht="17" x14ac:dyDescent="0.2">
      <c r="B8" s="9" t="s">
        <v>1</v>
      </c>
      <c r="C8" s="95">
        <v>18.545292309207401</v>
      </c>
      <c r="D8" s="96">
        <v>11.521807639126251</v>
      </c>
      <c r="E8" s="96">
        <v>26.75590390410575</v>
      </c>
      <c r="F8" s="97">
        <v>32.178754835987498</v>
      </c>
      <c r="H8" s="9" t="s">
        <v>1</v>
      </c>
      <c r="I8" s="95">
        <v>847.82447654236444</v>
      </c>
      <c r="J8" s="96">
        <v>151.80647922734349</v>
      </c>
      <c r="K8" s="96">
        <v>321.119230676396</v>
      </c>
      <c r="L8" s="97">
        <v>708.68671641127605</v>
      </c>
      <c r="N8" s="9" t="s">
        <v>1</v>
      </c>
      <c r="O8" s="95">
        <v>16.035238450571551</v>
      </c>
      <c r="P8" s="96">
        <v>7.6457982855125906</v>
      </c>
      <c r="Q8" s="96">
        <v>5.2816029044990396</v>
      </c>
      <c r="R8" s="97">
        <v>26.916640801750162</v>
      </c>
      <c r="T8" s="9" t="s">
        <v>1</v>
      </c>
      <c r="U8" s="95">
        <v>553.684829416208</v>
      </c>
      <c r="V8" s="96">
        <v>41.3945023282119</v>
      </c>
      <c r="W8" s="96">
        <v>93.530278203440091</v>
      </c>
      <c r="X8" s="97">
        <v>247.51501495304049</v>
      </c>
    </row>
    <row r="9" spans="2:24" ht="17" x14ac:dyDescent="0.2">
      <c r="B9" s="13" t="s">
        <v>4</v>
      </c>
      <c r="C9" s="98">
        <v>21.9678106360283</v>
      </c>
      <c r="D9" s="99">
        <v>7.1264705853891801</v>
      </c>
      <c r="E9" s="99">
        <v>5.3994814447928103</v>
      </c>
      <c r="F9" s="100">
        <v>10.2593938895679</v>
      </c>
      <c r="H9" s="13" t="s">
        <v>4</v>
      </c>
      <c r="I9" s="98">
        <v>329.54441281640101</v>
      </c>
      <c r="J9" s="99">
        <v>19.59073259529</v>
      </c>
      <c r="K9" s="99">
        <v>302.579369673494</v>
      </c>
      <c r="L9" s="100">
        <v>132.87847145321601</v>
      </c>
      <c r="N9" s="13" t="s">
        <v>4</v>
      </c>
      <c r="O9" s="98">
        <v>7.6743438803184603</v>
      </c>
      <c r="P9" s="99">
        <v>1.3919483545803599</v>
      </c>
      <c r="Q9" s="99">
        <v>3.95552200936877</v>
      </c>
      <c r="R9" s="100">
        <v>5.5843295970417204</v>
      </c>
      <c r="T9" s="13" t="s">
        <v>4</v>
      </c>
      <c r="U9" s="98">
        <v>474.41531795224302</v>
      </c>
      <c r="V9" s="99">
        <v>25.4447101964859</v>
      </c>
      <c r="W9" s="99">
        <v>136.065822958366</v>
      </c>
      <c r="X9" s="100">
        <v>113.47802220589401</v>
      </c>
    </row>
    <row r="10" spans="2:24" ht="18" thickBot="1" x14ac:dyDescent="0.25">
      <c r="B10" s="17" t="s">
        <v>3</v>
      </c>
      <c r="C10" s="101">
        <v>16.564488851954302</v>
      </c>
      <c r="D10" s="102">
        <v>7.3395593259827399</v>
      </c>
      <c r="E10" s="102">
        <v>11.778640291687401</v>
      </c>
      <c r="F10" s="103">
        <v>3.4158139917210502</v>
      </c>
      <c r="H10" s="17" t="s">
        <v>3</v>
      </c>
      <c r="I10" s="101">
        <v>632.053015600413</v>
      </c>
      <c r="J10" s="102">
        <v>55.516596893861298</v>
      </c>
      <c r="K10" s="102">
        <v>611.08677543482099</v>
      </c>
      <c r="L10" s="103">
        <v>361.56300471239501</v>
      </c>
      <c r="N10" s="17" t="s">
        <v>3</v>
      </c>
      <c r="O10" s="101">
        <v>13.8361023147423</v>
      </c>
      <c r="P10" s="102">
        <v>2.7090135530884698</v>
      </c>
      <c r="Q10" s="102">
        <v>5.0791317898766604</v>
      </c>
      <c r="R10" s="103">
        <v>9.04430703900303</v>
      </c>
      <c r="T10" s="17" t="s">
        <v>3</v>
      </c>
      <c r="U10" s="101">
        <v>763.02822305012796</v>
      </c>
      <c r="V10" s="102">
        <v>40.789443430531499</v>
      </c>
      <c r="W10" s="102">
        <v>193.28210330740299</v>
      </c>
      <c r="X10" s="103">
        <v>188.14162972838099</v>
      </c>
    </row>
    <row r="11" spans="2:24" ht="17" x14ac:dyDescent="0.2">
      <c r="B11" s="21" t="s">
        <v>2</v>
      </c>
      <c r="C11" s="95">
        <v>31.865865215080248</v>
      </c>
      <c r="D11" s="96">
        <v>11.000569479338095</v>
      </c>
      <c r="E11" s="96">
        <v>33.32627341499375</v>
      </c>
      <c r="F11" s="97">
        <v>22.129314651560954</v>
      </c>
      <c r="H11" s="21" t="s">
        <v>2</v>
      </c>
      <c r="I11" s="95">
        <v>1069.081752933582</v>
      </c>
      <c r="J11" s="96">
        <v>92.756580382869743</v>
      </c>
      <c r="K11" s="96">
        <v>455.10584054958946</v>
      </c>
      <c r="L11" s="97">
        <v>733.03767398542357</v>
      </c>
      <c r="N11" s="21" t="s">
        <v>2</v>
      </c>
      <c r="O11" s="95">
        <v>17.25872975176955</v>
      </c>
      <c r="P11" s="96">
        <v>4.1876219002976907</v>
      </c>
      <c r="Q11" s="96">
        <v>5.2736638406810048</v>
      </c>
      <c r="R11" s="97">
        <v>32.154622092752099</v>
      </c>
      <c r="T11" s="21" t="s">
        <v>2</v>
      </c>
      <c r="U11" s="95">
        <v>917.91263335746351</v>
      </c>
      <c r="V11" s="96">
        <v>28.652278243153248</v>
      </c>
      <c r="W11" s="96">
        <v>185.18423391567677</v>
      </c>
      <c r="X11" s="97">
        <v>345.46485019164902</v>
      </c>
    </row>
    <row r="12" spans="2:24" ht="17" x14ac:dyDescent="0.2">
      <c r="B12" s="22" t="s">
        <v>5</v>
      </c>
      <c r="C12" s="98">
        <v>14.834472409674399</v>
      </c>
      <c r="D12" s="99">
        <v>4.19104735070509</v>
      </c>
      <c r="E12" s="99">
        <v>14.251012262039101</v>
      </c>
      <c r="F12" s="100">
        <v>10.4636584380159</v>
      </c>
      <c r="H12" s="22" t="s">
        <v>5</v>
      </c>
      <c r="I12" s="98">
        <v>524.60382429711399</v>
      </c>
      <c r="J12" s="99">
        <v>74.591039927637695</v>
      </c>
      <c r="K12" s="99">
        <v>635.55589475081104</v>
      </c>
      <c r="L12" s="100">
        <v>861.72754981171101</v>
      </c>
      <c r="N12" s="22" t="s">
        <v>5</v>
      </c>
      <c r="O12" s="98">
        <v>12.029947459541001</v>
      </c>
      <c r="P12" s="99">
        <v>4.0584016963541201</v>
      </c>
      <c r="Q12" s="99">
        <v>7.1809113577550603</v>
      </c>
      <c r="R12" s="100">
        <v>25.428025024406701</v>
      </c>
      <c r="T12" s="22" t="s">
        <v>5</v>
      </c>
      <c r="U12" s="98">
        <v>872.08117832089101</v>
      </c>
      <c r="V12" s="99">
        <v>106.70928009853699</v>
      </c>
      <c r="W12" s="99">
        <v>512.82944034847105</v>
      </c>
      <c r="X12" s="100">
        <v>654.38739485077599</v>
      </c>
    </row>
    <row r="13" spans="2:24" ht="18" thickBot="1" x14ac:dyDescent="0.25">
      <c r="B13" s="23" t="s">
        <v>6</v>
      </c>
      <c r="C13" s="101">
        <v>12.4142545185295</v>
      </c>
      <c r="D13" s="102">
        <v>8.4914357370036893</v>
      </c>
      <c r="E13" s="102">
        <v>17.464275394463051</v>
      </c>
      <c r="F13" s="103">
        <v>6.3227967763598647</v>
      </c>
      <c r="H13" s="23" t="s">
        <v>6</v>
      </c>
      <c r="I13" s="101">
        <v>485.18538050086545</v>
      </c>
      <c r="J13" s="102">
        <v>37.553664744575649</v>
      </c>
      <c r="K13" s="102">
        <v>532.84024275824152</v>
      </c>
      <c r="L13" s="103">
        <v>420.84435372400401</v>
      </c>
      <c r="N13" s="23" t="s">
        <v>6</v>
      </c>
      <c r="O13" s="101">
        <v>11.429734281847704</v>
      </c>
      <c r="P13" s="102">
        <v>2.419920063342385</v>
      </c>
      <c r="Q13" s="102">
        <v>5.6077774699026603</v>
      </c>
      <c r="R13" s="103">
        <v>13.953881424014115</v>
      </c>
      <c r="T13" s="23" t="s">
        <v>6</v>
      </c>
      <c r="U13" s="101">
        <v>445.05704948750201</v>
      </c>
      <c r="V13" s="102">
        <v>28.475470177404851</v>
      </c>
      <c r="W13" s="102">
        <v>226.53530471467502</v>
      </c>
      <c r="X13" s="103">
        <v>365.05418992674248</v>
      </c>
    </row>
    <row r="14" spans="2:24" ht="17" x14ac:dyDescent="0.2">
      <c r="B14" s="24" t="s">
        <v>7</v>
      </c>
      <c r="C14" s="95">
        <v>12.0790926307644</v>
      </c>
      <c r="D14" s="96">
        <v>7.2330929218870796</v>
      </c>
      <c r="E14" s="96">
        <v>11.275430267497001</v>
      </c>
      <c r="F14" s="97">
        <v>7.7638708397864704</v>
      </c>
      <c r="H14" s="24" t="s">
        <v>7</v>
      </c>
      <c r="I14" s="95">
        <v>552.13340123159196</v>
      </c>
      <c r="J14" s="96">
        <v>67.025703477524203</v>
      </c>
      <c r="K14" s="96">
        <v>612.83066434309399</v>
      </c>
      <c r="L14" s="97">
        <v>973.67972232979196</v>
      </c>
      <c r="N14" s="24" t="s">
        <v>7</v>
      </c>
      <c r="O14" s="95">
        <v>9.04430703900303</v>
      </c>
      <c r="P14" s="96">
        <v>3.1790285811494101</v>
      </c>
      <c r="Q14" s="96">
        <v>6.4859100964203904</v>
      </c>
      <c r="R14" s="97">
        <v>19.936986610261901</v>
      </c>
      <c r="T14" s="24" t="s">
        <v>7</v>
      </c>
      <c r="U14" s="95">
        <v>861.77341639445001</v>
      </c>
      <c r="V14" s="96">
        <v>101.181091419098</v>
      </c>
      <c r="W14" s="96">
        <v>447.28092731080898</v>
      </c>
      <c r="X14" s="97">
        <v>574.14422387603997</v>
      </c>
    </row>
    <row r="15" spans="2:24" ht="17" x14ac:dyDescent="0.2">
      <c r="B15" s="25" t="s">
        <v>8</v>
      </c>
      <c r="C15" s="98">
        <v>13.2703747878356</v>
      </c>
      <c r="D15" s="99">
        <v>5.1809216245438998</v>
      </c>
      <c r="E15" s="99">
        <v>18.2669398908678</v>
      </c>
      <c r="F15" s="100">
        <v>9.2297795609986792</v>
      </c>
      <c r="H15" s="25" t="s">
        <v>8</v>
      </c>
      <c r="I15" s="98">
        <v>504.03795688312999</v>
      </c>
      <c r="J15" s="99">
        <v>27.764326810103299</v>
      </c>
      <c r="K15" s="99">
        <v>590.20568983626902</v>
      </c>
      <c r="L15" s="100">
        <v>317.74941760763102</v>
      </c>
      <c r="N15" s="25" t="s">
        <v>8</v>
      </c>
      <c r="O15" s="98">
        <v>12.077673857531799</v>
      </c>
      <c r="P15" s="99">
        <v>1.86702529552936</v>
      </c>
      <c r="Q15" s="99">
        <v>6.68500731702136</v>
      </c>
      <c r="R15" s="100">
        <v>11.5041692494451</v>
      </c>
      <c r="T15" s="25" t="s">
        <v>8</v>
      </c>
      <c r="U15" s="98">
        <v>940.67367796738904</v>
      </c>
      <c r="V15" s="99">
        <v>38.582322593950799</v>
      </c>
      <c r="W15" s="99">
        <v>376.39859022116798</v>
      </c>
      <c r="X15" s="100">
        <v>306.74340198843299</v>
      </c>
    </row>
    <row r="16" spans="2:24" ht="18" thickBot="1" x14ac:dyDescent="0.25">
      <c r="B16" s="26" t="s">
        <v>9</v>
      </c>
      <c r="C16" s="101">
        <v>18.922304046154899</v>
      </c>
      <c r="D16" s="102">
        <v>6.9127576085120097</v>
      </c>
      <c r="E16" s="102">
        <v>14.0557215281615</v>
      </c>
      <c r="F16" s="103">
        <v>7.2330929218870796</v>
      </c>
      <c r="H16" s="26" t="s">
        <v>9</v>
      </c>
      <c r="I16" s="101">
        <v>533.19311051032105</v>
      </c>
      <c r="J16" s="102">
        <v>115.00908514918299</v>
      </c>
      <c r="K16" s="102">
        <v>632.053015600413</v>
      </c>
      <c r="L16" s="103">
        <v>514.31251999251003</v>
      </c>
      <c r="N16" s="26" t="s">
        <v>9</v>
      </c>
      <c r="O16" s="101">
        <v>12.029947459541001</v>
      </c>
      <c r="P16" s="102">
        <v>5.5843295970417204</v>
      </c>
      <c r="Q16" s="102">
        <v>6.93328023667108</v>
      </c>
      <c r="R16" s="103">
        <v>18.209093630413602</v>
      </c>
      <c r="T16" s="26" t="s">
        <v>9</v>
      </c>
      <c r="U16" s="101">
        <v>961.147453723078</v>
      </c>
      <c r="V16" s="102">
        <v>127.68543173054999</v>
      </c>
      <c r="W16" s="102">
        <v>629.21977583359899</v>
      </c>
      <c r="X16" s="103">
        <v>629.21977583359899</v>
      </c>
    </row>
    <row r="17" spans="2:24" ht="17" x14ac:dyDescent="0.2">
      <c r="B17" s="27" t="s">
        <v>10</v>
      </c>
      <c r="C17" s="95">
        <v>20.499776502308499</v>
      </c>
      <c r="D17" s="96">
        <v>7.5520252593722397</v>
      </c>
      <c r="E17" s="96">
        <v>16.945066283376999</v>
      </c>
      <c r="F17" s="97">
        <v>9.7463401918235597</v>
      </c>
      <c r="H17" s="27" t="s">
        <v>10</v>
      </c>
      <c r="I17" s="95">
        <v>475.01231779035601</v>
      </c>
      <c r="J17" s="96">
        <v>104.155611286135</v>
      </c>
      <c r="K17" s="96">
        <v>663.66896522775301</v>
      </c>
      <c r="L17" s="97">
        <v>552.13340123159196</v>
      </c>
      <c r="N17" s="27" t="s">
        <v>10</v>
      </c>
      <c r="O17" s="95">
        <v>10.688548917312</v>
      </c>
      <c r="P17" s="96">
        <v>7.4772554582281696</v>
      </c>
      <c r="Q17" s="96">
        <v>8.16548736122623</v>
      </c>
      <c r="R17" s="97">
        <v>20.962423010198201</v>
      </c>
      <c r="T17" s="27" t="s">
        <v>10</v>
      </c>
      <c r="U17" s="95">
        <v>848.11394992865996</v>
      </c>
      <c r="V17" s="96">
        <v>169.649637793766</v>
      </c>
      <c r="W17" s="96">
        <v>545.64683671981402</v>
      </c>
      <c r="X17" s="97">
        <v>600.60639409232999</v>
      </c>
    </row>
    <row r="18" spans="2:24" ht="17" x14ac:dyDescent="0.2">
      <c r="B18" s="28" t="s">
        <v>11</v>
      </c>
      <c r="C18" s="98">
        <v>16.564488851954302</v>
      </c>
      <c r="D18" s="99">
        <v>7.9750993934273202</v>
      </c>
      <c r="E18" s="99">
        <v>13.2703747878356</v>
      </c>
      <c r="F18" s="100">
        <v>3.1939463465212898</v>
      </c>
      <c r="H18" s="28" t="s">
        <v>11</v>
      </c>
      <c r="I18" s="98">
        <v>531.47427621532404</v>
      </c>
      <c r="J18" s="99">
        <v>85.797855568648501</v>
      </c>
      <c r="K18" s="99">
        <v>774.22149541217505</v>
      </c>
      <c r="L18" s="100">
        <v>770.61300711336696</v>
      </c>
      <c r="N18" s="28" t="s">
        <v>11</v>
      </c>
      <c r="O18" s="98">
        <v>13.267290498243099</v>
      </c>
      <c r="P18" s="99">
        <v>4.1611303434025801</v>
      </c>
      <c r="Q18" s="99">
        <v>7.9692935596638499</v>
      </c>
      <c r="R18" s="100">
        <v>22.172946111608699</v>
      </c>
      <c r="T18" s="28" t="s">
        <v>11</v>
      </c>
      <c r="U18" s="98">
        <v>1096.5642289280299</v>
      </c>
      <c r="V18" s="99">
        <v>133.57924306688301</v>
      </c>
      <c r="W18" s="99">
        <v>646.53692310074302</v>
      </c>
      <c r="X18" s="100">
        <v>493.70103868932898</v>
      </c>
    </row>
    <row r="19" spans="2:24" ht="18" thickBot="1" x14ac:dyDescent="0.25">
      <c r="B19" s="29" t="s">
        <v>18</v>
      </c>
      <c r="C19" s="101">
        <v>16.754944970453</v>
      </c>
      <c r="D19" s="102">
        <v>10.2593938895679</v>
      </c>
      <c r="E19" s="102">
        <v>15.8951835990457</v>
      </c>
      <c r="F19" s="103">
        <v>11.878912096628</v>
      </c>
      <c r="H19" s="29" t="s">
        <v>18</v>
      </c>
      <c r="I19" s="101">
        <v>709.70733655691504</v>
      </c>
      <c r="J19" s="102">
        <v>63.211877289184798</v>
      </c>
      <c r="K19" s="102">
        <v>810.469347159206</v>
      </c>
      <c r="L19" s="103">
        <v>572.86738494613098</v>
      </c>
      <c r="N19" s="29" t="s">
        <v>18</v>
      </c>
      <c r="O19" s="101">
        <v>12.029947459541001</v>
      </c>
      <c r="P19" s="102">
        <v>3.2310647683898202</v>
      </c>
      <c r="Q19" s="102">
        <v>9.4329202843324502</v>
      </c>
      <c r="R19" s="103">
        <v>17.741203999393999</v>
      </c>
      <c r="T19" s="29" t="s">
        <v>18</v>
      </c>
      <c r="U19" s="101">
        <v>872.573379406002</v>
      </c>
      <c r="V19" s="102">
        <v>77.277297539918493</v>
      </c>
      <c r="W19" s="102">
        <v>665.79065629680804</v>
      </c>
      <c r="X19" s="103">
        <v>503.235829039745</v>
      </c>
    </row>
    <row r="20" spans="2:24" ht="17" x14ac:dyDescent="0.2">
      <c r="B20" s="30" t="s">
        <v>19</v>
      </c>
      <c r="C20" s="95">
        <v>24.323317533715301</v>
      </c>
      <c r="D20" s="96">
        <v>8.1857149865807397</v>
      </c>
      <c r="E20" s="96">
        <v>18.3607826401417</v>
      </c>
      <c r="F20" s="97">
        <v>11.0732656791323</v>
      </c>
      <c r="H20" s="30" t="s">
        <v>19</v>
      </c>
      <c r="I20" s="95">
        <v>699.04298804026701</v>
      </c>
      <c r="J20" s="96">
        <v>147.00858856092401</v>
      </c>
      <c r="K20" s="96">
        <v>795.93437331974201</v>
      </c>
      <c r="L20" s="97">
        <v>425.75400860670197</v>
      </c>
      <c r="N20" s="30" t="s">
        <v>19</v>
      </c>
      <c r="O20" s="95">
        <v>13.930778330556601</v>
      </c>
      <c r="P20" s="96">
        <v>7.57584613499795</v>
      </c>
      <c r="Q20" s="96">
        <v>7.7727501085225397</v>
      </c>
      <c r="R20" s="97">
        <v>13.5992576014461</v>
      </c>
      <c r="T20" s="30" t="s">
        <v>19</v>
      </c>
      <c r="U20" s="95">
        <v>932.03399702389902</v>
      </c>
      <c r="V20" s="96">
        <v>84.629750033003106</v>
      </c>
      <c r="W20" s="96">
        <v>386.68528983943003</v>
      </c>
      <c r="X20" s="97">
        <v>356.04328664265898</v>
      </c>
    </row>
    <row r="21" spans="2:24" ht="18" thickBot="1" x14ac:dyDescent="0.25">
      <c r="B21" s="31" t="s">
        <v>20</v>
      </c>
      <c r="C21" s="101">
        <v>25.427568497171499</v>
      </c>
      <c r="D21" s="102">
        <v>10.256949592368521</v>
      </c>
      <c r="E21" s="102">
        <v>36.555526750357046</v>
      </c>
      <c r="F21" s="103">
        <v>7.9640998653321144</v>
      </c>
      <c r="H21" s="31" t="s">
        <v>20</v>
      </c>
      <c r="I21" s="101">
        <v>842.82741104399099</v>
      </c>
      <c r="J21" s="102">
        <v>117.885160426043</v>
      </c>
      <c r="K21" s="102">
        <v>673.87135409140399</v>
      </c>
      <c r="L21" s="103">
        <v>249.85821766545149</v>
      </c>
      <c r="N21" s="31" t="s">
        <v>20</v>
      </c>
      <c r="O21" s="101">
        <v>14.85280512498437</v>
      </c>
      <c r="P21" s="102">
        <v>6.6498107110844504</v>
      </c>
      <c r="Q21" s="102">
        <v>9.9389071807313805</v>
      </c>
      <c r="R21" s="103">
        <v>10.154065149231755</v>
      </c>
      <c r="T21" s="31" t="s">
        <v>20</v>
      </c>
      <c r="U21" s="101">
        <v>611.66748643471146</v>
      </c>
      <c r="V21" s="102">
        <v>42.578659248857697</v>
      </c>
      <c r="W21" s="102">
        <v>214.08537845839101</v>
      </c>
      <c r="X21" s="103">
        <v>281.40573895024318</v>
      </c>
    </row>
    <row r="24" spans="2:24" ht="17" thickBot="1" x14ac:dyDescent="0.25"/>
    <row r="25" spans="2:24" s="88" customFormat="1" ht="19" x14ac:dyDescent="0.25">
      <c r="C25" s="169" t="s">
        <v>37</v>
      </c>
      <c r="D25" s="170"/>
      <c r="E25" s="170"/>
      <c r="F25" s="171"/>
      <c r="I25" s="169" t="s">
        <v>38</v>
      </c>
      <c r="J25" s="170"/>
      <c r="K25" s="170"/>
      <c r="L25" s="171"/>
      <c r="O25" s="169" t="s">
        <v>40</v>
      </c>
      <c r="P25" s="170"/>
      <c r="Q25" s="170"/>
      <c r="R25" s="171"/>
      <c r="U25" s="169" t="s">
        <v>41</v>
      </c>
      <c r="V25" s="170"/>
      <c r="W25" s="170"/>
      <c r="X25" s="171"/>
    </row>
    <row r="26" spans="2:24" ht="17" thickBot="1" x14ac:dyDescent="0.25">
      <c r="C26" s="72" t="s">
        <v>12</v>
      </c>
      <c r="D26" s="73" t="s">
        <v>13</v>
      </c>
      <c r="E26" s="73" t="s">
        <v>14</v>
      </c>
      <c r="F26" s="74" t="s">
        <v>15</v>
      </c>
      <c r="I26" s="72" t="s">
        <v>12</v>
      </c>
      <c r="J26" s="73" t="s">
        <v>13</v>
      </c>
      <c r="K26" s="73" t="s">
        <v>14</v>
      </c>
      <c r="L26" s="74" t="s">
        <v>15</v>
      </c>
      <c r="O26" s="72" t="s">
        <v>12</v>
      </c>
      <c r="P26" s="73" t="s">
        <v>13</v>
      </c>
      <c r="Q26" s="73" t="s">
        <v>14</v>
      </c>
      <c r="R26" s="74" t="s">
        <v>15</v>
      </c>
      <c r="U26" s="72" t="s">
        <v>12</v>
      </c>
      <c r="V26" s="73" t="s">
        <v>13</v>
      </c>
      <c r="W26" s="73" t="s">
        <v>14</v>
      </c>
      <c r="X26" s="74" t="s">
        <v>15</v>
      </c>
    </row>
    <row r="27" spans="2:24" ht="17" thickBot="1" x14ac:dyDescent="0.25">
      <c r="B27" s="75" t="s">
        <v>25</v>
      </c>
      <c r="C27" s="89">
        <v>10.643070979172199</v>
      </c>
      <c r="D27" s="90">
        <v>5.9300898673199898</v>
      </c>
      <c r="E27" s="90">
        <v>5.9300898673199898</v>
      </c>
      <c r="F27" s="91">
        <v>5.9300898673199898</v>
      </c>
      <c r="H27" s="75" t="s">
        <v>25</v>
      </c>
      <c r="I27" s="89">
        <v>19.59073259529</v>
      </c>
      <c r="J27" s="90">
        <v>3.2857356171104501</v>
      </c>
      <c r="K27" s="90">
        <v>7.2772416927672099</v>
      </c>
      <c r="L27" s="91">
        <v>3.2857356171104501</v>
      </c>
      <c r="N27" s="75" t="s">
        <v>25</v>
      </c>
      <c r="O27" s="89">
        <v>20.181245101177399</v>
      </c>
      <c r="P27" s="90">
        <v>0.88018662884923105</v>
      </c>
      <c r="Q27" s="90">
        <v>1.53629816168968</v>
      </c>
      <c r="R27" s="91">
        <v>2.2200459266153501</v>
      </c>
      <c r="T27" s="75" t="s">
        <v>25</v>
      </c>
      <c r="U27" s="89">
        <v>22.628776047941201</v>
      </c>
      <c r="V27" s="90">
        <v>0.38281766974741699</v>
      </c>
      <c r="W27" s="90">
        <v>0</v>
      </c>
      <c r="X27" s="91">
        <v>1.7278818427165099</v>
      </c>
    </row>
    <row r="28" spans="2:24" ht="18" thickBot="1" x14ac:dyDescent="0.25">
      <c r="B28" s="1" t="s">
        <v>0</v>
      </c>
      <c r="C28" s="92">
        <v>110.5474877606629</v>
      </c>
      <c r="D28" s="93">
        <v>713.74569137355809</v>
      </c>
      <c r="E28" s="93">
        <v>15.279284067877999</v>
      </c>
      <c r="F28" s="94">
        <v>554.83112255994843</v>
      </c>
      <c r="H28" s="1" t="s">
        <v>0</v>
      </c>
      <c r="I28" s="92">
        <v>112.2885478261491</v>
      </c>
      <c r="J28" s="93">
        <v>406.012635406816</v>
      </c>
      <c r="K28" s="93">
        <v>13.433987144028604</v>
      </c>
      <c r="L28" s="94">
        <v>181.78195027293251</v>
      </c>
      <c r="N28" s="1" t="s">
        <v>0</v>
      </c>
      <c r="O28" s="92">
        <v>365.488104372397</v>
      </c>
      <c r="P28" s="93">
        <v>133.55907398594951</v>
      </c>
      <c r="Q28" s="93">
        <v>235.85611296977129</v>
      </c>
      <c r="R28" s="94">
        <v>398.91358544413151</v>
      </c>
      <c r="T28" s="1" t="s">
        <v>0</v>
      </c>
      <c r="U28" s="92">
        <v>93.242099120853339</v>
      </c>
      <c r="V28" s="93">
        <v>262.72163523082668</v>
      </c>
      <c r="W28" s="93">
        <v>7.6926584920261902</v>
      </c>
      <c r="X28" s="94">
        <v>444.25985029669999</v>
      </c>
    </row>
    <row r="29" spans="2:24" ht="17" x14ac:dyDescent="0.2">
      <c r="B29" s="9" t="s">
        <v>1</v>
      </c>
      <c r="C29" s="95">
        <v>649.38282617892355</v>
      </c>
      <c r="D29" s="96">
        <v>2529.3659406819397</v>
      </c>
      <c r="E29" s="96">
        <v>209.22916576478633</v>
      </c>
      <c r="F29" s="97">
        <v>2666.7856539735799</v>
      </c>
      <c r="H29" s="9" t="s">
        <v>1</v>
      </c>
      <c r="I29" s="95">
        <v>174.3823108553195</v>
      </c>
      <c r="J29" s="96">
        <v>1083.880412279296</v>
      </c>
      <c r="K29" s="96">
        <v>45.755859316827099</v>
      </c>
      <c r="L29" s="97">
        <v>882.91841415768658</v>
      </c>
      <c r="N29" s="9" t="s">
        <v>1</v>
      </c>
      <c r="O29" s="95">
        <v>342.51637406981104</v>
      </c>
      <c r="P29" s="96">
        <v>169.1064437067586</v>
      </c>
      <c r="Q29" s="96">
        <v>123.65436079545856</v>
      </c>
      <c r="R29" s="97">
        <v>414.4267159640055</v>
      </c>
      <c r="T29" s="9" t="s">
        <v>1</v>
      </c>
      <c r="U29" s="95">
        <v>55.031617259461456</v>
      </c>
      <c r="V29" s="96">
        <v>190.409615151612</v>
      </c>
      <c r="W29" s="96">
        <v>3.6702816270832384</v>
      </c>
      <c r="X29" s="97">
        <v>409.98814223757245</v>
      </c>
    </row>
    <row r="30" spans="2:24" ht="17" x14ac:dyDescent="0.2">
      <c r="B30" s="13" t="s">
        <v>4</v>
      </c>
      <c r="C30" s="98">
        <v>327.74471816905299</v>
      </c>
      <c r="D30" s="99">
        <v>530.74497689122404</v>
      </c>
      <c r="E30" s="99">
        <v>10.643070979172199</v>
      </c>
      <c r="F30" s="100">
        <v>356.02451129325402</v>
      </c>
      <c r="H30" s="13" t="s">
        <v>4</v>
      </c>
      <c r="I30" s="98">
        <v>167.98212500907499</v>
      </c>
      <c r="J30" s="99">
        <v>205.91922032340301</v>
      </c>
      <c r="K30" s="99">
        <v>35.8330773023132</v>
      </c>
      <c r="L30" s="100">
        <v>118.60361059369301</v>
      </c>
      <c r="N30" s="13" t="s">
        <v>4</v>
      </c>
      <c r="O30" s="98">
        <v>455.37022165490703</v>
      </c>
      <c r="P30" s="99">
        <v>122.42528368809501</v>
      </c>
      <c r="Q30" s="99">
        <v>283.58330730836099</v>
      </c>
      <c r="R30" s="100">
        <v>85.242346032707601</v>
      </c>
      <c r="T30" s="13" t="s">
        <v>4</v>
      </c>
      <c r="U30" s="98">
        <v>130.09335813797</v>
      </c>
      <c r="V30" s="99">
        <v>146.998826566899</v>
      </c>
      <c r="W30" s="99">
        <v>4.7030771810065799</v>
      </c>
      <c r="X30" s="100">
        <v>232.27005138260401</v>
      </c>
    </row>
    <row r="31" spans="2:24" ht="18" thickBot="1" x14ac:dyDescent="0.25">
      <c r="B31" s="17" t="s">
        <v>3</v>
      </c>
      <c r="C31" s="101">
        <v>335.07495783125199</v>
      </c>
      <c r="D31" s="102">
        <v>1353.88508420622</v>
      </c>
      <c r="E31" s="102">
        <v>44.6292529949936</v>
      </c>
      <c r="F31" s="103">
        <v>655.55132801611705</v>
      </c>
      <c r="H31" s="17" t="s">
        <v>3</v>
      </c>
      <c r="I31" s="101">
        <v>173.19034164417999</v>
      </c>
      <c r="J31" s="102">
        <v>473.30865617278999</v>
      </c>
      <c r="K31" s="102">
        <v>27.764326810103299</v>
      </c>
      <c r="L31" s="103">
        <v>326.17458517477002</v>
      </c>
      <c r="N31" s="17" t="s">
        <v>3</v>
      </c>
      <c r="O31" s="101">
        <v>987.02828991676404</v>
      </c>
      <c r="P31" s="102">
        <v>274.35736216492302</v>
      </c>
      <c r="Q31" s="102">
        <v>498.85843676992499</v>
      </c>
      <c r="R31" s="103">
        <v>407.85408858640602</v>
      </c>
      <c r="T31" s="17" t="s">
        <v>3</v>
      </c>
      <c r="U31" s="101">
        <v>166.95269779951499</v>
      </c>
      <c r="V31" s="102">
        <v>151.52085066563299</v>
      </c>
      <c r="W31" s="102">
        <v>4.7030771810065799</v>
      </c>
      <c r="X31" s="103">
        <v>473.04337170153798</v>
      </c>
    </row>
    <row r="32" spans="2:24" ht="17" x14ac:dyDescent="0.2">
      <c r="B32" s="21" t="s">
        <v>2</v>
      </c>
      <c r="C32" s="95">
        <v>551.40640581056198</v>
      </c>
      <c r="D32" s="96">
        <v>1966.3960824875148</v>
      </c>
      <c r="E32" s="96">
        <v>439.02888976908548</v>
      </c>
      <c r="F32" s="97">
        <v>1175.8627226667261</v>
      </c>
      <c r="H32" s="21" t="s">
        <v>2</v>
      </c>
      <c r="I32" s="95">
        <v>317.75236289884697</v>
      </c>
      <c r="J32" s="96">
        <v>1077.9054345257989</v>
      </c>
      <c r="K32" s="96">
        <v>61.157390675175698</v>
      </c>
      <c r="L32" s="97">
        <v>816.31451300624747</v>
      </c>
      <c r="N32" s="21" t="s">
        <v>2</v>
      </c>
      <c r="O32" s="95">
        <v>844.15117842269206</v>
      </c>
      <c r="P32" s="96">
        <v>295.20890884421897</v>
      </c>
      <c r="Q32" s="96">
        <v>166.09219611578558</v>
      </c>
      <c r="R32" s="97">
        <v>625.84867056455948</v>
      </c>
      <c r="T32" s="21" t="s">
        <v>2</v>
      </c>
      <c r="U32" s="95">
        <v>48.729268089944796</v>
      </c>
      <c r="V32" s="96">
        <v>173.478359209807</v>
      </c>
      <c r="W32" s="96">
        <v>5.4560121793657901</v>
      </c>
      <c r="X32" s="97">
        <v>479.17963326154751</v>
      </c>
    </row>
    <row r="33" spans="2:24" ht="17" x14ac:dyDescent="0.2">
      <c r="B33" s="22" t="s">
        <v>5</v>
      </c>
      <c r="C33" s="98">
        <v>171.65389634970501</v>
      </c>
      <c r="D33" s="99">
        <v>201.97803637341599</v>
      </c>
      <c r="E33" s="99">
        <v>19.9154971565838</v>
      </c>
      <c r="F33" s="100">
        <v>233.17729911754</v>
      </c>
      <c r="H33" s="22" t="s">
        <v>5</v>
      </c>
      <c r="I33" s="98">
        <v>89.499367569283706</v>
      </c>
      <c r="J33" s="99">
        <v>132.87847145321601</v>
      </c>
      <c r="K33" s="99">
        <v>15.476878552249101</v>
      </c>
      <c r="L33" s="100">
        <v>107.785630535519</v>
      </c>
      <c r="N33" s="22" t="s">
        <v>5</v>
      </c>
      <c r="O33" s="98">
        <v>527.33092445422301</v>
      </c>
      <c r="P33" s="99">
        <v>177.27506314625401</v>
      </c>
      <c r="Q33" s="99">
        <v>500.05104754777</v>
      </c>
      <c r="R33" s="100">
        <v>259.78850612194702</v>
      </c>
      <c r="T33" s="22" t="s">
        <v>5</v>
      </c>
      <c r="U33" s="98">
        <v>228.60657761459601</v>
      </c>
      <c r="V33" s="99">
        <v>168.033882719129</v>
      </c>
      <c r="W33" s="99">
        <v>11.3443137606113</v>
      </c>
      <c r="X33" s="100">
        <v>339.80029679493998</v>
      </c>
    </row>
    <row r="34" spans="2:24" ht="18" thickBot="1" x14ac:dyDescent="0.25">
      <c r="B34" s="23" t="s">
        <v>6</v>
      </c>
      <c r="C34" s="101">
        <v>127.93791355164726</v>
      </c>
      <c r="D34" s="102">
        <v>885.6263066514615</v>
      </c>
      <c r="E34" s="102">
        <v>34.495267580828951</v>
      </c>
      <c r="F34" s="103">
        <v>449.37311218534904</v>
      </c>
      <c r="H34" s="23" t="s">
        <v>6</v>
      </c>
      <c r="I34" s="101">
        <v>28.778195292343547</v>
      </c>
      <c r="J34" s="102">
        <v>422.49453272890298</v>
      </c>
      <c r="K34" s="102">
        <v>33.79449863153345</v>
      </c>
      <c r="L34" s="103">
        <v>296.65079002646399</v>
      </c>
      <c r="N34" s="23" t="s">
        <v>6</v>
      </c>
      <c r="O34" s="101">
        <v>263.27312753965498</v>
      </c>
      <c r="P34" s="102">
        <v>210.20055196852101</v>
      </c>
      <c r="Q34" s="102">
        <v>442.58754071732699</v>
      </c>
      <c r="R34" s="103">
        <v>345.71869794738348</v>
      </c>
      <c r="T34" s="23" t="s">
        <v>6</v>
      </c>
      <c r="U34" s="101">
        <v>195.17762541088098</v>
      </c>
      <c r="V34" s="102">
        <v>112.05343204544229</v>
      </c>
      <c r="W34" s="102">
        <v>10.446313700784241</v>
      </c>
      <c r="X34" s="103">
        <v>491.12130317640651</v>
      </c>
    </row>
    <row r="35" spans="2:24" ht="17" x14ac:dyDescent="0.2">
      <c r="B35" s="24" t="s">
        <v>7</v>
      </c>
      <c r="C35" s="95">
        <v>198.05815802583501</v>
      </c>
      <c r="D35" s="96">
        <v>439.010582537056</v>
      </c>
      <c r="E35" s="96">
        <v>15.3342395944067</v>
      </c>
      <c r="F35" s="97">
        <v>376.687834714833</v>
      </c>
      <c r="H35" s="24" t="s">
        <v>7</v>
      </c>
      <c r="I35" s="95">
        <v>167.98212500907499</v>
      </c>
      <c r="J35" s="96">
        <v>267.12699487815797</v>
      </c>
      <c r="K35" s="96">
        <v>13.418335203002901</v>
      </c>
      <c r="L35" s="97">
        <v>456.293210805071</v>
      </c>
      <c r="N35" s="24" t="s">
        <v>7</v>
      </c>
      <c r="O35" s="95">
        <v>468.55977390903098</v>
      </c>
      <c r="P35" s="96">
        <v>276.06128948582301</v>
      </c>
      <c r="Q35" s="96">
        <v>363.27988957263199</v>
      </c>
      <c r="R35" s="97">
        <v>839.38344347265604</v>
      </c>
      <c r="T35" s="24" t="s">
        <v>7</v>
      </c>
      <c r="U35" s="95">
        <v>193.81048153203699</v>
      </c>
      <c r="V35" s="96">
        <v>109.285252955595</v>
      </c>
      <c r="W35" s="96">
        <v>12.054808508236301</v>
      </c>
      <c r="X35" s="97">
        <v>908.23952177940703</v>
      </c>
    </row>
    <row r="36" spans="2:24" ht="17" x14ac:dyDescent="0.2">
      <c r="B36" s="25" t="s">
        <v>8</v>
      </c>
      <c r="C36" s="98">
        <v>273.22150777012399</v>
      </c>
      <c r="D36" s="99">
        <v>639.34030592630404</v>
      </c>
      <c r="E36" s="99">
        <v>32.839906959297998</v>
      </c>
      <c r="F36" s="100">
        <v>855.39097812316299</v>
      </c>
      <c r="H36" s="25" t="s">
        <v>8</v>
      </c>
      <c r="I36" s="98">
        <v>183.570537664955</v>
      </c>
      <c r="J36" s="99">
        <v>262.05213132198901</v>
      </c>
      <c r="K36" s="99">
        <v>11.3623945586621</v>
      </c>
      <c r="L36" s="100">
        <v>854.36762183983205</v>
      </c>
      <c r="N36" s="25" t="s">
        <v>8</v>
      </c>
      <c r="O36" s="98">
        <v>652.63973488346505</v>
      </c>
      <c r="P36" s="99">
        <v>237.38491213304999</v>
      </c>
      <c r="Q36" s="99">
        <v>334.19610260374998</v>
      </c>
      <c r="R36" s="100">
        <v>579.15184063039396</v>
      </c>
      <c r="T36" s="25" t="s">
        <v>8</v>
      </c>
      <c r="U36" s="98">
        <v>304.16149093118298</v>
      </c>
      <c r="V36" s="99">
        <v>134.84504245604501</v>
      </c>
      <c r="W36" s="99">
        <v>25.065497078902801</v>
      </c>
      <c r="X36" s="100">
        <v>853.87276604121405</v>
      </c>
    </row>
    <row r="37" spans="2:24" ht="18" thickBot="1" x14ac:dyDescent="0.25">
      <c r="B37" s="26" t="s">
        <v>9</v>
      </c>
      <c r="C37" s="101">
        <v>140.895876550655</v>
      </c>
      <c r="D37" s="102">
        <v>187.094812883602</v>
      </c>
      <c r="E37" s="102">
        <v>19.9154971565838</v>
      </c>
      <c r="F37" s="103">
        <v>137.41384145008001</v>
      </c>
      <c r="H37" s="26" t="s">
        <v>9</v>
      </c>
      <c r="I37" s="101">
        <v>143.488281693217</v>
      </c>
      <c r="J37" s="102">
        <v>93.185178261381694</v>
      </c>
      <c r="K37" s="102">
        <v>19.59073259529</v>
      </c>
      <c r="L37" s="103">
        <v>87.650622212421098</v>
      </c>
      <c r="N37" s="26" t="s">
        <v>9</v>
      </c>
      <c r="O37" s="101">
        <v>692.39541070401003</v>
      </c>
      <c r="P37" s="102">
        <v>262.825300024829</v>
      </c>
      <c r="Q37" s="102">
        <v>590.05451943113803</v>
      </c>
      <c r="R37" s="103">
        <v>355.32163890694198</v>
      </c>
      <c r="T37" s="26" t="s">
        <v>9</v>
      </c>
      <c r="U37" s="101">
        <v>229.82940828794699</v>
      </c>
      <c r="V37" s="102">
        <v>111.217891256396</v>
      </c>
      <c r="W37" s="102">
        <v>3.19887262257885</v>
      </c>
      <c r="X37" s="103">
        <v>218.01653636048101</v>
      </c>
    </row>
    <row r="38" spans="2:24" ht="17" x14ac:dyDescent="0.2">
      <c r="B38" s="27" t="s">
        <v>10</v>
      </c>
      <c r="C38" s="95">
        <v>189.109235820484</v>
      </c>
      <c r="D38" s="96">
        <v>443.63054165482401</v>
      </c>
      <c r="E38" s="96">
        <v>51.966253468999902</v>
      </c>
      <c r="F38" s="97">
        <v>827.50222046916997</v>
      </c>
      <c r="H38" s="27" t="s">
        <v>10</v>
      </c>
      <c r="I38" s="95">
        <v>122.18734734284099</v>
      </c>
      <c r="J38" s="96">
        <v>202.492088102938</v>
      </c>
      <c r="K38" s="96">
        <v>27.764326810103299</v>
      </c>
      <c r="L38" s="97">
        <v>565.94749458829904</v>
      </c>
      <c r="N38" s="27" t="s">
        <v>10</v>
      </c>
      <c r="O38" s="95">
        <v>557.56273352726203</v>
      </c>
      <c r="P38" s="96">
        <v>249.043862195987</v>
      </c>
      <c r="Q38" s="96">
        <v>527.33092445422301</v>
      </c>
      <c r="R38" s="97">
        <v>866.184381692535</v>
      </c>
      <c r="T38" s="27" t="s">
        <v>10</v>
      </c>
      <c r="U38" s="95">
        <v>200.96162886600899</v>
      </c>
      <c r="V38" s="96">
        <v>80.9779209116152</v>
      </c>
      <c r="W38" s="96">
        <v>14.835397003872799</v>
      </c>
      <c r="X38" s="97">
        <v>769.29333901289704</v>
      </c>
    </row>
    <row r="39" spans="2:24" ht="17" x14ac:dyDescent="0.2">
      <c r="B39" s="28" t="s">
        <v>11</v>
      </c>
      <c r="C39" s="98">
        <v>501.79273505029602</v>
      </c>
      <c r="D39" s="99">
        <v>428.980215007325</v>
      </c>
      <c r="E39" s="99">
        <v>10.643070979172199</v>
      </c>
      <c r="F39" s="100">
        <v>536.07654607233701</v>
      </c>
      <c r="H39" s="28" t="s">
        <v>11</v>
      </c>
      <c r="I39" s="98">
        <v>378.428151580151</v>
      </c>
      <c r="J39" s="99">
        <v>214.471602679395</v>
      </c>
      <c r="K39" s="99">
        <v>15.476878552249101</v>
      </c>
      <c r="L39" s="100">
        <v>334.59908001263398</v>
      </c>
      <c r="N39" s="28" t="s">
        <v>11</v>
      </c>
      <c r="O39" s="98">
        <v>753.29553303326998</v>
      </c>
      <c r="P39" s="99">
        <v>265.191803885723</v>
      </c>
      <c r="Q39" s="99">
        <v>579.56983595773397</v>
      </c>
      <c r="R39" s="100">
        <v>612.50474859943802</v>
      </c>
      <c r="T39" s="28" t="s">
        <v>11</v>
      </c>
      <c r="U39" s="98">
        <v>233.244474165778</v>
      </c>
      <c r="V39" s="99">
        <v>130.691344312121</v>
      </c>
      <c r="W39" s="99">
        <v>4.7030771810065799</v>
      </c>
      <c r="X39" s="100">
        <v>799.538293256727</v>
      </c>
    </row>
    <row r="40" spans="2:24" ht="18" thickBot="1" x14ac:dyDescent="0.25">
      <c r="B40" s="29" t="s">
        <v>18</v>
      </c>
      <c r="C40" s="101">
        <v>1017.5245945438199</v>
      </c>
      <c r="D40" s="102">
        <v>1287.2466341434999</v>
      </c>
      <c r="E40" s="102">
        <v>58.953037625756799</v>
      </c>
      <c r="F40" s="103">
        <v>709.25974237394905</v>
      </c>
      <c r="H40" s="29" t="s">
        <v>18</v>
      </c>
      <c r="I40" s="101">
        <v>632.053015600413</v>
      </c>
      <c r="J40" s="102">
        <v>324.48963489112998</v>
      </c>
      <c r="K40" s="102">
        <v>23.6890622225066</v>
      </c>
      <c r="L40" s="103">
        <v>407.13946726969903</v>
      </c>
      <c r="N40" s="29" t="s">
        <v>18</v>
      </c>
      <c r="O40" s="101">
        <v>787.822465637817</v>
      </c>
      <c r="P40" s="102">
        <v>354.96095189799303</v>
      </c>
      <c r="Q40" s="102">
        <v>539.92591889545497</v>
      </c>
      <c r="R40" s="103">
        <v>528.95047138098596</v>
      </c>
      <c r="T40" s="29" t="s">
        <v>18</v>
      </c>
      <c r="U40" s="101">
        <v>407.07195537217001</v>
      </c>
      <c r="V40" s="102">
        <v>149.83152160719399</v>
      </c>
      <c r="W40" s="102">
        <v>9.1763698063273793</v>
      </c>
      <c r="X40" s="103">
        <v>717.41222305469205</v>
      </c>
    </row>
    <row r="41" spans="2:24" ht="17" x14ac:dyDescent="0.2">
      <c r="B41" s="30" t="s">
        <v>19</v>
      </c>
      <c r="C41" s="95">
        <v>184.05458741489201</v>
      </c>
      <c r="D41" s="96">
        <v>373.525166316411</v>
      </c>
      <c r="E41" s="96">
        <v>65.636674159760702</v>
      </c>
      <c r="F41" s="97">
        <v>610.13460894581704</v>
      </c>
      <c r="H41" s="30" t="s">
        <v>19</v>
      </c>
      <c r="I41" s="95">
        <v>147.00858856092401</v>
      </c>
      <c r="J41" s="96">
        <v>260.35975816456801</v>
      </c>
      <c r="K41" s="96">
        <v>31.812848415909901</v>
      </c>
      <c r="L41" s="97">
        <v>517.74106606927103</v>
      </c>
      <c r="N41" s="30" t="s">
        <v>19</v>
      </c>
      <c r="O41" s="95">
        <v>903.33193145490998</v>
      </c>
      <c r="P41" s="96">
        <v>200.379077850811</v>
      </c>
      <c r="Q41" s="96">
        <v>464.66856147039601</v>
      </c>
      <c r="R41" s="97">
        <v>696.86909772528702</v>
      </c>
      <c r="T41" s="30" t="s">
        <v>19</v>
      </c>
      <c r="U41" s="95">
        <v>130.09335813797</v>
      </c>
      <c r="V41" s="96">
        <v>169.91979919385801</v>
      </c>
      <c r="W41" s="96">
        <v>4.7030771810065799</v>
      </c>
      <c r="X41" s="97">
        <v>454.17710970097102</v>
      </c>
    </row>
    <row r="42" spans="2:24" ht="18" thickBot="1" x14ac:dyDescent="0.25">
      <c r="B42" s="31" t="s">
        <v>20</v>
      </c>
      <c r="C42" s="101">
        <v>155.6410212213795</v>
      </c>
      <c r="D42" s="102">
        <v>815.67419361565646</v>
      </c>
      <c r="E42" s="102">
        <v>61.383172980418699</v>
      </c>
      <c r="F42" s="103">
        <v>124.5624931109505</v>
      </c>
      <c r="H42" s="31" t="s">
        <v>20</v>
      </c>
      <c r="I42" s="101">
        <v>89.745958370397148</v>
      </c>
      <c r="J42" s="102">
        <v>353.139744648825</v>
      </c>
      <c r="K42" s="102">
        <v>31.756866337735101</v>
      </c>
      <c r="L42" s="103">
        <v>135.20636524763421</v>
      </c>
      <c r="N42" s="31" t="s">
        <v>20</v>
      </c>
      <c r="O42" s="101">
        <v>542.23753108258802</v>
      </c>
      <c r="P42" s="102">
        <v>242.61214881276899</v>
      </c>
      <c r="Q42" s="102">
        <v>273.2423214217975</v>
      </c>
      <c r="R42" s="103">
        <v>146.08362255170965</v>
      </c>
      <c r="T42" s="31" t="s">
        <v>20</v>
      </c>
      <c r="U42" s="101">
        <v>36.526391680441797</v>
      </c>
      <c r="V42" s="102">
        <v>99.684448783864298</v>
      </c>
      <c r="W42" s="102">
        <v>9.6942114215703761</v>
      </c>
      <c r="X42" s="103">
        <v>257.7040909145</v>
      </c>
    </row>
    <row r="43" spans="2:24" ht="17" thickBot="1" x14ac:dyDescent="0.25"/>
    <row r="44" spans="2:24" ht="19" x14ac:dyDescent="0.25">
      <c r="B44" s="88"/>
      <c r="C44" s="169" t="s">
        <v>39</v>
      </c>
      <c r="D44" s="170"/>
      <c r="E44" s="170"/>
      <c r="F44" s="171"/>
      <c r="H44" s="88"/>
      <c r="I44" s="169" t="s">
        <v>44</v>
      </c>
      <c r="J44" s="170"/>
      <c r="K44" s="170"/>
      <c r="L44" s="171"/>
      <c r="N44" s="88"/>
      <c r="O44" s="169" t="s">
        <v>43</v>
      </c>
      <c r="P44" s="170"/>
      <c r="Q44" s="170"/>
      <c r="R44" s="171"/>
      <c r="T44" s="88"/>
      <c r="U44" s="169" t="s">
        <v>42</v>
      </c>
      <c r="V44" s="170"/>
      <c r="W44" s="170"/>
      <c r="X44" s="171"/>
    </row>
    <row r="45" spans="2:24" ht="17" thickBot="1" x14ac:dyDescent="0.25">
      <c r="C45" s="72" t="s">
        <v>12</v>
      </c>
      <c r="D45" s="73" t="s">
        <v>13</v>
      </c>
      <c r="E45" s="73" t="s">
        <v>14</v>
      </c>
      <c r="F45" s="74" t="s">
        <v>15</v>
      </c>
      <c r="I45" s="72" t="s">
        <v>12</v>
      </c>
      <c r="J45" s="73" t="s">
        <v>13</v>
      </c>
      <c r="K45" s="73" t="s">
        <v>14</v>
      </c>
      <c r="L45" s="74" t="s">
        <v>15</v>
      </c>
      <c r="O45" s="72" t="s">
        <v>12</v>
      </c>
      <c r="P45" s="73" t="s">
        <v>13</v>
      </c>
      <c r="Q45" s="73" t="s">
        <v>14</v>
      </c>
      <c r="R45" s="74" t="s">
        <v>15</v>
      </c>
      <c r="U45" s="72" t="s">
        <v>12</v>
      </c>
      <c r="V45" s="73" t="s">
        <v>13</v>
      </c>
      <c r="W45" s="73" t="s">
        <v>14</v>
      </c>
      <c r="X45" s="74" t="s">
        <v>15</v>
      </c>
    </row>
    <row r="46" spans="2:24" ht="17" thickBot="1" x14ac:dyDescent="0.25">
      <c r="B46" s="75" t="s">
        <v>25</v>
      </c>
      <c r="C46" s="89">
        <v>29.0950170394865</v>
      </c>
      <c r="D46" s="90">
        <v>0.21851666001378101</v>
      </c>
      <c r="E46" s="90">
        <v>0.78091538357885504</v>
      </c>
      <c r="F46" s="91">
        <v>1.54107294679962</v>
      </c>
      <c r="H46" s="75" t="s">
        <v>25</v>
      </c>
      <c r="I46" s="89">
        <v>1.3008719020777599</v>
      </c>
      <c r="J46" s="90">
        <v>3.6748948186813603E-2</v>
      </c>
      <c r="K46" s="90">
        <v>0.18049191668765199</v>
      </c>
      <c r="L46" s="91">
        <v>0.31044515984026999</v>
      </c>
      <c r="N46" s="75" t="s">
        <v>25</v>
      </c>
      <c r="O46" s="89">
        <v>3.0973886709371401</v>
      </c>
      <c r="P46" s="90">
        <v>0.32615415634228301</v>
      </c>
      <c r="Q46" s="90">
        <v>0.32615415634228301</v>
      </c>
      <c r="R46" s="91">
        <v>1.2481745577816299</v>
      </c>
      <c r="T46" s="75" t="s">
        <v>25</v>
      </c>
      <c r="U46" s="89">
        <v>8.3983437508848002</v>
      </c>
      <c r="V46" s="90">
        <v>0.32233639944841902</v>
      </c>
      <c r="W46" s="90">
        <v>0.39653212063724202</v>
      </c>
      <c r="X46" s="91">
        <v>0.98389165655259403</v>
      </c>
    </row>
    <row r="47" spans="2:24" ht="18" thickBot="1" x14ac:dyDescent="0.25">
      <c r="B47" s="1" t="s">
        <v>0</v>
      </c>
      <c r="C47" s="92">
        <v>621.28480545167452</v>
      </c>
      <c r="D47" s="93">
        <v>1781.0639901326199</v>
      </c>
      <c r="E47" s="93">
        <v>159.69282583592707</v>
      </c>
      <c r="F47" s="94">
        <v>1235.2875095311101</v>
      </c>
      <c r="H47" s="1" t="s">
        <v>0</v>
      </c>
      <c r="I47" s="92">
        <v>2.6988371927978201</v>
      </c>
      <c r="J47" s="93">
        <v>18.579494287286799</v>
      </c>
      <c r="K47" s="93">
        <v>2.1515394762885531</v>
      </c>
      <c r="L47" s="94">
        <v>37.04425287444505</v>
      </c>
      <c r="N47" s="1" t="s">
        <v>0</v>
      </c>
      <c r="O47" s="92">
        <v>82.638950299355997</v>
      </c>
      <c r="P47" s="93">
        <v>463.64177313555598</v>
      </c>
      <c r="Q47" s="93">
        <v>40.248413446804804</v>
      </c>
      <c r="R47" s="94">
        <v>502.5613413907065</v>
      </c>
      <c r="T47" s="1" t="s">
        <v>0</v>
      </c>
      <c r="U47" s="92">
        <v>33.2145965189763</v>
      </c>
      <c r="V47" s="93">
        <v>35.876739038619249</v>
      </c>
      <c r="W47" s="93">
        <v>4.9738049181738049</v>
      </c>
      <c r="X47" s="94">
        <v>53.551857667170495</v>
      </c>
    </row>
    <row r="48" spans="2:24" ht="17" x14ac:dyDescent="0.2">
      <c r="B48" s="9" t="s">
        <v>1</v>
      </c>
      <c r="C48" s="95">
        <v>1526.008843526515</v>
      </c>
      <c r="D48" s="96">
        <v>2681.6335331988248</v>
      </c>
      <c r="E48" s="96">
        <v>682.92934268361455</v>
      </c>
      <c r="F48" s="97">
        <v>2857.863523676815</v>
      </c>
      <c r="H48" s="9" t="s">
        <v>1</v>
      </c>
      <c r="I48" s="95">
        <v>21.372955554262049</v>
      </c>
      <c r="J48" s="96">
        <v>25.218692073070549</v>
      </c>
      <c r="K48" s="96">
        <v>9.5352050699475406</v>
      </c>
      <c r="L48" s="97">
        <v>33.132826895301449</v>
      </c>
      <c r="N48" s="9" t="s">
        <v>1</v>
      </c>
      <c r="O48" s="95">
        <v>256.06445619573452</v>
      </c>
      <c r="P48" s="96">
        <v>514.87428029519856</v>
      </c>
      <c r="Q48" s="96">
        <v>139.7377123141215</v>
      </c>
      <c r="R48" s="97">
        <v>709.57469945016294</v>
      </c>
      <c r="T48" s="9" t="s">
        <v>1</v>
      </c>
      <c r="U48" s="95">
        <v>22.20194878765345</v>
      </c>
      <c r="V48" s="96">
        <v>49.23828396646865</v>
      </c>
      <c r="W48" s="96">
        <v>16.2493218438862</v>
      </c>
      <c r="X48" s="97">
        <v>67.615626995168356</v>
      </c>
    </row>
    <row r="49" spans="2:24" ht="17" x14ac:dyDescent="0.2">
      <c r="B49" s="13" t="s">
        <v>4</v>
      </c>
      <c r="C49" s="98">
        <v>1506.0092555833301</v>
      </c>
      <c r="D49" s="99">
        <v>2462.7699211200902</v>
      </c>
      <c r="E49" s="99">
        <v>212.607428390297</v>
      </c>
      <c r="F49" s="100">
        <v>1041.88436842022</v>
      </c>
      <c r="H49" s="13" t="s">
        <v>4</v>
      </c>
      <c r="I49" s="98">
        <v>9.6760390451129794</v>
      </c>
      <c r="J49" s="99">
        <v>33.010746184991298</v>
      </c>
      <c r="K49" s="99">
        <v>5.2284125295577404</v>
      </c>
      <c r="L49" s="100">
        <v>22.204552140134901</v>
      </c>
      <c r="N49" s="13" t="s">
        <v>4</v>
      </c>
      <c r="O49" s="98">
        <v>121.48451388248201</v>
      </c>
      <c r="P49" s="99">
        <v>810.05167851667704</v>
      </c>
      <c r="Q49" s="99">
        <v>57.096798582857303</v>
      </c>
      <c r="R49" s="100">
        <v>242.68279577591801</v>
      </c>
      <c r="T49" s="13" t="s">
        <v>4</v>
      </c>
      <c r="U49" s="98">
        <v>30.733502816188601</v>
      </c>
      <c r="V49" s="99">
        <v>16.159304567975202</v>
      </c>
      <c r="W49" s="99">
        <v>1.3160605546021</v>
      </c>
      <c r="X49" s="100">
        <v>20.228018162440598</v>
      </c>
    </row>
    <row r="50" spans="2:24" ht="18" thickBot="1" x14ac:dyDescent="0.25">
      <c r="B50" s="17" t="s">
        <v>3</v>
      </c>
      <c r="C50" s="101">
        <v>2264.0285449988801</v>
      </c>
      <c r="D50" s="102">
        <v>2331.20663457212</v>
      </c>
      <c r="E50" s="102">
        <v>784.16258126124205</v>
      </c>
      <c r="F50" s="103">
        <v>2197.5962534324499</v>
      </c>
      <c r="H50" s="17" t="s">
        <v>3</v>
      </c>
      <c r="I50" s="101">
        <v>10.543235543786</v>
      </c>
      <c r="J50" s="102">
        <v>54.981774622604902</v>
      </c>
      <c r="K50" s="102">
        <v>7.2885260337632101</v>
      </c>
      <c r="L50" s="103">
        <v>29.416106472329702</v>
      </c>
      <c r="N50" s="17" t="s">
        <v>3</v>
      </c>
      <c r="O50" s="101">
        <v>162.04876251061799</v>
      </c>
      <c r="P50" s="102">
        <v>769.11199904720399</v>
      </c>
      <c r="Q50" s="102">
        <v>164.86200163993701</v>
      </c>
      <c r="R50" s="103">
        <v>417.31465920100499</v>
      </c>
      <c r="T50" s="17" t="s">
        <v>3</v>
      </c>
      <c r="U50" s="101">
        <v>31.477912583127299</v>
      </c>
      <c r="V50" s="102">
        <v>23.966509271739199</v>
      </c>
      <c r="W50" s="102">
        <v>7.9310816905487496</v>
      </c>
      <c r="X50" s="103">
        <v>43.748540814436801</v>
      </c>
    </row>
    <row r="51" spans="2:24" ht="17" x14ac:dyDescent="0.2">
      <c r="B51" s="21" t="s">
        <v>2</v>
      </c>
      <c r="C51" s="95">
        <v>2374.0003533547751</v>
      </c>
      <c r="D51" s="96">
        <v>2330.9032256875398</v>
      </c>
      <c r="E51" s="96">
        <v>641.24616254930947</v>
      </c>
      <c r="F51" s="97">
        <v>2145.5735393752148</v>
      </c>
      <c r="H51" s="21" t="s">
        <v>2</v>
      </c>
      <c r="I51" s="95">
        <v>11.660864042880501</v>
      </c>
      <c r="J51" s="96">
        <v>25.451618378069448</v>
      </c>
      <c r="K51" s="96">
        <v>3.5863851533907702</v>
      </c>
      <c r="L51" s="97">
        <v>65.218808498840005</v>
      </c>
      <c r="N51" s="21" t="s">
        <v>2</v>
      </c>
      <c r="O51" s="95">
        <v>176.57845045581499</v>
      </c>
      <c r="P51" s="96">
        <v>611.20406968033853</v>
      </c>
      <c r="Q51" s="96">
        <v>63.698209440546599</v>
      </c>
      <c r="R51" s="97">
        <v>711.20189299666345</v>
      </c>
      <c r="T51" s="21" t="s">
        <v>2</v>
      </c>
      <c r="U51" s="95">
        <v>27.41514094213845</v>
      </c>
      <c r="V51" s="96">
        <v>45.249292961440595</v>
      </c>
      <c r="W51" s="96">
        <v>5.3756770923902648</v>
      </c>
      <c r="X51" s="97">
        <v>48.337046888711349</v>
      </c>
    </row>
    <row r="52" spans="2:24" ht="17" x14ac:dyDescent="0.2">
      <c r="B52" s="22" t="s">
        <v>5</v>
      </c>
      <c r="C52" s="98">
        <v>1084.02558672791</v>
      </c>
      <c r="D52" s="99">
        <v>1839.8728187346201</v>
      </c>
      <c r="E52" s="99">
        <v>200.133290710296</v>
      </c>
      <c r="F52" s="100">
        <v>831.34320410589896</v>
      </c>
      <c r="H52" s="22" t="s">
        <v>5</v>
      </c>
      <c r="I52" s="98">
        <v>6.8775558572738804</v>
      </c>
      <c r="J52" s="99">
        <v>40.098389665652903</v>
      </c>
      <c r="K52" s="99">
        <v>2.5699696842895001</v>
      </c>
      <c r="L52" s="100">
        <v>17.439516607766599</v>
      </c>
      <c r="N52" s="22" t="s">
        <v>5</v>
      </c>
      <c r="O52" s="98">
        <v>146.368566057149</v>
      </c>
      <c r="P52" s="99">
        <v>756.30632831652997</v>
      </c>
      <c r="Q52" s="99">
        <v>70.593014955181005</v>
      </c>
      <c r="R52" s="100">
        <v>340.81012515990602</v>
      </c>
      <c r="T52" s="22" t="s">
        <v>5</v>
      </c>
      <c r="U52" s="98">
        <v>17.3585430097177</v>
      </c>
      <c r="V52" s="99">
        <v>22.236243545840399</v>
      </c>
      <c r="W52" s="99">
        <v>2.2272386259438401</v>
      </c>
      <c r="X52" s="100">
        <v>20.270364573643199</v>
      </c>
    </row>
    <row r="53" spans="2:24" ht="18" thickBot="1" x14ac:dyDescent="0.25">
      <c r="B53" s="23" t="s">
        <v>6</v>
      </c>
      <c r="C53" s="101">
        <v>580.72190681802897</v>
      </c>
      <c r="D53" s="102">
        <v>1845.1218864172602</v>
      </c>
      <c r="E53" s="102">
        <v>732.983703083004</v>
      </c>
      <c r="F53" s="103">
        <v>1782.7107366835598</v>
      </c>
      <c r="H53" s="23" t="s">
        <v>6</v>
      </c>
      <c r="I53" s="101">
        <v>7.7883610563148693</v>
      </c>
      <c r="J53" s="102">
        <v>40.44536744214075</v>
      </c>
      <c r="K53" s="102">
        <v>7.6582624023419896</v>
      </c>
      <c r="L53" s="103">
        <v>31.566702736476049</v>
      </c>
      <c r="N53" s="23" t="s">
        <v>6</v>
      </c>
      <c r="O53" s="101">
        <v>214.75740805249404</v>
      </c>
      <c r="P53" s="102">
        <v>620.61187804970348</v>
      </c>
      <c r="Q53" s="102">
        <v>158.14004882952202</v>
      </c>
      <c r="R53" s="103">
        <v>536.33303498030455</v>
      </c>
      <c r="T53" s="23" t="s">
        <v>6</v>
      </c>
      <c r="U53" s="101">
        <v>35.975532099759015</v>
      </c>
      <c r="V53" s="102">
        <v>19.923206187929651</v>
      </c>
      <c r="W53" s="102">
        <v>8.3039745687358444</v>
      </c>
      <c r="X53" s="103">
        <v>31.723452598402851</v>
      </c>
    </row>
    <row r="54" spans="2:24" ht="17" x14ac:dyDescent="0.2">
      <c r="B54" s="24" t="s">
        <v>7</v>
      </c>
      <c r="C54" s="95">
        <v>950.74469200560998</v>
      </c>
      <c r="D54" s="96">
        <v>3226.2216574327799</v>
      </c>
      <c r="E54" s="96">
        <v>239.16408613577599</v>
      </c>
      <c r="F54" s="97">
        <v>2405.3698749320201</v>
      </c>
      <c r="H54" s="24" t="s">
        <v>7</v>
      </c>
      <c r="I54" s="95">
        <v>8.1783821975719704</v>
      </c>
      <c r="J54" s="96">
        <v>34.338237385068197</v>
      </c>
      <c r="K54" s="96">
        <v>5.0544831319622601</v>
      </c>
      <c r="L54" s="97">
        <v>34.234709279726601</v>
      </c>
      <c r="N54" s="24" t="s">
        <v>7</v>
      </c>
      <c r="O54" s="95">
        <v>110.741389729817</v>
      </c>
      <c r="P54" s="96">
        <v>768.79162308874004</v>
      </c>
      <c r="Q54" s="96">
        <v>75.653305902746695</v>
      </c>
      <c r="R54" s="97">
        <v>618.51426518950905</v>
      </c>
      <c r="T54" s="24" t="s">
        <v>7</v>
      </c>
      <c r="U54" s="95">
        <v>17.806663255423899</v>
      </c>
      <c r="V54" s="96">
        <v>25.8230631666842</v>
      </c>
      <c r="W54" s="96">
        <v>7.2223698891582204</v>
      </c>
      <c r="X54" s="97">
        <v>67.559440252845206</v>
      </c>
    </row>
    <row r="55" spans="2:24" ht="17" x14ac:dyDescent="0.2">
      <c r="B55" s="25" t="s">
        <v>8</v>
      </c>
      <c r="C55" s="98">
        <v>1717.47236218029</v>
      </c>
      <c r="D55" s="99">
        <v>2771.2421031843101</v>
      </c>
      <c r="E55" s="99">
        <v>508.062615589529</v>
      </c>
      <c r="F55" s="100">
        <v>2920.8408458628201</v>
      </c>
      <c r="H55" s="25" t="s">
        <v>8</v>
      </c>
      <c r="I55" s="98">
        <v>15.491753917994201</v>
      </c>
      <c r="J55" s="99">
        <v>24.289014772644901</v>
      </c>
      <c r="K55" s="99">
        <v>11.3604591779721</v>
      </c>
      <c r="L55" s="100">
        <v>32.347808971249499</v>
      </c>
      <c r="N55" s="25" t="s">
        <v>8</v>
      </c>
      <c r="O55" s="98">
        <v>141.814495613123</v>
      </c>
      <c r="P55" s="99">
        <v>573.38702038833901</v>
      </c>
      <c r="Q55" s="99">
        <v>188.21029476146899</v>
      </c>
      <c r="R55" s="100">
        <v>542.262841699756</v>
      </c>
      <c r="T55" s="25" t="s">
        <v>8</v>
      </c>
      <c r="U55" s="98">
        <v>68.576713985503005</v>
      </c>
      <c r="V55" s="99">
        <v>25.9285917814748</v>
      </c>
      <c r="W55" s="99">
        <v>15.9014103150989</v>
      </c>
      <c r="X55" s="100">
        <v>46.265773926728798</v>
      </c>
    </row>
    <row r="56" spans="2:24" ht="18" thickBot="1" x14ac:dyDescent="0.25">
      <c r="B56" s="26" t="s">
        <v>9</v>
      </c>
      <c r="C56" s="101">
        <v>1317.5491585782199</v>
      </c>
      <c r="D56" s="102">
        <v>2789.8945825077699</v>
      </c>
      <c r="E56" s="102">
        <v>347.74083158167701</v>
      </c>
      <c r="F56" s="103">
        <v>904.21553425462196</v>
      </c>
      <c r="H56" s="26" t="s">
        <v>9</v>
      </c>
      <c r="I56" s="101">
        <v>7.5229254495913898</v>
      </c>
      <c r="J56" s="102">
        <v>60.961846938597802</v>
      </c>
      <c r="K56" s="102">
        <v>3.6926841692198802</v>
      </c>
      <c r="L56" s="103">
        <v>26.132706688241999</v>
      </c>
      <c r="N56" s="26" t="s">
        <v>9</v>
      </c>
      <c r="O56" s="101">
        <v>122.536730574551</v>
      </c>
      <c r="P56" s="102">
        <v>791.41313351384304</v>
      </c>
      <c r="Q56" s="102">
        <v>88.660893982932805</v>
      </c>
      <c r="R56" s="103">
        <v>311.74395777348599</v>
      </c>
      <c r="T56" s="26" t="s">
        <v>9</v>
      </c>
      <c r="U56" s="101">
        <v>32.053024148627102</v>
      </c>
      <c r="V56" s="102">
        <v>39.462958294919602</v>
      </c>
      <c r="W56" s="102">
        <v>5.3763688460540102</v>
      </c>
      <c r="X56" s="103">
        <v>32.394201481656197</v>
      </c>
    </row>
    <row r="57" spans="2:24" ht="17" x14ac:dyDescent="0.2">
      <c r="B57" s="27" t="s">
        <v>10</v>
      </c>
      <c r="C57" s="95">
        <v>1191.75715085464</v>
      </c>
      <c r="D57" s="96">
        <v>3015.7457468175899</v>
      </c>
      <c r="E57" s="96">
        <v>508.062615589529</v>
      </c>
      <c r="F57" s="97">
        <v>2891.3244740921</v>
      </c>
      <c r="H57" s="27" t="s">
        <v>10</v>
      </c>
      <c r="I57" s="95">
        <v>4.2364378409894297</v>
      </c>
      <c r="J57" s="96">
        <v>50.4205930374888</v>
      </c>
      <c r="K57" s="96">
        <v>8.5571385440394305</v>
      </c>
      <c r="L57" s="97">
        <v>154.956538368656</v>
      </c>
      <c r="N57" s="27" t="s">
        <v>10</v>
      </c>
      <c r="O57" s="95">
        <v>74.080751122200695</v>
      </c>
      <c r="P57" s="96">
        <v>861.539043649473</v>
      </c>
      <c r="Q57" s="96">
        <v>133.481429585396</v>
      </c>
      <c r="R57" s="97">
        <v>700.958595324361</v>
      </c>
      <c r="T57" s="27" t="s">
        <v>10</v>
      </c>
      <c r="U57" s="95">
        <v>11.3555372601862</v>
      </c>
      <c r="V57" s="96">
        <v>25.0001480160442</v>
      </c>
      <c r="W57" s="96">
        <v>46.131450356160599</v>
      </c>
      <c r="X57" s="97">
        <v>84.597558861096005</v>
      </c>
    </row>
    <row r="58" spans="2:24" ht="17" x14ac:dyDescent="0.2">
      <c r="B58" s="28" t="s">
        <v>11</v>
      </c>
      <c r="C58" s="98">
        <v>1881.43496950042</v>
      </c>
      <c r="D58" s="99">
        <v>2877.6746294518098</v>
      </c>
      <c r="E58" s="99">
        <v>168.20337538517799</v>
      </c>
      <c r="F58" s="100">
        <v>1564.8459905652701</v>
      </c>
      <c r="H58" s="28" t="s">
        <v>11</v>
      </c>
      <c r="I58" s="98">
        <v>6.9188495003666999</v>
      </c>
      <c r="J58" s="99">
        <v>76.191018386289599</v>
      </c>
      <c r="K58" s="99">
        <v>3.6239276415836099</v>
      </c>
      <c r="L58" s="100">
        <v>39.888896039952698</v>
      </c>
      <c r="N58" s="28" t="s">
        <v>11</v>
      </c>
      <c r="O58" s="98">
        <v>107.830658402743</v>
      </c>
      <c r="P58" s="99">
        <v>928.98634094001397</v>
      </c>
      <c r="Q58" s="99">
        <v>131.22344471954599</v>
      </c>
      <c r="R58" s="100">
        <v>347.65433454360698</v>
      </c>
      <c r="T58" s="28" t="s">
        <v>11</v>
      </c>
      <c r="U58" s="98">
        <v>29.248045203263899</v>
      </c>
      <c r="V58" s="99">
        <v>32.650272122343502</v>
      </c>
      <c r="W58" s="99">
        <v>1.8149255795552801</v>
      </c>
      <c r="X58" s="100">
        <v>30.2024950165296</v>
      </c>
    </row>
    <row r="59" spans="2:24" ht="18" thickBot="1" x14ac:dyDescent="0.25">
      <c r="B59" s="29" t="s">
        <v>18</v>
      </c>
      <c r="C59" s="101">
        <v>2201.8618903888</v>
      </c>
      <c r="D59" s="102">
        <v>3989.7144395007999</v>
      </c>
      <c r="E59" s="102">
        <v>566.84449046058296</v>
      </c>
      <c r="F59" s="103">
        <v>2145.7326937836301</v>
      </c>
      <c r="H59" s="29" t="s">
        <v>18</v>
      </c>
      <c r="I59" s="101">
        <v>11.322675590143</v>
      </c>
      <c r="J59" s="102">
        <v>72.607958527024806</v>
      </c>
      <c r="K59" s="102">
        <v>6.4725372586233103</v>
      </c>
      <c r="L59" s="103">
        <v>37.209715656701903</v>
      </c>
      <c r="N59" s="29" t="s">
        <v>18</v>
      </c>
      <c r="O59" s="101">
        <v>169.63791541128799</v>
      </c>
      <c r="P59" s="102">
        <v>868.91161595828703</v>
      </c>
      <c r="Q59" s="102">
        <v>142.159445264954</v>
      </c>
      <c r="R59" s="103">
        <v>638.06558888891004</v>
      </c>
      <c r="T59" s="29" t="s">
        <v>18</v>
      </c>
      <c r="U59" s="101">
        <v>19.8255383787161</v>
      </c>
      <c r="V59" s="102">
        <v>45.438651595422499</v>
      </c>
      <c r="W59" s="102">
        <v>7.4833816739693297</v>
      </c>
      <c r="X59" s="103">
        <v>48.2221757475264</v>
      </c>
    </row>
    <row r="60" spans="2:24" ht="17" x14ac:dyDescent="0.2">
      <c r="B60" s="30" t="s">
        <v>19</v>
      </c>
      <c r="C60" s="95">
        <v>2934.7410406251001</v>
      </c>
      <c r="D60" s="96">
        <v>1605.28785873472</v>
      </c>
      <c r="E60" s="96">
        <v>687.162005631287</v>
      </c>
      <c r="F60" s="97">
        <v>2582.40634971587</v>
      </c>
      <c r="H60" s="30" t="s">
        <v>19</v>
      </c>
      <c r="I60" s="95">
        <v>12.456766659749199</v>
      </c>
      <c r="J60" s="96">
        <v>22.247916499658</v>
      </c>
      <c r="K60" s="96">
        <v>8.3581815623358509</v>
      </c>
      <c r="L60" s="97">
        <v>54.238795457784697</v>
      </c>
      <c r="N60" s="30" t="s">
        <v>19</v>
      </c>
      <c r="O60" s="95">
        <v>195.475273871441</v>
      </c>
      <c r="P60" s="96">
        <v>590.02975453091597</v>
      </c>
      <c r="Q60" s="96">
        <v>140.061227337471</v>
      </c>
      <c r="R60" s="97">
        <v>542.35580687659103</v>
      </c>
      <c r="T60" s="30" t="s">
        <v>19</v>
      </c>
      <c r="U60" s="95">
        <v>13.036415444451199</v>
      </c>
      <c r="V60" s="96">
        <v>19.9314883768462</v>
      </c>
      <c r="W60" s="96">
        <v>8.8156401702195506</v>
      </c>
      <c r="X60" s="97">
        <v>43.084570576299598</v>
      </c>
    </row>
    <row r="61" spans="2:24" ht="18" thickBot="1" x14ac:dyDescent="0.25">
      <c r="B61" s="31" t="s">
        <v>20</v>
      </c>
      <c r="C61" s="101">
        <v>1209.2092386408599</v>
      </c>
      <c r="D61" s="102">
        <v>1909.288503490905</v>
      </c>
      <c r="E61" s="102">
        <v>561.85702264489146</v>
      </c>
      <c r="F61" s="103">
        <v>686.12652816470961</v>
      </c>
      <c r="H61" s="31" t="s">
        <v>20</v>
      </c>
      <c r="I61" s="101">
        <v>10.730892435223605</v>
      </c>
      <c r="J61" s="102">
        <v>35.270583448422251</v>
      </c>
      <c r="K61" s="102">
        <v>7.457941117493089</v>
      </c>
      <c r="L61" s="103">
        <v>17.013872080231334</v>
      </c>
      <c r="N61" s="31" t="s">
        <v>20</v>
      </c>
      <c r="O61" s="101">
        <v>172.93423953480905</v>
      </c>
      <c r="P61" s="102">
        <v>590.29769685427402</v>
      </c>
      <c r="Q61" s="102">
        <v>125.82544532718049</v>
      </c>
      <c r="R61" s="103">
        <v>328.47673253050544</v>
      </c>
      <c r="T61" s="31" t="s">
        <v>20</v>
      </c>
      <c r="U61" s="101">
        <v>11.565478356087151</v>
      </c>
      <c r="V61" s="102">
        <v>43.542761086782754</v>
      </c>
      <c r="W61" s="102">
        <v>9.2391282136611892</v>
      </c>
      <c r="X61" s="103">
        <v>10.341128019460747</v>
      </c>
    </row>
  </sheetData>
  <mergeCells count="12">
    <mergeCell ref="C44:F44"/>
    <mergeCell ref="I44:L44"/>
    <mergeCell ref="O44:R44"/>
    <mergeCell ref="U44:X44"/>
    <mergeCell ref="C4:F4"/>
    <mergeCell ref="I4:L4"/>
    <mergeCell ref="O4:R4"/>
    <mergeCell ref="U4:X4"/>
    <mergeCell ref="C25:F25"/>
    <mergeCell ref="I25:L25"/>
    <mergeCell ref="O25:R25"/>
    <mergeCell ref="U25:X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F0476-AC32-B648-80B0-B2992C32B19E}">
  <dimension ref="A2:AG78"/>
  <sheetViews>
    <sheetView workbookViewId="0">
      <selection activeCell="A19" sqref="A19"/>
    </sheetView>
  </sheetViews>
  <sheetFormatPr baseColWidth="10" defaultRowHeight="16" x14ac:dyDescent="0.2"/>
  <cols>
    <col min="1" max="1" width="17.33203125" bestFit="1" customWidth="1"/>
  </cols>
  <sheetData>
    <row r="2" spans="2:2" ht="19" x14ac:dyDescent="0.25">
      <c r="B2" s="79" t="s">
        <v>63</v>
      </c>
    </row>
    <row r="24" spans="1:33" ht="17" thickBot="1" x14ac:dyDescent="0.25"/>
    <row r="25" spans="1:33" ht="17" thickTop="1" x14ac:dyDescent="0.2">
      <c r="A25" s="44"/>
      <c r="B25" s="156" t="s">
        <v>14</v>
      </c>
      <c r="C25" s="157"/>
      <c r="D25" s="157"/>
      <c r="E25" s="157"/>
      <c r="F25" s="157"/>
      <c r="G25" s="157"/>
      <c r="H25" s="157"/>
      <c r="I25" s="158"/>
      <c r="J25" s="156" t="s">
        <v>15</v>
      </c>
      <c r="K25" s="157"/>
      <c r="L25" s="157"/>
      <c r="M25" s="157"/>
      <c r="N25" s="157"/>
      <c r="O25" s="157"/>
      <c r="P25" s="157"/>
      <c r="Q25" s="158"/>
      <c r="R25" s="156" t="s">
        <v>69</v>
      </c>
      <c r="S25" s="157"/>
      <c r="T25" s="157"/>
      <c r="U25" s="157"/>
      <c r="V25" s="157"/>
      <c r="W25" s="157"/>
      <c r="X25" s="157"/>
      <c r="Y25" s="158"/>
      <c r="Z25" s="156" t="s">
        <v>68</v>
      </c>
      <c r="AA25" s="157"/>
      <c r="AB25" s="157"/>
      <c r="AC25" s="157"/>
      <c r="AD25" s="157"/>
      <c r="AE25" s="157"/>
      <c r="AF25" s="157"/>
      <c r="AG25" s="158"/>
    </row>
    <row r="26" spans="1:33" ht="16" customHeight="1" x14ac:dyDescent="0.2">
      <c r="B26" s="161" t="s">
        <v>64</v>
      </c>
      <c r="C26" s="162"/>
      <c r="D26" s="164" t="s">
        <v>65</v>
      </c>
      <c r="E26" s="165"/>
      <c r="F26" s="151" t="s">
        <v>66</v>
      </c>
      <c r="G26" s="150"/>
      <c r="H26" s="176" t="s">
        <v>67</v>
      </c>
      <c r="I26" s="177"/>
      <c r="J26" s="161" t="s">
        <v>64</v>
      </c>
      <c r="K26" s="162"/>
      <c r="L26" s="164" t="s">
        <v>65</v>
      </c>
      <c r="M26" s="165"/>
      <c r="N26" s="151" t="s">
        <v>66</v>
      </c>
      <c r="O26" s="150"/>
      <c r="P26" s="176" t="s">
        <v>67</v>
      </c>
      <c r="Q26" s="177"/>
      <c r="R26" s="161" t="s">
        <v>64</v>
      </c>
      <c r="S26" s="162"/>
      <c r="T26" s="164" t="s">
        <v>65</v>
      </c>
      <c r="U26" s="165"/>
      <c r="V26" s="151" t="s">
        <v>66</v>
      </c>
      <c r="W26" s="150"/>
      <c r="X26" s="176" t="s">
        <v>67</v>
      </c>
      <c r="Y26" s="177"/>
      <c r="Z26" s="161" t="s">
        <v>64</v>
      </c>
      <c r="AA26" s="162"/>
      <c r="AB26" s="164" t="s">
        <v>65</v>
      </c>
      <c r="AC26" s="165"/>
      <c r="AD26" s="151" t="s">
        <v>66</v>
      </c>
      <c r="AE26" s="150"/>
      <c r="AF26" s="176" t="s">
        <v>67</v>
      </c>
      <c r="AG26" s="177"/>
    </row>
    <row r="27" spans="1:33" ht="19" x14ac:dyDescent="0.25">
      <c r="A27" s="79" t="s">
        <v>22</v>
      </c>
      <c r="B27" s="145">
        <v>47</v>
      </c>
      <c r="C27" s="142"/>
      <c r="D27" s="138">
        <v>18</v>
      </c>
      <c r="E27" s="140"/>
      <c r="F27" s="138">
        <v>9</v>
      </c>
      <c r="G27" s="142"/>
      <c r="H27" s="138">
        <v>10</v>
      </c>
      <c r="I27" s="139"/>
      <c r="J27" s="145">
        <v>38</v>
      </c>
      <c r="K27" s="142"/>
      <c r="L27" s="138">
        <v>33</v>
      </c>
      <c r="M27" s="140"/>
      <c r="N27" s="138">
        <v>18</v>
      </c>
      <c r="O27" s="142"/>
      <c r="P27" s="138">
        <v>17</v>
      </c>
      <c r="Q27" s="139"/>
      <c r="R27" s="145">
        <v>49</v>
      </c>
      <c r="S27" s="142"/>
      <c r="T27" s="138">
        <v>31</v>
      </c>
      <c r="U27" s="140"/>
      <c r="V27" s="138">
        <v>15</v>
      </c>
      <c r="W27" s="142"/>
      <c r="X27" s="138">
        <v>9</v>
      </c>
      <c r="Y27" s="139"/>
      <c r="Z27" s="145">
        <v>34</v>
      </c>
      <c r="AA27" s="142"/>
      <c r="AB27" s="138">
        <v>42</v>
      </c>
      <c r="AC27" s="140"/>
      <c r="AD27" s="138">
        <v>18</v>
      </c>
      <c r="AE27" s="142"/>
      <c r="AF27" s="138">
        <v>17</v>
      </c>
      <c r="AG27" s="139"/>
    </row>
    <row r="28" spans="1:33" ht="19" x14ac:dyDescent="0.25">
      <c r="A28" s="82"/>
      <c r="B28" s="80" t="s">
        <v>21</v>
      </c>
      <c r="C28" s="84" t="s">
        <v>23</v>
      </c>
      <c r="D28" s="86" t="s">
        <v>21</v>
      </c>
      <c r="E28" s="81" t="s">
        <v>23</v>
      </c>
      <c r="F28" s="86" t="s">
        <v>21</v>
      </c>
      <c r="G28" s="84" t="s">
        <v>23</v>
      </c>
      <c r="H28" s="174" t="s">
        <v>21</v>
      </c>
      <c r="I28" s="87" t="s">
        <v>23</v>
      </c>
      <c r="J28" s="80" t="s">
        <v>21</v>
      </c>
      <c r="K28" s="84" t="s">
        <v>23</v>
      </c>
      <c r="L28" s="86" t="s">
        <v>21</v>
      </c>
      <c r="M28" s="81" t="s">
        <v>23</v>
      </c>
      <c r="N28" s="86" t="s">
        <v>21</v>
      </c>
      <c r="O28" s="84" t="s">
        <v>23</v>
      </c>
      <c r="P28" s="174" t="s">
        <v>21</v>
      </c>
      <c r="Q28" s="87" t="s">
        <v>23</v>
      </c>
      <c r="R28" s="80" t="s">
        <v>21</v>
      </c>
      <c r="S28" s="84" t="s">
        <v>23</v>
      </c>
      <c r="T28" s="86" t="s">
        <v>21</v>
      </c>
      <c r="U28" s="81" t="s">
        <v>23</v>
      </c>
      <c r="V28" s="86" t="s">
        <v>21</v>
      </c>
      <c r="W28" s="84" t="s">
        <v>23</v>
      </c>
      <c r="X28" s="174" t="s">
        <v>21</v>
      </c>
      <c r="Y28" s="87" t="s">
        <v>23</v>
      </c>
      <c r="Z28" s="80" t="s">
        <v>21</v>
      </c>
      <c r="AA28" s="84" t="s">
        <v>23</v>
      </c>
      <c r="AB28" s="86" t="s">
        <v>21</v>
      </c>
      <c r="AC28" s="81" t="s">
        <v>23</v>
      </c>
      <c r="AD28" s="86" t="s">
        <v>21</v>
      </c>
      <c r="AE28" s="84" t="s">
        <v>23</v>
      </c>
      <c r="AF28" s="174" t="s">
        <v>21</v>
      </c>
      <c r="AG28" s="87" t="s">
        <v>23</v>
      </c>
    </row>
    <row r="29" spans="1:33" x14ac:dyDescent="0.2">
      <c r="B29" s="50">
        <v>6876.7560000000003</v>
      </c>
      <c r="C29" s="46">
        <v>1.4590000000000001</v>
      </c>
      <c r="D29" s="47">
        <v>1517.211</v>
      </c>
      <c r="E29" s="48">
        <v>1.29</v>
      </c>
      <c r="F29" s="47">
        <v>2572.5120000000002</v>
      </c>
      <c r="G29" s="46">
        <v>1.147</v>
      </c>
      <c r="H29" s="175">
        <v>2024.1020000000001</v>
      </c>
      <c r="I29" s="49">
        <v>2.3410000000000002</v>
      </c>
      <c r="J29" s="50">
        <v>4947.8040000000001</v>
      </c>
      <c r="K29" s="46">
        <v>1.2969999999999999</v>
      </c>
      <c r="L29" s="47">
        <v>2840.663</v>
      </c>
      <c r="M29" s="48">
        <v>1.4390000000000001</v>
      </c>
      <c r="N29" s="47">
        <v>7068.7860000000001</v>
      </c>
      <c r="O29" s="46">
        <v>1.6439999999999999</v>
      </c>
      <c r="P29" s="175">
        <v>15646.134</v>
      </c>
      <c r="Q29" s="49">
        <v>1.1339999999999999</v>
      </c>
      <c r="R29" s="50">
        <v>949.77099999999996</v>
      </c>
      <c r="S29" s="46">
        <v>1.532</v>
      </c>
      <c r="T29" s="47">
        <v>4257.5339999999997</v>
      </c>
      <c r="U29" s="48">
        <v>1.5069999999999999</v>
      </c>
      <c r="V29" s="47">
        <v>3356.203</v>
      </c>
      <c r="W29" s="46">
        <v>1.448</v>
      </c>
      <c r="X29" s="175">
        <v>2970.413</v>
      </c>
      <c r="Y29" s="49">
        <v>1.93</v>
      </c>
      <c r="Z29" s="50">
        <v>4380.3639999999996</v>
      </c>
      <c r="AA29" s="46">
        <v>1.234</v>
      </c>
      <c r="AB29" s="47">
        <v>2076.002</v>
      </c>
      <c r="AC29" s="48">
        <v>1.175</v>
      </c>
      <c r="AD29" s="47">
        <v>4932.2340000000004</v>
      </c>
      <c r="AE29" s="46">
        <v>1.4</v>
      </c>
      <c r="AF29" s="175">
        <v>3662.413</v>
      </c>
      <c r="AG29" s="49">
        <v>1.619</v>
      </c>
    </row>
    <row r="30" spans="1:33" x14ac:dyDescent="0.2">
      <c r="B30" s="50">
        <v>9667.2489999999998</v>
      </c>
      <c r="C30" s="46">
        <v>1.448</v>
      </c>
      <c r="D30" s="47">
        <v>6234.9260000000004</v>
      </c>
      <c r="E30" s="48">
        <v>1.994</v>
      </c>
      <c r="F30" s="47">
        <v>1973.932</v>
      </c>
      <c r="G30" s="46">
        <v>1.079</v>
      </c>
      <c r="H30" s="175">
        <v>813.101</v>
      </c>
      <c r="I30" s="49">
        <v>1.7150000000000001</v>
      </c>
      <c r="J30" s="50">
        <v>3733.3429999999998</v>
      </c>
      <c r="K30" s="46">
        <v>1.4850000000000001</v>
      </c>
      <c r="L30" s="47">
        <v>3954.7840000000001</v>
      </c>
      <c r="M30" s="48">
        <v>1.3879999999999999</v>
      </c>
      <c r="N30" s="47">
        <v>6843.8860000000004</v>
      </c>
      <c r="O30" s="46">
        <v>1.3240000000000001</v>
      </c>
      <c r="P30" s="175">
        <v>11547.76</v>
      </c>
      <c r="Q30" s="49">
        <v>1.095</v>
      </c>
      <c r="R30" s="50">
        <v>1896.0820000000001</v>
      </c>
      <c r="S30" s="46">
        <v>1.8560000000000001</v>
      </c>
      <c r="T30" s="47">
        <v>1953.172</v>
      </c>
      <c r="U30" s="48">
        <v>1.371</v>
      </c>
      <c r="V30" s="47">
        <v>9611.8889999999992</v>
      </c>
      <c r="W30" s="46">
        <v>2.3620000000000001</v>
      </c>
      <c r="X30" s="175">
        <v>3203.9630000000002</v>
      </c>
      <c r="Y30" s="49">
        <v>1.69</v>
      </c>
      <c r="Z30" s="50">
        <v>2020.6420000000001</v>
      </c>
      <c r="AA30" s="46">
        <v>1.4059999999999999</v>
      </c>
      <c r="AB30" s="47">
        <v>1569.1110000000001</v>
      </c>
      <c r="AC30" s="48">
        <v>1.3109999999999999</v>
      </c>
      <c r="AD30" s="47">
        <v>11281.34</v>
      </c>
      <c r="AE30" s="46">
        <v>1.202</v>
      </c>
      <c r="AF30" s="175">
        <v>1558.731</v>
      </c>
      <c r="AG30" s="49">
        <v>1.1559999999999999</v>
      </c>
    </row>
    <row r="31" spans="1:33" x14ac:dyDescent="0.2">
      <c r="B31" s="50">
        <v>6183.0259999999998</v>
      </c>
      <c r="C31" s="46">
        <v>1.714</v>
      </c>
      <c r="D31" s="47">
        <v>4752.3140000000003</v>
      </c>
      <c r="E31" s="48">
        <v>1.262</v>
      </c>
      <c r="F31" s="47">
        <v>1340.751</v>
      </c>
      <c r="G31" s="46">
        <v>1.103</v>
      </c>
      <c r="H31" s="175">
        <v>1197.1610000000001</v>
      </c>
      <c r="I31" s="49">
        <v>1.573</v>
      </c>
      <c r="J31" s="50">
        <v>2389.1320000000001</v>
      </c>
      <c r="K31" s="46">
        <v>1.7569999999999999</v>
      </c>
      <c r="L31" s="47">
        <v>2944.4630000000002</v>
      </c>
      <c r="M31" s="48">
        <v>1.671</v>
      </c>
      <c r="N31" s="47">
        <v>7068.7860000000001</v>
      </c>
      <c r="O31" s="46">
        <v>1.079</v>
      </c>
      <c r="P31" s="175">
        <v>1468.771</v>
      </c>
      <c r="Q31" s="49">
        <v>1.145</v>
      </c>
      <c r="R31" s="50">
        <v>2044.8620000000001</v>
      </c>
      <c r="S31" s="46">
        <v>1.855</v>
      </c>
      <c r="T31" s="47">
        <v>1965.2819999999999</v>
      </c>
      <c r="U31" s="48">
        <v>1.5469999999999999</v>
      </c>
      <c r="V31" s="47">
        <v>3027.5030000000002</v>
      </c>
      <c r="W31" s="46">
        <v>1.5720000000000001</v>
      </c>
      <c r="X31" s="175">
        <v>1444.5509999999999</v>
      </c>
      <c r="Y31" s="49">
        <v>1.1830000000000001</v>
      </c>
      <c r="Z31" s="50">
        <v>2473.902</v>
      </c>
      <c r="AA31" s="46">
        <v>1.8759999999999999</v>
      </c>
      <c r="AB31" s="47">
        <v>2326.8519999999999</v>
      </c>
      <c r="AC31" s="48">
        <v>1.427</v>
      </c>
      <c r="AD31" s="47">
        <v>4157.1940000000004</v>
      </c>
      <c r="AE31" s="46">
        <v>1.0529999999999999</v>
      </c>
      <c r="AF31" s="175">
        <v>4823.2439999999997</v>
      </c>
      <c r="AG31" s="49">
        <v>1.7869999999999999</v>
      </c>
    </row>
    <row r="32" spans="1:33" x14ac:dyDescent="0.2">
      <c r="B32" s="50">
        <v>5368.1949999999997</v>
      </c>
      <c r="C32" s="46">
        <v>1.4450000000000001</v>
      </c>
      <c r="D32" s="47">
        <v>2793.9520000000002</v>
      </c>
      <c r="E32" s="48">
        <v>1.4650000000000001</v>
      </c>
      <c r="F32" s="47">
        <v>1998.152</v>
      </c>
      <c r="G32" s="46">
        <v>1.425</v>
      </c>
      <c r="H32" s="175">
        <v>999.94100000000003</v>
      </c>
      <c r="I32" s="49">
        <v>1.282</v>
      </c>
      <c r="J32" s="50">
        <v>4413.2340000000004</v>
      </c>
      <c r="K32" s="46">
        <v>2.1539999999999999</v>
      </c>
      <c r="L32" s="47">
        <v>1776.712</v>
      </c>
      <c r="M32" s="48">
        <v>1.5580000000000001</v>
      </c>
      <c r="N32" s="47">
        <v>2792.2220000000002</v>
      </c>
      <c r="O32" s="46">
        <v>1.1060000000000001</v>
      </c>
      <c r="P32" s="175">
        <v>2096.7620000000002</v>
      </c>
      <c r="Q32" s="49">
        <v>1.4159999999999999</v>
      </c>
      <c r="R32" s="50">
        <v>1742.1120000000001</v>
      </c>
      <c r="S32" s="46">
        <v>1.2290000000000001</v>
      </c>
      <c r="T32" s="47">
        <v>2617.4920000000002</v>
      </c>
      <c r="U32" s="48">
        <v>1.0449999999999999</v>
      </c>
      <c r="V32" s="47">
        <v>3809.4630000000002</v>
      </c>
      <c r="W32" s="46">
        <v>1.333</v>
      </c>
      <c r="X32" s="175">
        <v>1378.8109999999999</v>
      </c>
      <c r="Y32" s="49">
        <v>1.359</v>
      </c>
      <c r="Z32" s="50">
        <v>1380.5409999999999</v>
      </c>
      <c r="AA32" s="46">
        <v>1.403</v>
      </c>
      <c r="AB32" s="47">
        <v>2873.5329999999999</v>
      </c>
      <c r="AC32" s="48">
        <v>2.9580000000000002</v>
      </c>
      <c r="AD32" s="47">
        <v>1761.1420000000001</v>
      </c>
      <c r="AE32" s="46">
        <v>1.2589999999999999</v>
      </c>
      <c r="AF32" s="175">
        <v>2999.8229999999999</v>
      </c>
      <c r="AG32" s="49">
        <v>1.286</v>
      </c>
    </row>
    <row r="33" spans="2:33" x14ac:dyDescent="0.2">
      <c r="B33" s="50">
        <v>7868.0469999999996</v>
      </c>
      <c r="C33" s="46">
        <v>1.31</v>
      </c>
      <c r="D33" s="47">
        <v>2420.2719999999999</v>
      </c>
      <c r="E33" s="48">
        <v>1.462</v>
      </c>
      <c r="F33" s="47">
        <v>1025.8910000000001</v>
      </c>
      <c r="G33" s="46">
        <v>1.113</v>
      </c>
      <c r="H33" s="175">
        <v>1169.481</v>
      </c>
      <c r="I33" s="49">
        <v>1.387</v>
      </c>
      <c r="J33" s="50">
        <v>3499.7930000000001</v>
      </c>
      <c r="K33" s="46">
        <v>2.044</v>
      </c>
      <c r="L33" s="47">
        <v>4385.5540000000001</v>
      </c>
      <c r="M33" s="48">
        <v>1.4750000000000001</v>
      </c>
      <c r="N33" s="47">
        <v>2216.1320000000001</v>
      </c>
      <c r="O33" s="46">
        <v>1.115</v>
      </c>
      <c r="P33" s="175">
        <v>7468.4170000000004</v>
      </c>
      <c r="Q33" s="49">
        <v>1.1279999999999999</v>
      </c>
      <c r="R33" s="50">
        <v>3556.8829999999998</v>
      </c>
      <c r="S33" s="46">
        <v>1.3180000000000001</v>
      </c>
      <c r="T33" s="47">
        <v>3252.4029999999998</v>
      </c>
      <c r="U33" s="48">
        <v>1.611</v>
      </c>
      <c r="V33" s="47">
        <v>4262.7240000000002</v>
      </c>
      <c r="W33" s="46">
        <v>1.127</v>
      </c>
      <c r="X33" s="175">
        <v>1569.1110000000001</v>
      </c>
      <c r="Y33" s="49">
        <v>1.244</v>
      </c>
      <c r="Z33" s="50">
        <v>3591.4830000000002</v>
      </c>
      <c r="AA33" s="46">
        <v>1.673</v>
      </c>
      <c r="AB33" s="47">
        <v>5651.915</v>
      </c>
      <c r="AC33" s="48">
        <v>1.0980000000000001</v>
      </c>
      <c r="AD33" s="47">
        <v>2899.4830000000002</v>
      </c>
      <c r="AE33" s="46">
        <v>1.266</v>
      </c>
      <c r="AF33" s="175">
        <v>3382.1529999999998</v>
      </c>
      <c r="AG33" s="49">
        <v>1.9370000000000001</v>
      </c>
    </row>
    <row r="34" spans="2:33" x14ac:dyDescent="0.2">
      <c r="B34" s="50">
        <v>3524.0129999999999</v>
      </c>
      <c r="C34" s="46">
        <v>1.1200000000000001</v>
      </c>
      <c r="D34" s="47">
        <v>2684.962</v>
      </c>
      <c r="E34" s="48">
        <v>1.657</v>
      </c>
      <c r="F34" s="47">
        <v>3197.0430000000001</v>
      </c>
      <c r="G34" s="46">
        <v>1.321</v>
      </c>
      <c r="H34" s="175">
        <v>1399.5709999999999</v>
      </c>
      <c r="I34" s="49">
        <v>1.6339999999999999</v>
      </c>
      <c r="J34" s="50">
        <v>15364.144</v>
      </c>
      <c r="K34" s="46">
        <v>1.833</v>
      </c>
      <c r="L34" s="47">
        <v>3136.4929999999999</v>
      </c>
      <c r="M34" s="48">
        <v>1.669</v>
      </c>
      <c r="N34" s="47">
        <v>6651.8559999999998</v>
      </c>
      <c r="O34" s="46">
        <v>1.0149999999999999</v>
      </c>
      <c r="P34" s="175">
        <v>3158.9830000000002</v>
      </c>
      <c r="Q34" s="49">
        <v>1.008</v>
      </c>
      <c r="R34" s="50">
        <v>3653.7629999999999</v>
      </c>
      <c r="S34" s="46">
        <v>1.26</v>
      </c>
      <c r="T34" s="47">
        <v>3370.0430000000001</v>
      </c>
      <c r="U34" s="48">
        <v>1.4339999999999999</v>
      </c>
      <c r="V34" s="47">
        <v>2008.5319999999999</v>
      </c>
      <c r="W34" s="46">
        <v>1.075</v>
      </c>
      <c r="X34" s="175">
        <v>1489.5309999999999</v>
      </c>
      <c r="Y34" s="49">
        <v>1.224</v>
      </c>
      <c r="Z34" s="50">
        <v>2588.0819999999999</v>
      </c>
      <c r="AA34" s="46">
        <v>1.6970000000000001</v>
      </c>
      <c r="AB34" s="47">
        <v>4107.0240000000003</v>
      </c>
      <c r="AC34" s="48">
        <v>1.1890000000000001</v>
      </c>
      <c r="AD34" s="47">
        <v>3357.933</v>
      </c>
      <c r="AE34" s="46">
        <v>1.0780000000000001</v>
      </c>
      <c r="AF34" s="175">
        <v>1640.0409999999999</v>
      </c>
      <c r="AG34" s="49">
        <v>1.218</v>
      </c>
    </row>
    <row r="35" spans="2:33" x14ac:dyDescent="0.2">
      <c r="B35" s="50">
        <v>1321.721</v>
      </c>
      <c r="C35" s="46">
        <v>1.3080000000000001</v>
      </c>
      <c r="D35" s="47">
        <v>719.68100000000004</v>
      </c>
      <c r="E35" s="48">
        <v>2.1419999999999999</v>
      </c>
      <c r="F35" s="47">
        <v>908.25099999999998</v>
      </c>
      <c r="G35" s="46">
        <v>1.159</v>
      </c>
      <c r="H35" s="175">
        <v>1055.3009999999999</v>
      </c>
      <c r="I35" s="49">
        <v>1.2629999999999999</v>
      </c>
      <c r="J35" s="50">
        <v>5324.9449999999997</v>
      </c>
      <c r="K35" s="46">
        <v>2.4969999999999999</v>
      </c>
      <c r="L35" s="47">
        <v>5061.9849999999997</v>
      </c>
      <c r="M35" s="48">
        <v>2.867</v>
      </c>
      <c r="N35" s="47">
        <v>8644.8179999999993</v>
      </c>
      <c r="O35" s="46">
        <v>1.133</v>
      </c>
      <c r="P35" s="175">
        <v>3460.0030000000002</v>
      </c>
      <c r="Q35" s="49">
        <v>1.2170000000000001</v>
      </c>
      <c r="R35" s="50">
        <v>2186.7220000000002</v>
      </c>
      <c r="S35" s="46">
        <v>1.2909999999999999</v>
      </c>
      <c r="T35" s="47">
        <v>5444.3149999999996</v>
      </c>
      <c r="U35" s="48">
        <v>2.3530000000000002</v>
      </c>
      <c r="V35" s="47">
        <v>2627.8719999999998</v>
      </c>
      <c r="W35" s="46">
        <v>1.1759999999999999</v>
      </c>
      <c r="X35" s="175">
        <v>1422.0609999999999</v>
      </c>
      <c r="Y35" s="49">
        <v>1.288</v>
      </c>
      <c r="Z35" s="50">
        <v>2314.7420000000002</v>
      </c>
      <c r="AA35" s="46">
        <v>1.331</v>
      </c>
      <c r="AB35" s="47">
        <v>7717.5370000000003</v>
      </c>
      <c r="AC35" s="48">
        <v>1.476</v>
      </c>
      <c r="AD35" s="47">
        <v>30070.886999999999</v>
      </c>
      <c r="AE35" s="46">
        <v>1.256</v>
      </c>
      <c r="AF35" s="175">
        <v>1363.241</v>
      </c>
      <c r="AG35" s="49">
        <v>1.5469999999999999</v>
      </c>
    </row>
    <row r="36" spans="2:33" x14ac:dyDescent="0.2">
      <c r="B36" s="50">
        <v>4939.1540000000005</v>
      </c>
      <c r="C36" s="46">
        <v>1.48</v>
      </c>
      <c r="D36" s="47">
        <v>932.471</v>
      </c>
      <c r="E36" s="48">
        <v>1.371</v>
      </c>
      <c r="F36" s="47">
        <v>1453.201</v>
      </c>
      <c r="G36" s="46">
        <v>1.2150000000000001</v>
      </c>
      <c r="H36" s="175">
        <v>1038.001</v>
      </c>
      <c r="I36" s="49">
        <v>2.1819999999999999</v>
      </c>
      <c r="J36" s="50">
        <v>2752.4319999999998</v>
      </c>
      <c r="K36" s="46">
        <v>1.401</v>
      </c>
      <c r="L36" s="47">
        <v>3916.723</v>
      </c>
      <c r="M36" s="48">
        <v>1.3620000000000001</v>
      </c>
      <c r="N36" s="47">
        <v>1371.8910000000001</v>
      </c>
      <c r="O36" s="46">
        <v>1.224</v>
      </c>
      <c r="P36" s="175">
        <v>2550.0219999999999</v>
      </c>
      <c r="Q36" s="49">
        <v>1.0109999999999999</v>
      </c>
      <c r="R36" s="50">
        <v>2790.4920000000002</v>
      </c>
      <c r="S36" s="46">
        <v>1.3380000000000001</v>
      </c>
      <c r="T36" s="47">
        <v>3226.453</v>
      </c>
      <c r="U36" s="48">
        <v>1.373</v>
      </c>
      <c r="V36" s="47">
        <v>5944.2849999999999</v>
      </c>
      <c r="W36" s="46">
        <v>1.1220000000000001</v>
      </c>
      <c r="X36" s="175">
        <v>2368.3719999999998</v>
      </c>
      <c r="Y36" s="49">
        <v>1.5289999999999999</v>
      </c>
      <c r="Z36" s="50">
        <v>1849.3720000000001</v>
      </c>
      <c r="AA36" s="46">
        <v>1.6240000000000001</v>
      </c>
      <c r="AB36" s="47">
        <v>2076.002</v>
      </c>
      <c r="AC36" s="48">
        <v>1.474</v>
      </c>
      <c r="AD36" s="47">
        <v>3470.3829999999998</v>
      </c>
      <c r="AE36" s="46">
        <v>1.1459999999999999</v>
      </c>
      <c r="AF36" s="175">
        <v>2167.692</v>
      </c>
      <c r="AG36" s="49">
        <v>1.6020000000000001</v>
      </c>
    </row>
    <row r="37" spans="2:33" x14ac:dyDescent="0.2">
      <c r="B37" s="50">
        <v>1313.0709999999999</v>
      </c>
      <c r="C37" s="46">
        <v>1.31</v>
      </c>
      <c r="D37" s="47">
        <v>2006.8019999999999</v>
      </c>
      <c r="E37" s="48">
        <v>3.282</v>
      </c>
      <c r="F37" s="47">
        <v>961.88099999999997</v>
      </c>
      <c r="G37" s="46">
        <v>1.175</v>
      </c>
      <c r="H37" s="175">
        <v>579.55100000000004</v>
      </c>
      <c r="I37" s="49">
        <v>1.9750000000000001</v>
      </c>
      <c r="J37" s="50">
        <v>1774.982</v>
      </c>
      <c r="K37" s="46">
        <v>1.3460000000000001</v>
      </c>
      <c r="L37" s="47">
        <v>3923.6439999999998</v>
      </c>
      <c r="M37" s="48">
        <v>1.5369999999999999</v>
      </c>
      <c r="N37" s="47">
        <v>1795.742</v>
      </c>
      <c r="O37" s="46">
        <v>1.3140000000000001</v>
      </c>
      <c r="P37" s="175">
        <v>4062.0439999999999</v>
      </c>
      <c r="Q37" s="49">
        <v>1.383</v>
      </c>
      <c r="R37" s="50">
        <v>2674.5819999999999</v>
      </c>
      <c r="S37" s="46">
        <v>1.206</v>
      </c>
      <c r="T37" s="47">
        <v>3435.7829999999999</v>
      </c>
      <c r="U37" s="48">
        <v>1.19</v>
      </c>
      <c r="V37" s="47">
        <v>1686.752</v>
      </c>
      <c r="W37" s="46">
        <v>1.1890000000000001</v>
      </c>
      <c r="X37" s="175">
        <v>1288.8510000000001</v>
      </c>
      <c r="Y37" s="49">
        <v>1.391</v>
      </c>
      <c r="Z37" s="50">
        <v>1844.182</v>
      </c>
      <c r="AA37" s="46">
        <v>1.4690000000000001</v>
      </c>
      <c r="AB37" s="47">
        <v>1605.441</v>
      </c>
      <c r="AC37" s="48">
        <v>1.4059999999999999</v>
      </c>
      <c r="AD37" s="47">
        <v>5347.4350000000004</v>
      </c>
      <c r="AE37" s="46">
        <v>1.1879999999999999</v>
      </c>
      <c r="AF37" s="175">
        <v>4603.5339999999997</v>
      </c>
      <c r="AG37" s="49">
        <v>1.6379999999999999</v>
      </c>
    </row>
    <row r="38" spans="2:33" x14ac:dyDescent="0.2">
      <c r="B38" s="50">
        <v>1314.8009999999999</v>
      </c>
      <c r="C38" s="46">
        <v>1.5009999999999999</v>
      </c>
      <c r="D38" s="47">
        <v>1686.752</v>
      </c>
      <c r="E38" s="48">
        <v>1.714</v>
      </c>
      <c r="F38" s="47"/>
      <c r="G38" s="46"/>
      <c r="H38" s="175">
        <v>519</v>
      </c>
      <c r="I38" s="49">
        <v>1.3819999999999999</v>
      </c>
      <c r="J38" s="50">
        <v>2295.712</v>
      </c>
      <c r="K38" s="46">
        <v>1.359</v>
      </c>
      <c r="L38" s="47">
        <v>2693.6120000000001</v>
      </c>
      <c r="M38" s="48">
        <v>1.3979999999999999</v>
      </c>
      <c r="N38" s="47">
        <v>1645.231</v>
      </c>
      <c r="O38" s="46">
        <v>1.018</v>
      </c>
      <c r="P38" s="175">
        <v>24213.101999999999</v>
      </c>
      <c r="Q38" s="49">
        <v>1.036</v>
      </c>
      <c r="R38" s="50">
        <v>3568.9929999999999</v>
      </c>
      <c r="S38" s="46">
        <v>1.3879999999999999</v>
      </c>
      <c r="T38" s="47">
        <v>2005.0719999999999</v>
      </c>
      <c r="U38" s="48">
        <v>1.732</v>
      </c>
      <c r="V38" s="47">
        <v>2015.452</v>
      </c>
      <c r="W38" s="46">
        <v>1.0269999999999999</v>
      </c>
      <c r="X38" s="175"/>
      <c r="Y38" s="49"/>
      <c r="Z38" s="50">
        <v>3479.0329999999999</v>
      </c>
      <c r="AA38" s="46">
        <v>1.2809999999999999</v>
      </c>
      <c r="AB38" s="47">
        <v>3593.2130000000002</v>
      </c>
      <c r="AC38" s="48">
        <v>1.4710000000000001</v>
      </c>
      <c r="AD38" s="47">
        <v>28660.936000000002</v>
      </c>
      <c r="AE38" s="46">
        <v>1.2230000000000001</v>
      </c>
      <c r="AF38" s="175">
        <v>2774.922</v>
      </c>
      <c r="AG38" s="49">
        <v>1.32</v>
      </c>
    </row>
    <row r="39" spans="2:33" x14ac:dyDescent="0.2">
      <c r="B39" s="50">
        <v>1842.452</v>
      </c>
      <c r="C39" s="46">
        <v>1.2230000000000001</v>
      </c>
      <c r="D39" s="47">
        <v>1745.5719999999999</v>
      </c>
      <c r="E39" s="48">
        <v>2.7839999999999998</v>
      </c>
      <c r="F39" s="47"/>
      <c r="G39" s="46"/>
      <c r="H39" s="175"/>
      <c r="I39" s="49"/>
      <c r="J39" s="50">
        <v>2359.7220000000002</v>
      </c>
      <c r="K39" s="46">
        <v>1.5229999999999999</v>
      </c>
      <c r="L39" s="47">
        <v>3934.0239999999999</v>
      </c>
      <c r="M39" s="48">
        <v>2.5979999999999999</v>
      </c>
      <c r="N39" s="47">
        <v>24719.991999999998</v>
      </c>
      <c r="O39" s="46">
        <v>1.177</v>
      </c>
      <c r="P39" s="175">
        <v>1472.231</v>
      </c>
      <c r="Q39" s="49">
        <v>1.163</v>
      </c>
      <c r="R39" s="50">
        <v>1970.472</v>
      </c>
      <c r="S39" s="46">
        <v>1.1339999999999999</v>
      </c>
      <c r="T39" s="47">
        <v>2902.9430000000002</v>
      </c>
      <c r="U39" s="48">
        <v>1.6859999999999999</v>
      </c>
      <c r="V39" s="47">
        <v>14362.473</v>
      </c>
      <c r="W39" s="46">
        <v>1.2330000000000001</v>
      </c>
      <c r="X39" s="175"/>
      <c r="Y39" s="49"/>
      <c r="Z39" s="50">
        <v>3150.3330000000001</v>
      </c>
      <c r="AA39" s="46">
        <v>1.4179999999999999</v>
      </c>
      <c r="AB39" s="47">
        <v>2146.9319999999998</v>
      </c>
      <c r="AC39" s="48">
        <v>1.83</v>
      </c>
      <c r="AD39" s="47">
        <v>3062.1030000000001</v>
      </c>
      <c r="AE39" s="46">
        <v>1.2330000000000001</v>
      </c>
      <c r="AF39" s="175">
        <v>2838.933</v>
      </c>
      <c r="AG39" s="49">
        <v>1.591</v>
      </c>
    </row>
    <row r="40" spans="2:33" x14ac:dyDescent="0.2">
      <c r="B40" s="50">
        <v>5361.2749999999996</v>
      </c>
      <c r="C40" s="46">
        <v>1.712</v>
      </c>
      <c r="D40" s="47">
        <v>1036.271</v>
      </c>
      <c r="E40" s="48">
        <v>1.329</v>
      </c>
      <c r="F40" s="47"/>
      <c r="G40" s="46"/>
      <c r="H40" s="175"/>
      <c r="I40" s="49"/>
      <c r="J40" s="50">
        <v>5686.5150000000003</v>
      </c>
      <c r="K40" s="46">
        <v>1.4370000000000001</v>
      </c>
      <c r="L40" s="47">
        <v>2548.2919999999999</v>
      </c>
      <c r="M40" s="48">
        <v>1.244</v>
      </c>
      <c r="N40" s="47">
        <v>9489.0580000000009</v>
      </c>
      <c r="O40" s="46">
        <v>1.087</v>
      </c>
      <c r="P40" s="175">
        <v>1766.3320000000001</v>
      </c>
      <c r="Q40" s="49">
        <v>1.1459999999999999</v>
      </c>
      <c r="R40" s="50">
        <v>3378.6930000000002</v>
      </c>
      <c r="S40" s="46">
        <v>1.667</v>
      </c>
      <c r="T40" s="47">
        <v>5819.7250000000004</v>
      </c>
      <c r="U40" s="48">
        <v>1.8160000000000001</v>
      </c>
      <c r="V40" s="47">
        <v>5574.0649999999996</v>
      </c>
      <c r="W40" s="46">
        <v>1.105</v>
      </c>
      <c r="X40" s="175"/>
      <c r="Y40" s="49"/>
      <c r="Z40" s="50">
        <v>12234.571</v>
      </c>
      <c r="AA40" s="46">
        <v>2.3159999999999998</v>
      </c>
      <c r="AB40" s="47">
        <v>1665.991</v>
      </c>
      <c r="AC40" s="48">
        <v>1.5580000000000001</v>
      </c>
      <c r="AD40" s="47">
        <v>2607.1120000000001</v>
      </c>
      <c r="AE40" s="46">
        <v>1.5620000000000001</v>
      </c>
      <c r="AF40" s="175">
        <v>2548.2919999999999</v>
      </c>
      <c r="AG40" s="49">
        <v>1.837</v>
      </c>
    </row>
    <row r="41" spans="2:33" x14ac:dyDescent="0.2">
      <c r="B41" s="50">
        <v>3145.143</v>
      </c>
      <c r="C41" s="46">
        <v>1.5269999999999999</v>
      </c>
      <c r="D41" s="47">
        <v>1323.451</v>
      </c>
      <c r="E41" s="48">
        <v>2.387</v>
      </c>
      <c r="F41" s="47"/>
      <c r="G41" s="46"/>
      <c r="H41" s="175"/>
      <c r="I41" s="49"/>
      <c r="J41" s="50">
        <v>2506.7719999999999</v>
      </c>
      <c r="K41" s="46">
        <v>1.498</v>
      </c>
      <c r="L41" s="47">
        <v>3465.1930000000002</v>
      </c>
      <c r="M41" s="48">
        <v>1.1950000000000001</v>
      </c>
      <c r="N41" s="47">
        <v>3735.0729999999999</v>
      </c>
      <c r="O41" s="46">
        <v>1.262</v>
      </c>
      <c r="P41" s="175">
        <v>6542.866</v>
      </c>
      <c r="Q41" s="49">
        <v>1.206</v>
      </c>
      <c r="R41" s="50">
        <v>1527.5909999999999</v>
      </c>
      <c r="S41" s="46">
        <v>1.4910000000000001</v>
      </c>
      <c r="T41" s="47">
        <v>10539.169</v>
      </c>
      <c r="U41" s="48">
        <v>2.423</v>
      </c>
      <c r="V41" s="47">
        <v>1915.1120000000001</v>
      </c>
      <c r="W41" s="46">
        <v>1.25</v>
      </c>
      <c r="X41" s="175"/>
      <c r="Y41" s="49"/>
      <c r="Z41" s="50">
        <v>8421.6479999999992</v>
      </c>
      <c r="AA41" s="46">
        <v>1.175</v>
      </c>
      <c r="AB41" s="47">
        <v>3996.3040000000001</v>
      </c>
      <c r="AC41" s="48">
        <v>1.4239999999999999</v>
      </c>
      <c r="AD41" s="47">
        <v>1557.001</v>
      </c>
      <c r="AE41" s="46">
        <v>1.34</v>
      </c>
      <c r="AF41" s="175">
        <v>3219.5329999999999</v>
      </c>
      <c r="AG41" s="49">
        <v>1.232</v>
      </c>
    </row>
    <row r="42" spans="2:33" x14ac:dyDescent="0.2">
      <c r="B42" s="50">
        <v>6420.0360000000001</v>
      </c>
      <c r="C42" s="46">
        <v>1.3759999999999999</v>
      </c>
      <c r="D42" s="47">
        <v>1527.5909999999999</v>
      </c>
      <c r="E42" s="48">
        <v>2.008</v>
      </c>
      <c r="F42" s="47"/>
      <c r="G42" s="46"/>
      <c r="H42" s="175"/>
      <c r="I42" s="49"/>
      <c r="J42" s="50">
        <v>8598.1080000000002</v>
      </c>
      <c r="K42" s="46">
        <v>1.776</v>
      </c>
      <c r="L42" s="47">
        <v>2370.1019999999999</v>
      </c>
      <c r="M42" s="48">
        <v>1.984</v>
      </c>
      <c r="N42" s="47">
        <v>2947.9229999999998</v>
      </c>
      <c r="O42" s="46">
        <v>1.083</v>
      </c>
      <c r="P42" s="175">
        <v>12578.841</v>
      </c>
      <c r="Q42" s="49">
        <v>1.288</v>
      </c>
      <c r="R42" s="50">
        <v>3645.1129999999998</v>
      </c>
      <c r="S42" s="46">
        <v>1.0620000000000001</v>
      </c>
      <c r="T42" s="47">
        <v>2198.8319999999999</v>
      </c>
      <c r="U42" s="48">
        <v>1.419</v>
      </c>
      <c r="V42" s="47">
        <v>2479.0920000000001</v>
      </c>
      <c r="W42" s="46">
        <v>1.278</v>
      </c>
      <c r="X42" s="175"/>
      <c r="Y42" s="49"/>
      <c r="Z42" s="50">
        <v>4961.6440000000002</v>
      </c>
      <c r="AA42" s="46">
        <v>1.6240000000000001</v>
      </c>
      <c r="AB42" s="47">
        <v>2056.9720000000002</v>
      </c>
      <c r="AC42" s="48">
        <v>2.4700000000000002</v>
      </c>
      <c r="AD42" s="47">
        <v>1603.711</v>
      </c>
      <c r="AE42" s="46">
        <v>1.6539999999999999</v>
      </c>
      <c r="AF42" s="175">
        <v>2857.9630000000002</v>
      </c>
      <c r="AG42" s="49">
        <v>1.371</v>
      </c>
    </row>
    <row r="43" spans="2:33" x14ac:dyDescent="0.2">
      <c r="B43" s="50">
        <v>5506.5950000000003</v>
      </c>
      <c r="C43" s="46">
        <v>1.631</v>
      </c>
      <c r="D43" s="47">
        <v>3371.7730000000001</v>
      </c>
      <c r="E43" s="48">
        <v>1.298</v>
      </c>
      <c r="F43" s="47"/>
      <c r="G43" s="46"/>
      <c r="H43" s="175"/>
      <c r="I43" s="49"/>
      <c r="J43" s="50">
        <v>1460.1210000000001</v>
      </c>
      <c r="K43" s="46">
        <v>2.1219999999999999</v>
      </c>
      <c r="L43" s="47">
        <v>6101.7150000000001</v>
      </c>
      <c r="M43" s="48">
        <v>1.706</v>
      </c>
      <c r="N43" s="47">
        <v>57536.391000000003</v>
      </c>
      <c r="O43" s="46">
        <v>1.218</v>
      </c>
      <c r="P43" s="175">
        <v>2698.8020000000001</v>
      </c>
      <c r="Q43" s="49">
        <v>1.6060000000000001</v>
      </c>
      <c r="R43" s="50">
        <v>2307.8220000000001</v>
      </c>
      <c r="S43" s="46">
        <v>1.365</v>
      </c>
      <c r="T43" s="47">
        <v>5444.3149999999996</v>
      </c>
      <c r="U43" s="48">
        <v>2.052</v>
      </c>
      <c r="V43" s="47">
        <v>4937.424</v>
      </c>
      <c r="W43" s="46">
        <v>1.081</v>
      </c>
      <c r="X43" s="175"/>
      <c r="Y43" s="49"/>
      <c r="Z43" s="50">
        <v>5636.3450000000003</v>
      </c>
      <c r="AA43" s="46">
        <v>2.0609999999999999</v>
      </c>
      <c r="AB43" s="47">
        <v>3214.3429999999998</v>
      </c>
      <c r="AC43" s="48">
        <v>1.3129999999999999</v>
      </c>
      <c r="AD43" s="47">
        <v>7902.6469999999999</v>
      </c>
      <c r="AE43" s="46">
        <v>1.218</v>
      </c>
      <c r="AF43" s="175">
        <v>1186.7809999999999</v>
      </c>
      <c r="AG43" s="49">
        <v>1.4930000000000001</v>
      </c>
    </row>
    <row r="44" spans="2:33" x14ac:dyDescent="0.2">
      <c r="B44" s="50">
        <v>1115.8510000000001</v>
      </c>
      <c r="C44" s="46">
        <v>1.4079999999999999</v>
      </c>
      <c r="D44" s="47">
        <v>1512.021</v>
      </c>
      <c r="E44" s="48">
        <v>1.8089999999999999</v>
      </c>
      <c r="F44" s="47"/>
      <c r="G44" s="46"/>
      <c r="H44" s="175"/>
      <c r="I44" s="49"/>
      <c r="J44" s="50">
        <v>7525.5069999999996</v>
      </c>
      <c r="K44" s="46">
        <v>1.119</v>
      </c>
      <c r="L44" s="47">
        <v>4648.5140000000001</v>
      </c>
      <c r="M44" s="48">
        <v>3.347</v>
      </c>
      <c r="N44" s="47">
        <v>17300.014999999999</v>
      </c>
      <c r="O44" s="46">
        <v>1.1180000000000001</v>
      </c>
      <c r="P44" s="175">
        <v>1937.6020000000001</v>
      </c>
      <c r="Q44" s="49">
        <v>1.339</v>
      </c>
      <c r="R44" s="50">
        <v>4177.9539999999997</v>
      </c>
      <c r="S44" s="46">
        <v>1.776</v>
      </c>
      <c r="T44" s="47">
        <v>4295.5940000000001</v>
      </c>
      <c r="U44" s="48">
        <v>1.1850000000000001</v>
      </c>
      <c r="V44" s="47"/>
      <c r="W44" s="46"/>
      <c r="X44" s="175"/>
      <c r="Y44" s="49"/>
      <c r="Z44" s="50">
        <v>1570.8409999999999</v>
      </c>
      <c r="AA44" s="46">
        <v>1.1459999999999999</v>
      </c>
      <c r="AB44" s="47">
        <v>1863.212</v>
      </c>
      <c r="AC44" s="48">
        <v>1.3280000000000001</v>
      </c>
      <c r="AD44" s="47">
        <v>3679.7130000000002</v>
      </c>
      <c r="AE44" s="46">
        <v>1.6339999999999999</v>
      </c>
      <c r="AF44" s="175">
        <v>2165.962</v>
      </c>
      <c r="AG44" s="49">
        <v>2.1160000000000001</v>
      </c>
    </row>
    <row r="45" spans="2:33" x14ac:dyDescent="0.2">
      <c r="B45" s="50">
        <v>2266.3020000000001</v>
      </c>
      <c r="C45" s="46">
        <v>1.4970000000000001</v>
      </c>
      <c r="D45" s="47">
        <v>1558.731</v>
      </c>
      <c r="E45" s="48">
        <v>1.542</v>
      </c>
      <c r="F45" s="47"/>
      <c r="G45" s="46"/>
      <c r="H45" s="175"/>
      <c r="I45" s="49"/>
      <c r="J45" s="50">
        <v>3591.4830000000002</v>
      </c>
      <c r="K45" s="46">
        <v>1.89</v>
      </c>
      <c r="L45" s="47">
        <v>5217.6850000000004</v>
      </c>
      <c r="M45" s="48">
        <v>1.2250000000000001</v>
      </c>
      <c r="N45" s="47">
        <v>2859.6930000000002</v>
      </c>
      <c r="O45" s="46">
        <v>1.218</v>
      </c>
      <c r="P45" s="175">
        <v>11371.3</v>
      </c>
      <c r="Q45" s="49">
        <v>1.077</v>
      </c>
      <c r="R45" s="50">
        <v>2911.5929999999998</v>
      </c>
      <c r="S45" s="46">
        <v>1.1639999999999999</v>
      </c>
      <c r="T45" s="47">
        <v>8113.7070000000003</v>
      </c>
      <c r="U45" s="48">
        <v>1.2629999999999999</v>
      </c>
      <c r="V45" s="47"/>
      <c r="W45" s="46"/>
      <c r="X45" s="175"/>
      <c r="Y45" s="49"/>
      <c r="Z45" s="50">
        <v>3395.9929999999999</v>
      </c>
      <c r="AA45" s="46">
        <v>1.589</v>
      </c>
      <c r="AB45" s="47">
        <v>4312.8940000000002</v>
      </c>
      <c r="AC45" s="48">
        <v>1.7370000000000001</v>
      </c>
      <c r="AD45" s="47">
        <v>6814.4759999999997</v>
      </c>
      <c r="AE45" s="46">
        <v>1.1839999999999999</v>
      </c>
      <c r="AF45" s="175">
        <v>890.95100000000002</v>
      </c>
      <c r="AG45" s="49">
        <v>1.1379999999999999</v>
      </c>
    </row>
    <row r="46" spans="2:33" x14ac:dyDescent="0.2">
      <c r="B46" s="50">
        <v>4131.2439999999997</v>
      </c>
      <c r="C46" s="46">
        <v>1.532</v>
      </c>
      <c r="D46" s="47">
        <v>1608.9010000000001</v>
      </c>
      <c r="E46" s="48">
        <v>1.679</v>
      </c>
      <c r="F46" s="47"/>
      <c r="G46" s="46"/>
      <c r="H46" s="175"/>
      <c r="I46" s="49"/>
      <c r="J46" s="50">
        <v>6830.0460000000003</v>
      </c>
      <c r="K46" s="46">
        <v>1.48</v>
      </c>
      <c r="L46" s="47">
        <v>1430.711</v>
      </c>
      <c r="M46" s="48">
        <v>1.615</v>
      </c>
      <c r="N46" s="47">
        <v>3274.893</v>
      </c>
      <c r="O46" s="46">
        <v>1.319</v>
      </c>
      <c r="P46" s="175"/>
      <c r="Q46" s="49"/>
      <c r="R46" s="50">
        <v>4601.8040000000001</v>
      </c>
      <c r="S46" s="46">
        <v>1.361</v>
      </c>
      <c r="T46" s="47">
        <v>6715.866</v>
      </c>
      <c r="U46" s="48">
        <v>1.7869999999999999</v>
      </c>
      <c r="V46" s="47"/>
      <c r="W46" s="46"/>
      <c r="X46" s="175"/>
      <c r="Y46" s="49"/>
      <c r="Z46" s="50">
        <v>3778.3229999999999</v>
      </c>
      <c r="AA46" s="46">
        <v>1.38</v>
      </c>
      <c r="AB46" s="47">
        <v>2726.482</v>
      </c>
      <c r="AC46" s="48">
        <v>2.3849999999999998</v>
      </c>
      <c r="AD46" s="47">
        <v>3306.0329999999999</v>
      </c>
      <c r="AE46" s="46">
        <v>1.1339999999999999</v>
      </c>
      <c r="AF46" s="175"/>
      <c r="AG46" s="49"/>
    </row>
    <row r="47" spans="2:33" x14ac:dyDescent="0.2">
      <c r="B47" s="50">
        <v>2569.0520000000001</v>
      </c>
      <c r="C47" s="46">
        <v>1.157</v>
      </c>
      <c r="D47" s="47"/>
      <c r="E47" s="48"/>
      <c r="F47" s="47"/>
      <c r="G47" s="46"/>
      <c r="H47" s="175"/>
      <c r="I47" s="49"/>
      <c r="J47" s="50">
        <v>2458.3319999999999</v>
      </c>
      <c r="K47" s="46">
        <v>1.44</v>
      </c>
      <c r="L47" s="47">
        <v>1404.761</v>
      </c>
      <c r="M47" s="48">
        <v>1.284</v>
      </c>
      <c r="N47" s="47"/>
      <c r="O47" s="46"/>
      <c r="P47" s="175"/>
      <c r="Q47" s="49"/>
      <c r="R47" s="50">
        <v>3003.2829999999999</v>
      </c>
      <c r="S47" s="46">
        <v>1.2190000000000001</v>
      </c>
      <c r="T47" s="47">
        <v>3060.373</v>
      </c>
      <c r="U47" s="48">
        <v>1.4330000000000001</v>
      </c>
      <c r="V47" s="47"/>
      <c r="W47" s="46"/>
      <c r="X47" s="175"/>
      <c r="Y47" s="49"/>
      <c r="Z47" s="50">
        <v>1790.5519999999999</v>
      </c>
      <c r="AA47" s="46">
        <v>1.5720000000000001</v>
      </c>
      <c r="AB47" s="47">
        <v>3667.6030000000001</v>
      </c>
      <c r="AC47" s="48">
        <v>2.2930000000000001</v>
      </c>
      <c r="AD47" s="47"/>
      <c r="AE47" s="46"/>
      <c r="AF47" s="175"/>
      <c r="AG47" s="49"/>
    </row>
    <row r="48" spans="2:33" x14ac:dyDescent="0.2">
      <c r="B48" s="50">
        <v>1731.732</v>
      </c>
      <c r="C48" s="46">
        <v>1.3049999999999999</v>
      </c>
      <c r="D48" s="47"/>
      <c r="E48" s="48"/>
      <c r="F48" s="47"/>
      <c r="G48" s="46"/>
      <c r="H48" s="175"/>
      <c r="I48" s="49"/>
      <c r="J48" s="50">
        <v>2714.3719999999998</v>
      </c>
      <c r="K48" s="46">
        <v>1.8759999999999999</v>
      </c>
      <c r="L48" s="47">
        <v>5451.2349999999997</v>
      </c>
      <c r="M48" s="48">
        <v>2.9550000000000001</v>
      </c>
      <c r="N48" s="47"/>
      <c r="O48" s="46"/>
      <c r="P48" s="175"/>
      <c r="Q48" s="49"/>
      <c r="R48" s="50">
        <v>3176.2829999999999</v>
      </c>
      <c r="S48" s="46">
        <v>1.6040000000000001</v>
      </c>
      <c r="T48" s="47">
        <v>3799.0830000000001</v>
      </c>
      <c r="U48" s="48">
        <v>1.1120000000000001</v>
      </c>
      <c r="V48" s="47"/>
      <c r="W48" s="46"/>
      <c r="X48" s="175"/>
      <c r="Y48" s="49"/>
      <c r="Z48" s="50">
        <v>3055.183</v>
      </c>
      <c r="AA48" s="46">
        <v>1.2</v>
      </c>
      <c r="AB48" s="47">
        <v>2781.8420000000001</v>
      </c>
      <c r="AC48" s="48">
        <v>2.3220000000000001</v>
      </c>
      <c r="AD48" s="47"/>
      <c r="AE48" s="46"/>
      <c r="AF48" s="175"/>
      <c r="AG48" s="49"/>
    </row>
    <row r="49" spans="2:33" x14ac:dyDescent="0.2">
      <c r="B49" s="50">
        <v>1698.8620000000001</v>
      </c>
      <c r="C49" s="46">
        <v>1.294</v>
      </c>
      <c r="D49" s="47"/>
      <c r="E49" s="48"/>
      <c r="F49" s="47"/>
      <c r="G49" s="46"/>
      <c r="H49" s="175"/>
      <c r="I49" s="49"/>
      <c r="J49" s="50">
        <v>3446.163</v>
      </c>
      <c r="K49" s="46">
        <v>1.661</v>
      </c>
      <c r="L49" s="47">
        <v>2915.0529999999999</v>
      </c>
      <c r="M49" s="48">
        <v>1.3580000000000001</v>
      </c>
      <c r="N49" s="47"/>
      <c r="O49" s="46"/>
      <c r="P49" s="175"/>
      <c r="Q49" s="49"/>
      <c r="R49" s="50">
        <v>5418.3649999999998</v>
      </c>
      <c r="S49" s="46">
        <v>1.651</v>
      </c>
      <c r="T49" s="47">
        <v>3171.0929999999998</v>
      </c>
      <c r="U49" s="48">
        <v>1.2450000000000001</v>
      </c>
      <c r="V49" s="47"/>
      <c r="W49" s="46"/>
      <c r="X49" s="175"/>
      <c r="Y49" s="49"/>
      <c r="Z49" s="50">
        <v>3228.183</v>
      </c>
      <c r="AA49" s="46">
        <v>1.9610000000000001</v>
      </c>
      <c r="AB49" s="47">
        <v>8070.4570000000003</v>
      </c>
      <c r="AC49" s="48">
        <v>1.083</v>
      </c>
      <c r="AD49" s="47"/>
      <c r="AE49" s="46"/>
      <c r="AF49" s="175"/>
      <c r="AG49" s="49"/>
    </row>
    <row r="50" spans="2:33" x14ac:dyDescent="0.2">
      <c r="B50" s="50">
        <v>7421.7070000000003</v>
      </c>
      <c r="C50" s="46">
        <v>1.149</v>
      </c>
      <c r="D50" s="47"/>
      <c r="E50" s="48"/>
      <c r="F50" s="47"/>
      <c r="G50" s="46"/>
      <c r="H50" s="175"/>
      <c r="I50" s="49"/>
      <c r="J50" s="50">
        <v>2266.3020000000001</v>
      </c>
      <c r="K50" s="46">
        <v>1.8680000000000001</v>
      </c>
      <c r="L50" s="47">
        <v>2233.4319999999998</v>
      </c>
      <c r="M50" s="48">
        <v>1.9159999999999999</v>
      </c>
      <c r="N50" s="47"/>
      <c r="O50" s="46"/>
      <c r="P50" s="175"/>
      <c r="Q50" s="49"/>
      <c r="R50" s="50">
        <v>3010.203</v>
      </c>
      <c r="S50" s="46">
        <v>1.395</v>
      </c>
      <c r="T50" s="47">
        <v>2638.252</v>
      </c>
      <c r="U50" s="48">
        <v>1.5860000000000001</v>
      </c>
      <c r="V50" s="47"/>
      <c r="W50" s="46"/>
      <c r="X50" s="175"/>
      <c r="Y50" s="49"/>
      <c r="Z50" s="50">
        <v>3380.4229999999998</v>
      </c>
      <c r="AA50" s="46">
        <v>1.339</v>
      </c>
      <c r="AB50" s="47">
        <v>3626.0830000000001</v>
      </c>
      <c r="AC50" s="48">
        <v>1.423</v>
      </c>
      <c r="AD50" s="47"/>
      <c r="AE50" s="46"/>
      <c r="AF50" s="175"/>
      <c r="AG50" s="49"/>
    </row>
    <row r="51" spans="2:33" x14ac:dyDescent="0.2">
      <c r="B51" s="50">
        <v>6842.1559999999999</v>
      </c>
      <c r="C51" s="46">
        <v>1.3979999999999999</v>
      </c>
      <c r="D51" s="47"/>
      <c r="E51" s="48"/>
      <c r="F51" s="47"/>
      <c r="G51" s="46"/>
      <c r="H51" s="175"/>
      <c r="I51" s="49"/>
      <c r="J51" s="50">
        <v>2918.5129999999999</v>
      </c>
      <c r="K51" s="46">
        <v>1.4330000000000001</v>
      </c>
      <c r="L51" s="47">
        <v>1942.7919999999999</v>
      </c>
      <c r="M51" s="48">
        <v>1.7390000000000001</v>
      </c>
      <c r="N51" s="47"/>
      <c r="O51" s="46"/>
      <c r="P51" s="175"/>
      <c r="Q51" s="49"/>
      <c r="R51" s="50">
        <v>2866.6129999999998</v>
      </c>
      <c r="S51" s="46">
        <v>1.1879999999999999</v>
      </c>
      <c r="T51" s="47">
        <v>1956.6320000000001</v>
      </c>
      <c r="U51" s="48">
        <v>1.1220000000000001</v>
      </c>
      <c r="V51" s="47"/>
      <c r="W51" s="46"/>
      <c r="X51" s="175"/>
      <c r="Y51" s="49"/>
      <c r="Z51" s="50">
        <v>4255.8040000000001</v>
      </c>
      <c r="AA51" s="46">
        <v>1.125</v>
      </c>
      <c r="AB51" s="47">
        <v>6764.3059999999996</v>
      </c>
      <c r="AC51" s="48">
        <v>1.1200000000000001</v>
      </c>
      <c r="AD51" s="47"/>
      <c r="AE51" s="46"/>
      <c r="AF51" s="175"/>
      <c r="AG51" s="49"/>
    </row>
    <row r="52" spans="2:33" x14ac:dyDescent="0.2">
      <c r="B52" s="50">
        <v>2077.732</v>
      </c>
      <c r="C52" s="46">
        <v>1.341</v>
      </c>
      <c r="D52" s="47"/>
      <c r="E52" s="48"/>
      <c r="F52" s="47"/>
      <c r="G52" s="46"/>
      <c r="H52" s="175"/>
      <c r="I52" s="49"/>
      <c r="J52" s="50">
        <v>3283.5430000000001</v>
      </c>
      <c r="K52" s="46">
        <v>1.4330000000000001</v>
      </c>
      <c r="L52" s="47">
        <v>2563.8620000000001</v>
      </c>
      <c r="M52" s="48">
        <v>1.339</v>
      </c>
      <c r="N52" s="47"/>
      <c r="O52" s="46"/>
      <c r="P52" s="175"/>
      <c r="Q52" s="49"/>
      <c r="R52" s="50">
        <v>2191.9119999999998</v>
      </c>
      <c r="S52" s="46">
        <v>1.0760000000000001</v>
      </c>
      <c r="T52" s="47">
        <v>2300.902</v>
      </c>
      <c r="U52" s="48">
        <v>1.522</v>
      </c>
      <c r="V52" s="47"/>
      <c r="W52" s="46"/>
      <c r="X52" s="175"/>
      <c r="Y52" s="49"/>
      <c r="Z52" s="50">
        <v>2733.402</v>
      </c>
      <c r="AA52" s="46">
        <v>1.4610000000000001</v>
      </c>
      <c r="AB52" s="47">
        <v>987.83100000000002</v>
      </c>
      <c r="AC52" s="48">
        <v>1.4910000000000001</v>
      </c>
      <c r="AD52" s="47"/>
      <c r="AE52" s="46"/>
      <c r="AF52" s="175"/>
      <c r="AG52" s="49"/>
    </row>
    <row r="53" spans="2:33" x14ac:dyDescent="0.2">
      <c r="B53" s="50">
        <v>2055.2420000000002</v>
      </c>
      <c r="C53" s="46">
        <v>1.1379999999999999</v>
      </c>
      <c r="D53" s="47"/>
      <c r="E53" s="48"/>
      <c r="F53" s="47"/>
      <c r="G53" s="46"/>
      <c r="H53" s="175"/>
      <c r="I53" s="49"/>
      <c r="J53" s="50">
        <v>3427.1329999999998</v>
      </c>
      <c r="K53" s="46">
        <v>1.204</v>
      </c>
      <c r="L53" s="47">
        <v>2513.692</v>
      </c>
      <c r="M53" s="48">
        <v>1.4830000000000001</v>
      </c>
      <c r="N53" s="47"/>
      <c r="O53" s="46"/>
      <c r="P53" s="175"/>
      <c r="Q53" s="49"/>
      <c r="R53" s="50">
        <v>5664.0249999999996</v>
      </c>
      <c r="S53" s="46">
        <v>1.4259999999999999</v>
      </c>
      <c r="T53" s="47">
        <v>2525.8020000000001</v>
      </c>
      <c r="U53" s="48">
        <v>1.5640000000000001</v>
      </c>
      <c r="V53" s="47"/>
      <c r="W53" s="46"/>
      <c r="X53" s="175"/>
      <c r="Y53" s="49"/>
      <c r="Z53" s="50">
        <v>3565.5329999999999</v>
      </c>
      <c r="AA53" s="46">
        <v>1.292</v>
      </c>
      <c r="AB53" s="47">
        <v>1866.672</v>
      </c>
      <c r="AC53" s="48">
        <v>1.6020000000000001</v>
      </c>
      <c r="AD53" s="47"/>
      <c r="AE53" s="46"/>
      <c r="AF53" s="175"/>
      <c r="AG53" s="49"/>
    </row>
    <row r="54" spans="2:33" x14ac:dyDescent="0.2">
      <c r="B54" s="50">
        <v>3008.473</v>
      </c>
      <c r="C54" s="46">
        <v>1.083</v>
      </c>
      <c r="D54" s="47"/>
      <c r="E54" s="48"/>
      <c r="F54" s="47"/>
      <c r="G54" s="46"/>
      <c r="H54" s="175"/>
      <c r="I54" s="49"/>
      <c r="J54" s="50">
        <v>4617.3739999999998</v>
      </c>
      <c r="K54" s="46">
        <v>1.377</v>
      </c>
      <c r="L54" s="47">
        <v>1970.472</v>
      </c>
      <c r="M54" s="48">
        <v>1.8129999999999999</v>
      </c>
      <c r="N54" s="47"/>
      <c r="O54" s="46"/>
      <c r="P54" s="175"/>
      <c r="Q54" s="49"/>
      <c r="R54" s="50">
        <v>1432.441</v>
      </c>
      <c r="S54" s="46">
        <v>1.337</v>
      </c>
      <c r="T54" s="47">
        <v>2076.002</v>
      </c>
      <c r="U54" s="48">
        <v>1.575</v>
      </c>
      <c r="V54" s="47"/>
      <c r="W54" s="46"/>
      <c r="X54" s="175"/>
      <c r="Y54" s="49"/>
      <c r="Z54" s="50">
        <v>2518.8820000000001</v>
      </c>
      <c r="AA54" s="46">
        <v>1.109</v>
      </c>
      <c r="AB54" s="47">
        <v>3769.6729999999998</v>
      </c>
      <c r="AC54" s="48">
        <v>1.5509999999999999</v>
      </c>
      <c r="AD54" s="47"/>
      <c r="AE54" s="46"/>
      <c r="AF54" s="175"/>
      <c r="AG54" s="49"/>
    </row>
    <row r="55" spans="2:33" x14ac:dyDescent="0.2">
      <c r="B55" s="50">
        <v>5473.7250000000004</v>
      </c>
      <c r="C55" s="46">
        <v>1.5740000000000001</v>
      </c>
      <c r="D55" s="47"/>
      <c r="E55" s="48"/>
      <c r="F55" s="47"/>
      <c r="G55" s="46"/>
      <c r="H55" s="175"/>
      <c r="I55" s="49"/>
      <c r="J55" s="50">
        <v>6029.0550000000003</v>
      </c>
      <c r="K55" s="46">
        <v>1.4239999999999999</v>
      </c>
      <c r="L55" s="47">
        <v>3527.473</v>
      </c>
      <c r="M55" s="48">
        <v>1.405</v>
      </c>
      <c r="N55" s="47"/>
      <c r="O55" s="46"/>
      <c r="P55" s="175"/>
      <c r="Q55" s="49"/>
      <c r="R55" s="50">
        <v>1339.021</v>
      </c>
      <c r="S55" s="46">
        <v>1.147</v>
      </c>
      <c r="T55" s="47">
        <v>2043.1320000000001</v>
      </c>
      <c r="U55" s="48">
        <v>2.306</v>
      </c>
      <c r="V55" s="47"/>
      <c r="W55" s="46"/>
      <c r="X55" s="175"/>
      <c r="Y55" s="49"/>
      <c r="Z55" s="50">
        <v>3056.913</v>
      </c>
      <c r="AA55" s="46">
        <v>1.6579999999999999</v>
      </c>
      <c r="AB55" s="47">
        <v>2063.8919999999998</v>
      </c>
      <c r="AC55" s="48">
        <v>2.0070000000000001</v>
      </c>
      <c r="AD55" s="47"/>
      <c r="AE55" s="46"/>
      <c r="AF55" s="175"/>
      <c r="AG55" s="49"/>
    </row>
    <row r="56" spans="2:33" x14ac:dyDescent="0.2">
      <c r="B56" s="50">
        <v>2793.9520000000002</v>
      </c>
      <c r="C56" s="46">
        <v>1.4930000000000001</v>
      </c>
      <c r="D56" s="47"/>
      <c r="E56" s="48"/>
      <c r="F56" s="47"/>
      <c r="G56" s="46"/>
      <c r="H56" s="175"/>
      <c r="I56" s="49"/>
      <c r="J56" s="50">
        <v>2025.8320000000001</v>
      </c>
      <c r="K56" s="46">
        <v>1.419</v>
      </c>
      <c r="L56" s="47">
        <v>2418.5419999999999</v>
      </c>
      <c r="M56" s="48">
        <v>1.5229999999999999</v>
      </c>
      <c r="N56" s="47"/>
      <c r="O56" s="46"/>
      <c r="P56" s="175"/>
      <c r="Q56" s="49"/>
      <c r="R56" s="50">
        <v>1735.192</v>
      </c>
      <c r="S56" s="46">
        <v>2.3479999999999999</v>
      </c>
      <c r="T56" s="47">
        <v>2736.8620000000001</v>
      </c>
      <c r="U56" s="48">
        <v>1.518</v>
      </c>
      <c r="V56" s="47"/>
      <c r="W56" s="46"/>
      <c r="X56" s="175"/>
      <c r="Y56" s="49"/>
      <c r="Z56" s="50">
        <v>2645.172</v>
      </c>
      <c r="AA56" s="46">
        <v>1.395</v>
      </c>
      <c r="AB56" s="47">
        <v>1676.3710000000001</v>
      </c>
      <c r="AC56" s="48">
        <v>3.1269999999999998</v>
      </c>
      <c r="AD56" s="47"/>
      <c r="AE56" s="46"/>
      <c r="AF56" s="175"/>
      <c r="AG56" s="49"/>
    </row>
    <row r="57" spans="2:33" x14ac:dyDescent="0.2">
      <c r="B57" s="50">
        <v>1951.442</v>
      </c>
      <c r="C57" s="46">
        <v>1.4079999999999999</v>
      </c>
      <c r="D57" s="47"/>
      <c r="E57" s="48"/>
      <c r="F57" s="47"/>
      <c r="G57" s="46"/>
      <c r="H57" s="175"/>
      <c r="I57" s="49"/>
      <c r="J57" s="50">
        <v>2953.1129999999998</v>
      </c>
      <c r="K57" s="46">
        <v>2.1680000000000001</v>
      </c>
      <c r="L57" s="47">
        <v>9809.1090000000004</v>
      </c>
      <c r="M57" s="48">
        <v>2.5190000000000001</v>
      </c>
      <c r="N57" s="47"/>
      <c r="O57" s="46"/>
      <c r="P57" s="175"/>
      <c r="Q57" s="49"/>
      <c r="R57" s="50">
        <v>2003.3420000000001</v>
      </c>
      <c r="S57" s="46">
        <v>1.6559999999999999</v>
      </c>
      <c r="T57" s="47">
        <v>2781.8420000000001</v>
      </c>
      <c r="U57" s="48">
        <v>1.179</v>
      </c>
      <c r="V57" s="47"/>
      <c r="W57" s="46"/>
      <c r="X57" s="175"/>
      <c r="Y57" s="49"/>
      <c r="Z57" s="50">
        <v>2835.473</v>
      </c>
      <c r="AA57" s="46">
        <v>2.1829999999999998</v>
      </c>
      <c r="AB57" s="47">
        <v>2593.2719999999999</v>
      </c>
      <c r="AC57" s="48">
        <v>2.3420000000000001</v>
      </c>
      <c r="AD57" s="47"/>
      <c r="AE57" s="46"/>
      <c r="AF57" s="175"/>
      <c r="AG57" s="49"/>
    </row>
    <row r="58" spans="2:33" x14ac:dyDescent="0.2">
      <c r="B58" s="50">
        <v>1283.6610000000001</v>
      </c>
      <c r="C58" s="46">
        <v>1.4830000000000001</v>
      </c>
      <c r="D58" s="47"/>
      <c r="E58" s="48"/>
      <c r="F58" s="47"/>
      <c r="G58" s="46"/>
      <c r="H58" s="175"/>
      <c r="I58" s="49"/>
      <c r="J58" s="50">
        <v>1325.181</v>
      </c>
      <c r="K58" s="46">
        <v>1.512</v>
      </c>
      <c r="L58" s="47">
        <v>11546.03</v>
      </c>
      <c r="M58" s="48">
        <v>2.1640000000000001</v>
      </c>
      <c r="N58" s="47"/>
      <c r="O58" s="46"/>
      <c r="P58" s="175"/>
      <c r="Q58" s="49"/>
      <c r="R58" s="50">
        <v>2530.9920000000002</v>
      </c>
      <c r="S58" s="46">
        <v>2.008</v>
      </c>
      <c r="T58" s="47">
        <v>1882.242</v>
      </c>
      <c r="U58" s="48">
        <v>1.1220000000000001</v>
      </c>
      <c r="V58" s="47"/>
      <c r="W58" s="46"/>
      <c r="X58" s="175"/>
      <c r="Y58" s="49"/>
      <c r="Z58" s="50">
        <v>5029.1139999999996</v>
      </c>
      <c r="AA58" s="46">
        <v>1.4710000000000001</v>
      </c>
      <c r="AB58" s="47">
        <v>2826.8229999999999</v>
      </c>
      <c r="AC58" s="48">
        <v>1.907</v>
      </c>
      <c r="AD58" s="47"/>
      <c r="AE58" s="46"/>
      <c r="AF58" s="175"/>
      <c r="AG58" s="49"/>
    </row>
    <row r="59" spans="2:33" x14ac:dyDescent="0.2">
      <c r="B59" s="50">
        <v>1593.3309999999999</v>
      </c>
      <c r="C59" s="46">
        <v>1.8009999999999999</v>
      </c>
      <c r="D59" s="47"/>
      <c r="E59" s="48"/>
      <c r="F59" s="47"/>
      <c r="G59" s="46"/>
      <c r="H59" s="175"/>
      <c r="I59" s="49"/>
      <c r="J59" s="50">
        <v>1596.7909999999999</v>
      </c>
      <c r="K59" s="46">
        <v>1.6739999999999999</v>
      </c>
      <c r="L59" s="47">
        <v>14978.352999999999</v>
      </c>
      <c r="M59" s="48">
        <v>1.403</v>
      </c>
      <c r="N59" s="47"/>
      <c r="O59" s="46"/>
      <c r="P59" s="175"/>
      <c r="Q59" s="49"/>
      <c r="R59" s="50">
        <v>2709.1819999999998</v>
      </c>
      <c r="S59" s="46">
        <v>1.401</v>
      </c>
      <c r="T59" s="47">
        <v>4812.8639999999996</v>
      </c>
      <c r="U59" s="48">
        <v>1.1970000000000001</v>
      </c>
      <c r="V59" s="47"/>
      <c r="W59" s="46"/>
      <c r="X59" s="175"/>
      <c r="Y59" s="49"/>
      <c r="Z59" s="50">
        <v>2479.0920000000001</v>
      </c>
      <c r="AA59" s="46">
        <v>1.3260000000000001</v>
      </c>
      <c r="AB59" s="47">
        <v>4643.3239999999996</v>
      </c>
      <c r="AC59" s="48">
        <v>1.82</v>
      </c>
      <c r="AD59" s="47"/>
      <c r="AE59" s="46"/>
      <c r="AF59" s="175"/>
      <c r="AG59" s="49"/>
    </row>
    <row r="60" spans="2:33" x14ac:dyDescent="0.2">
      <c r="B60" s="50">
        <v>2368.3719999999998</v>
      </c>
      <c r="C60" s="46">
        <v>1.105</v>
      </c>
      <c r="D60" s="47"/>
      <c r="E60" s="48"/>
      <c r="F60" s="47"/>
      <c r="G60" s="46"/>
      <c r="H60" s="175"/>
      <c r="I60" s="49"/>
      <c r="J60" s="50">
        <v>3112.2730000000001</v>
      </c>
      <c r="K60" s="46">
        <v>1.3069999999999999</v>
      </c>
      <c r="L60" s="47">
        <v>2506.7719999999999</v>
      </c>
      <c r="M60" s="48">
        <v>1.6</v>
      </c>
      <c r="N60" s="47"/>
      <c r="O60" s="46"/>
      <c r="P60" s="175"/>
      <c r="Q60" s="49"/>
      <c r="R60" s="50">
        <v>2293.982</v>
      </c>
      <c r="S60" s="46">
        <v>1.1419999999999999</v>
      </c>
      <c r="T60" s="47"/>
      <c r="U60" s="48"/>
      <c r="V60" s="47"/>
      <c r="W60" s="46"/>
      <c r="X60" s="175"/>
      <c r="Y60" s="49"/>
      <c r="Z60" s="50">
        <v>1553.5409999999999</v>
      </c>
      <c r="AA60" s="46">
        <v>1.655</v>
      </c>
      <c r="AB60" s="47">
        <v>4579.3140000000003</v>
      </c>
      <c r="AC60" s="48">
        <v>1.6319999999999999</v>
      </c>
      <c r="AD60" s="47"/>
      <c r="AE60" s="46"/>
      <c r="AF60" s="175"/>
      <c r="AG60" s="49"/>
    </row>
    <row r="61" spans="2:33" x14ac:dyDescent="0.2">
      <c r="B61" s="50">
        <v>2487.7420000000002</v>
      </c>
      <c r="C61" s="46">
        <v>1.5589999999999999</v>
      </c>
      <c r="D61" s="47"/>
      <c r="E61" s="48"/>
      <c r="F61" s="47"/>
      <c r="G61" s="46"/>
      <c r="H61" s="175"/>
      <c r="I61" s="49"/>
      <c r="J61" s="50">
        <v>2399.5120000000002</v>
      </c>
      <c r="K61" s="46">
        <v>1.6830000000000001</v>
      </c>
      <c r="L61" s="47">
        <v>2311.2820000000002</v>
      </c>
      <c r="M61" s="48">
        <v>1.236</v>
      </c>
      <c r="N61" s="47"/>
      <c r="O61" s="46"/>
      <c r="P61" s="175"/>
      <c r="Q61" s="49"/>
      <c r="R61" s="50">
        <v>1150.451</v>
      </c>
      <c r="S61" s="46">
        <v>1.2430000000000001</v>
      </c>
      <c r="T61" s="47"/>
      <c r="U61" s="48"/>
      <c r="V61" s="47"/>
      <c r="W61" s="46"/>
      <c r="X61" s="175"/>
      <c r="Y61" s="49"/>
      <c r="Z61" s="50">
        <v>1153.9110000000001</v>
      </c>
      <c r="AA61" s="46">
        <v>1.212</v>
      </c>
      <c r="AB61" s="47">
        <v>1468.771</v>
      </c>
      <c r="AC61" s="48">
        <v>1.1990000000000001</v>
      </c>
      <c r="AD61" s="47"/>
      <c r="AE61" s="46"/>
      <c r="AF61" s="175"/>
      <c r="AG61" s="49"/>
    </row>
    <row r="62" spans="2:33" x14ac:dyDescent="0.2">
      <c r="B62" s="50">
        <v>1861.482</v>
      </c>
      <c r="C62" s="46">
        <v>1.34</v>
      </c>
      <c r="D62" s="47"/>
      <c r="E62" s="48"/>
      <c r="F62" s="47"/>
      <c r="G62" s="46"/>
      <c r="H62" s="175"/>
      <c r="I62" s="49"/>
      <c r="J62" s="50">
        <v>7177.7759999999998</v>
      </c>
      <c r="K62" s="46">
        <v>1.232</v>
      </c>
      <c r="L62" s="47"/>
      <c r="M62" s="48"/>
      <c r="N62" s="47"/>
      <c r="O62" s="46"/>
      <c r="P62" s="175"/>
      <c r="Q62" s="49"/>
      <c r="R62" s="50">
        <v>2716.1019999999999</v>
      </c>
      <c r="S62" s="46">
        <v>2.206</v>
      </c>
      <c r="T62" s="47"/>
      <c r="U62" s="48"/>
      <c r="V62" s="47"/>
      <c r="W62" s="46"/>
      <c r="X62" s="175"/>
      <c r="Y62" s="49"/>
      <c r="Z62" s="50">
        <v>2951.3829999999998</v>
      </c>
      <c r="AA62" s="46">
        <v>1.375</v>
      </c>
      <c r="AB62" s="47">
        <v>7727.9170000000004</v>
      </c>
      <c r="AC62" s="48">
        <v>1.5509999999999999</v>
      </c>
      <c r="AD62" s="47"/>
      <c r="AE62" s="46"/>
      <c r="AF62" s="175"/>
      <c r="AG62" s="49"/>
    </row>
    <row r="63" spans="2:33" x14ac:dyDescent="0.2">
      <c r="B63" s="50">
        <v>1838.992</v>
      </c>
      <c r="C63" s="46">
        <v>1.411</v>
      </c>
      <c r="D63" s="47"/>
      <c r="E63" s="48"/>
      <c r="F63" s="47"/>
      <c r="G63" s="46"/>
      <c r="H63" s="175"/>
      <c r="I63" s="49"/>
      <c r="J63" s="50">
        <v>5409.7150000000001</v>
      </c>
      <c r="K63" s="46">
        <v>2.1659999999999999</v>
      </c>
      <c r="L63" s="47"/>
      <c r="M63" s="48"/>
      <c r="N63" s="47"/>
      <c r="O63" s="46"/>
      <c r="P63" s="175"/>
      <c r="Q63" s="49"/>
      <c r="R63" s="50">
        <v>1560.461</v>
      </c>
      <c r="S63" s="46">
        <v>1.3720000000000001</v>
      </c>
      <c r="T63" s="47"/>
      <c r="U63" s="48"/>
      <c r="V63" s="47"/>
      <c r="W63" s="46"/>
      <c r="X63" s="175"/>
      <c r="Y63" s="49"/>
      <c r="Z63" s="50"/>
      <c r="AA63" s="46"/>
      <c r="AB63" s="47">
        <v>1358.0509999999999</v>
      </c>
      <c r="AC63" s="48">
        <v>1.4670000000000001</v>
      </c>
      <c r="AD63" s="47"/>
      <c r="AE63" s="46"/>
      <c r="AF63" s="175"/>
      <c r="AG63" s="49"/>
    </row>
    <row r="64" spans="2:33" x14ac:dyDescent="0.2">
      <c r="B64" s="50">
        <v>2766.2719999999999</v>
      </c>
      <c r="C64" s="46">
        <v>2.2890000000000001</v>
      </c>
      <c r="D64" s="47"/>
      <c r="E64" s="48"/>
      <c r="F64" s="47"/>
      <c r="G64" s="46"/>
      <c r="H64" s="175"/>
      <c r="I64" s="49"/>
      <c r="J64" s="50">
        <v>7214.1059999999998</v>
      </c>
      <c r="K64" s="46">
        <v>1.7909999999999999</v>
      </c>
      <c r="L64" s="47"/>
      <c r="M64" s="48"/>
      <c r="N64" s="47"/>
      <c r="O64" s="46"/>
      <c r="P64" s="175"/>
      <c r="Q64" s="49"/>
      <c r="R64" s="50">
        <v>3904.6129999999998</v>
      </c>
      <c r="S64" s="46">
        <v>1.2390000000000001</v>
      </c>
      <c r="T64" s="47"/>
      <c r="U64" s="48"/>
      <c r="V64" s="47"/>
      <c r="W64" s="46"/>
      <c r="X64" s="175"/>
      <c r="Y64" s="49"/>
      <c r="Z64" s="50"/>
      <c r="AA64" s="46"/>
      <c r="AB64" s="47">
        <v>2077.732</v>
      </c>
      <c r="AC64" s="48">
        <v>1.6240000000000001</v>
      </c>
      <c r="AD64" s="47"/>
      <c r="AE64" s="46"/>
      <c r="AF64" s="175"/>
      <c r="AG64" s="49"/>
    </row>
    <row r="65" spans="2:33" x14ac:dyDescent="0.2">
      <c r="B65" s="50">
        <v>2224.7820000000002</v>
      </c>
      <c r="C65" s="46">
        <v>1.206</v>
      </c>
      <c r="D65" s="47"/>
      <c r="E65" s="48"/>
      <c r="F65" s="47"/>
      <c r="G65" s="46"/>
      <c r="H65" s="175"/>
      <c r="I65" s="49"/>
      <c r="J65" s="50">
        <v>2029.2919999999999</v>
      </c>
      <c r="K65" s="46">
        <v>1.351</v>
      </c>
      <c r="L65" s="47"/>
      <c r="M65" s="48"/>
      <c r="N65" s="47"/>
      <c r="O65" s="46"/>
      <c r="P65" s="175"/>
      <c r="Q65" s="49"/>
      <c r="R65" s="50">
        <v>2979.0630000000001</v>
      </c>
      <c r="S65" s="46">
        <v>1.2470000000000001</v>
      </c>
      <c r="T65" s="47"/>
      <c r="U65" s="48"/>
      <c r="V65" s="47"/>
      <c r="W65" s="46"/>
      <c r="X65" s="175"/>
      <c r="Y65" s="49"/>
      <c r="Z65" s="50"/>
      <c r="AA65" s="46"/>
      <c r="AB65" s="47">
        <v>3793.893</v>
      </c>
      <c r="AC65" s="48">
        <v>1.1399999999999999</v>
      </c>
      <c r="AD65" s="47"/>
      <c r="AE65" s="46"/>
      <c r="AF65" s="175"/>
      <c r="AG65" s="49"/>
    </row>
    <row r="66" spans="2:33" x14ac:dyDescent="0.2">
      <c r="B66" s="50">
        <v>3221.2629999999999</v>
      </c>
      <c r="C66" s="46">
        <v>1.3320000000000001</v>
      </c>
      <c r="D66" s="47"/>
      <c r="E66" s="48"/>
      <c r="F66" s="47"/>
      <c r="G66" s="46"/>
      <c r="H66" s="175"/>
      <c r="I66" s="49"/>
      <c r="J66" s="50">
        <v>3328.5230000000001</v>
      </c>
      <c r="K66" s="46">
        <v>1.335</v>
      </c>
      <c r="L66" s="47"/>
      <c r="M66" s="48"/>
      <c r="N66" s="47"/>
      <c r="O66" s="46"/>
      <c r="P66" s="175"/>
      <c r="Q66" s="49"/>
      <c r="R66" s="50">
        <v>3049.9929999999999</v>
      </c>
      <c r="S66" s="46">
        <v>1.175</v>
      </c>
      <c r="T66" s="47"/>
      <c r="U66" s="48"/>
      <c r="V66" s="47"/>
      <c r="W66" s="46"/>
      <c r="X66" s="175"/>
      <c r="Y66" s="49"/>
      <c r="Z66" s="50"/>
      <c r="AA66" s="46"/>
      <c r="AB66" s="47">
        <v>8233.0769999999993</v>
      </c>
      <c r="AC66" s="48">
        <v>1.3779999999999999</v>
      </c>
      <c r="AD66" s="47"/>
      <c r="AE66" s="46"/>
      <c r="AF66" s="175"/>
      <c r="AG66" s="49"/>
    </row>
    <row r="67" spans="2:33" x14ac:dyDescent="0.2">
      <c r="B67" s="50">
        <v>1880.5119999999999</v>
      </c>
      <c r="C67" s="46">
        <v>1.5740000000000001</v>
      </c>
      <c r="D67" s="47"/>
      <c r="E67" s="48"/>
      <c r="F67" s="47"/>
      <c r="G67" s="46"/>
      <c r="H67" s="175"/>
      <c r="I67" s="49"/>
      <c r="J67" s="50"/>
      <c r="K67" s="46"/>
      <c r="L67" s="47"/>
      <c r="M67" s="48"/>
      <c r="N67" s="47"/>
      <c r="O67" s="46"/>
      <c r="P67" s="175"/>
      <c r="Q67" s="49"/>
      <c r="R67" s="50">
        <v>5433.9350000000004</v>
      </c>
      <c r="S67" s="46">
        <v>1.258</v>
      </c>
      <c r="T67" s="47"/>
      <c r="U67" s="48"/>
      <c r="V67" s="47"/>
      <c r="W67" s="46"/>
      <c r="X67" s="175"/>
      <c r="Y67" s="49"/>
      <c r="Z67" s="50"/>
      <c r="AA67" s="46"/>
      <c r="AB67" s="47">
        <v>2643.442</v>
      </c>
      <c r="AC67" s="48">
        <v>2.0579999999999998</v>
      </c>
      <c r="AD67" s="47"/>
      <c r="AE67" s="46"/>
      <c r="AF67" s="175"/>
      <c r="AG67" s="49"/>
    </row>
    <row r="68" spans="2:33" x14ac:dyDescent="0.2">
      <c r="B68" s="50">
        <v>809.64099999999996</v>
      </c>
      <c r="C68" s="46">
        <v>1.26</v>
      </c>
      <c r="D68" s="47"/>
      <c r="E68" s="48"/>
      <c r="F68" s="47"/>
      <c r="G68" s="46"/>
      <c r="H68" s="175"/>
      <c r="I68" s="49"/>
      <c r="J68" s="50"/>
      <c r="K68" s="46"/>
      <c r="L68" s="47"/>
      <c r="M68" s="48"/>
      <c r="N68" s="47"/>
      <c r="O68" s="46"/>
      <c r="P68" s="175"/>
      <c r="Q68" s="49"/>
      <c r="R68" s="50">
        <v>1717.8920000000001</v>
      </c>
      <c r="S68" s="46">
        <v>1.415</v>
      </c>
      <c r="T68" s="47"/>
      <c r="U68" s="48"/>
      <c r="V68" s="47"/>
      <c r="W68" s="46"/>
      <c r="X68" s="175"/>
      <c r="Y68" s="49"/>
      <c r="Z68" s="50"/>
      <c r="AA68" s="46"/>
      <c r="AB68" s="47">
        <v>1183.3209999999999</v>
      </c>
      <c r="AC68" s="48">
        <v>1.5649999999999999</v>
      </c>
      <c r="AD68" s="47"/>
      <c r="AE68" s="46"/>
      <c r="AF68" s="175"/>
      <c r="AG68" s="49"/>
    </row>
    <row r="69" spans="2:33" x14ac:dyDescent="0.2">
      <c r="B69" s="50">
        <v>1660.8009999999999</v>
      </c>
      <c r="C69" s="46">
        <v>1.31</v>
      </c>
      <c r="D69" s="47"/>
      <c r="E69" s="48"/>
      <c r="F69" s="47"/>
      <c r="G69" s="46"/>
      <c r="H69" s="175"/>
      <c r="I69" s="49"/>
      <c r="J69" s="50"/>
      <c r="K69" s="46"/>
      <c r="L69" s="47"/>
      <c r="M69" s="48"/>
      <c r="N69" s="47"/>
      <c r="O69" s="46"/>
      <c r="P69" s="175"/>
      <c r="Q69" s="49"/>
      <c r="R69" s="50">
        <v>3812.9229999999998</v>
      </c>
      <c r="S69" s="46">
        <v>1.6759999999999999</v>
      </c>
      <c r="T69" s="47"/>
      <c r="U69" s="48"/>
      <c r="V69" s="47"/>
      <c r="W69" s="46"/>
      <c r="X69" s="175"/>
      <c r="Y69" s="49"/>
      <c r="Z69" s="50"/>
      <c r="AA69" s="46"/>
      <c r="AB69" s="47">
        <v>1409.951</v>
      </c>
      <c r="AC69" s="48">
        <v>1.827</v>
      </c>
      <c r="AD69" s="47"/>
      <c r="AE69" s="46"/>
      <c r="AF69" s="175"/>
      <c r="AG69" s="49"/>
    </row>
    <row r="70" spans="2:33" x14ac:dyDescent="0.2">
      <c r="B70" s="50">
        <v>2562.1320000000001</v>
      </c>
      <c r="C70" s="46">
        <v>1.099</v>
      </c>
      <c r="D70" s="47"/>
      <c r="E70" s="48"/>
      <c r="F70" s="47"/>
      <c r="G70" s="46"/>
      <c r="H70" s="175"/>
      <c r="I70" s="49"/>
      <c r="J70" s="50"/>
      <c r="K70" s="46"/>
      <c r="L70" s="47"/>
      <c r="M70" s="48"/>
      <c r="N70" s="47"/>
      <c r="O70" s="46"/>
      <c r="P70" s="175"/>
      <c r="Q70" s="49"/>
      <c r="R70" s="50">
        <v>1224.8409999999999</v>
      </c>
      <c r="S70" s="46">
        <v>1.3460000000000001</v>
      </c>
      <c r="T70" s="47"/>
      <c r="U70" s="48"/>
      <c r="V70" s="47"/>
      <c r="W70" s="46"/>
      <c r="X70" s="175"/>
      <c r="Y70" s="49"/>
      <c r="Z70" s="50"/>
      <c r="AA70" s="46"/>
      <c r="AB70" s="47">
        <v>1956.6320000000001</v>
      </c>
      <c r="AC70" s="48">
        <v>1.8</v>
      </c>
      <c r="AD70" s="47"/>
      <c r="AE70" s="46"/>
      <c r="AF70" s="175"/>
      <c r="AG70" s="49"/>
    </row>
    <row r="71" spans="2:33" x14ac:dyDescent="0.2">
      <c r="B71" s="50">
        <v>1335.5609999999999</v>
      </c>
      <c r="C71" s="46">
        <v>1.77</v>
      </c>
      <c r="D71" s="47"/>
      <c r="E71" s="48"/>
      <c r="F71" s="47"/>
      <c r="G71" s="46"/>
      <c r="H71" s="175"/>
      <c r="I71" s="49"/>
      <c r="J71" s="50"/>
      <c r="K71" s="46"/>
      <c r="L71" s="47"/>
      <c r="M71" s="48"/>
      <c r="N71" s="47"/>
      <c r="O71" s="46"/>
      <c r="P71" s="175"/>
      <c r="Q71" s="49"/>
      <c r="R71" s="50">
        <v>5432.2049999999999</v>
      </c>
      <c r="S71" s="46">
        <v>1.681</v>
      </c>
      <c r="T71" s="47"/>
      <c r="U71" s="48"/>
      <c r="V71" s="47"/>
      <c r="W71" s="46"/>
      <c r="X71" s="175"/>
      <c r="Y71" s="49"/>
      <c r="Z71" s="50"/>
      <c r="AA71" s="46"/>
      <c r="AB71" s="47"/>
      <c r="AC71" s="48"/>
      <c r="AD71" s="47"/>
      <c r="AE71" s="46"/>
      <c r="AF71" s="175"/>
      <c r="AG71" s="49"/>
    </row>
    <row r="72" spans="2:33" x14ac:dyDescent="0.2">
      <c r="B72" s="50">
        <v>1669.451</v>
      </c>
      <c r="C72" s="46">
        <v>1.6919999999999999</v>
      </c>
      <c r="D72" s="47"/>
      <c r="E72" s="48"/>
      <c r="F72" s="47"/>
      <c r="G72" s="46"/>
      <c r="H72" s="175"/>
      <c r="I72" s="49"/>
      <c r="J72" s="50"/>
      <c r="K72" s="46"/>
      <c r="L72" s="47"/>
      <c r="M72" s="48"/>
      <c r="N72" s="47"/>
      <c r="O72" s="46"/>
      <c r="P72" s="175"/>
      <c r="Q72" s="49"/>
      <c r="R72" s="50">
        <v>2223.0520000000001</v>
      </c>
      <c r="S72" s="46">
        <v>1.653</v>
      </c>
      <c r="T72" s="47"/>
      <c r="U72" s="48"/>
      <c r="V72" s="47"/>
      <c r="W72" s="46"/>
      <c r="X72" s="175"/>
      <c r="Y72" s="49"/>
      <c r="Z72" s="50"/>
      <c r="AA72" s="46"/>
      <c r="AB72" s="47"/>
      <c r="AC72" s="48"/>
      <c r="AD72" s="47"/>
      <c r="AE72" s="46"/>
      <c r="AF72" s="175"/>
      <c r="AG72" s="49"/>
    </row>
    <row r="73" spans="2:33" x14ac:dyDescent="0.2">
      <c r="B73" s="50">
        <v>2076.002</v>
      </c>
      <c r="C73" s="46">
        <v>1.34</v>
      </c>
      <c r="D73" s="47"/>
      <c r="E73" s="48"/>
      <c r="F73" s="47"/>
      <c r="G73" s="46"/>
      <c r="H73" s="175"/>
      <c r="I73" s="49"/>
      <c r="J73" s="50"/>
      <c r="K73" s="46"/>
      <c r="L73" s="47"/>
      <c r="M73" s="48"/>
      <c r="N73" s="47"/>
      <c r="O73" s="46"/>
      <c r="P73" s="175"/>
      <c r="Q73" s="49"/>
      <c r="R73" s="50">
        <v>2783.5720000000001</v>
      </c>
      <c r="S73" s="46">
        <v>1.21</v>
      </c>
      <c r="T73" s="47"/>
      <c r="U73" s="48"/>
      <c r="V73" s="47"/>
      <c r="W73" s="46"/>
      <c r="X73" s="175"/>
      <c r="Y73" s="49"/>
      <c r="Z73" s="50"/>
      <c r="AA73" s="46"/>
      <c r="AB73" s="47"/>
      <c r="AC73" s="48"/>
      <c r="AD73" s="47"/>
      <c r="AE73" s="46"/>
      <c r="AF73" s="175"/>
      <c r="AG73" s="49"/>
    </row>
    <row r="74" spans="2:33" x14ac:dyDescent="0.2">
      <c r="B74" s="50">
        <v>1653.8810000000001</v>
      </c>
      <c r="C74" s="46">
        <v>1.403</v>
      </c>
      <c r="D74" s="47"/>
      <c r="E74" s="48"/>
      <c r="F74" s="47"/>
      <c r="G74" s="46"/>
      <c r="H74" s="175"/>
      <c r="I74" s="49"/>
      <c r="J74" s="50"/>
      <c r="K74" s="46"/>
      <c r="L74" s="47"/>
      <c r="M74" s="48"/>
      <c r="N74" s="47"/>
      <c r="O74" s="46"/>
      <c r="P74" s="175"/>
      <c r="Q74" s="49"/>
      <c r="R74" s="50">
        <v>1771.5219999999999</v>
      </c>
      <c r="S74" s="46">
        <v>1.155</v>
      </c>
      <c r="T74" s="47"/>
      <c r="U74" s="48"/>
      <c r="V74" s="47"/>
      <c r="W74" s="46"/>
      <c r="X74" s="175"/>
      <c r="Y74" s="49"/>
      <c r="Z74" s="50"/>
      <c r="AA74" s="46"/>
      <c r="AB74" s="47"/>
      <c r="AC74" s="48"/>
      <c r="AD74" s="47"/>
      <c r="AE74" s="46"/>
      <c r="AF74" s="175"/>
      <c r="AG74" s="49"/>
    </row>
    <row r="75" spans="2:33" x14ac:dyDescent="0.2">
      <c r="B75" s="50">
        <v>1821.692</v>
      </c>
      <c r="C75" s="46">
        <v>1.4470000000000001</v>
      </c>
      <c r="D75" s="47"/>
      <c r="E75" s="48"/>
      <c r="F75" s="47"/>
      <c r="G75" s="46"/>
      <c r="H75" s="175"/>
      <c r="I75" s="49"/>
      <c r="J75" s="50"/>
      <c r="K75" s="46"/>
      <c r="L75" s="47"/>
      <c r="M75" s="48"/>
      <c r="N75" s="47"/>
      <c r="O75" s="46"/>
      <c r="P75" s="175"/>
      <c r="Q75" s="49"/>
      <c r="R75" s="50">
        <v>1494.721</v>
      </c>
      <c r="S75" s="46">
        <v>1.1419999999999999</v>
      </c>
      <c r="T75" s="47"/>
      <c r="U75" s="48"/>
      <c r="V75" s="47"/>
      <c r="W75" s="46"/>
      <c r="X75" s="175"/>
      <c r="Y75" s="49"/>
      <c r="Z75" s="50"/>
      <c r="AA75" s="46"/>
      <c r="AB75" s="47"/>
      <c r="AC75" s="48"/>
      <c r="AD75" s="47"/>
      <c r="AE75" s="46"/>
      <c r="AF75" s="175"/>
      <c r="AG75" s="49"/>
    </row>
    <row r="76" spans="2:33" x14ac:dyDescent="0.2">
      <c r="B76" s="50"/>
      <c r="C76" s="46"/>
      <c r="D76" s="47"/>
      <c r="E76" s="48"/>
      <c r="F76" s="47"/>
      <c r="G76" s="46"/>
      <c r="H76" s="175"/>
      <c r="I76" s="49"/>
      <c r="J76" s="50"/>
      <c r="K76" s="46"/>
      <c r="L76" s="47"/>
      <c r="M76" s="48"/>
      <c r="N76" s="47"/>
      <c r="O76" s="46"/>
      <c r="P76" s="175"/>
      <c r="Q76" s="49"/>
      <c r="R76" s="50">
        <v>4473.7839999999997</v>
      </c>
      <c r="S76" s="46">
        <v>1.391</v>
      </c>
      <c r="T76" s="47"/>
      <c r="U76" s="48"/>
      <c r="V76" s="47"/>
      <c r="W76" s="46"/>
      <c r="X76" s="175"/>
      <c r="Y76" s="49"/>
      <c r="Z76" s="50"/>
      <c r="AA76" s="46"/>
      <c r="AB76" s="47"/>
      <c r="AC76" s="48"/>
      <c r="AD76" s="47"/>
      <c r="AE76" s="46"/>
      <c r="AF76" s="175"/>
      <c r="AG76" s="49"/>
    </row>
    <row r="77" spans="2:33" ht="17" thickBot="1" x14ac:dyDescent="0.25">
      <c r="B77" s="51"/>
      <c r="C77" s="54"/>
      <c r="D77" s="56"/>
      <c r="E77" s="52"/>
      <c r="F77" s="56"/>
      <c r="G77" s="54"/>
      <c r="H77" s="55"/>
      <c r="I77" s="57"/>
      <c r="J77" s="51"/>
      <c r="K77" s="54"/>
      <c r="L77" s="56"/>
      <c r="M77" s="52"/>
      <c r="N77" s="56"/>
      <c r="O77" s="54"/>
      <c r="P77" s="55"/>
      <c r="Q77" s="57"/>
      <c r="R77" s="51">
        <v>4065.5039999999999</v>
      </c>
      <c r="S77" s="54">
        <v>1.67</v>
      </c>
      <c r="T77" s="56"/>
      <c r="U77" s="52"/>
      <c r="V77" s="56"/>
      <c r="W77" s="54"/>
      <c r="X77" s="55"/>
      <c r="Y77" s="57"/>
      <c r="Z77" s="51"/>
      <c r="AA77" s="54"/>
      <c r="AB77" s="56"/>
      <c r="AC77" s="52"/>
      <c r="AD77" s="56"/>
      <c r="AE77" s="54"/>
      <c r="AF77" s="55"/>
      <c r="AG77" s="57"/>
    </row>
    <row r="78" spans="2:33" ht="17" thickTop="1" x14ac:dyDescent="0.2"/>
  </sheetData>
  <mergeCells count="36">
    <mergeCell ref="Z25:AG25"/>
    <mergeCell ref="Z26:AA26"/>
    <mergeCell ref="AB26:AC26"/>
    <mergeCell ref="AD26:AE26"/>
    <mergeCell ref="AF26:AG26"/>
    <mergeCell ref="Z27:AA27"/>
    <mergeCell ref="AB27:AC27"/>
    <mergeCell ref="AD27:AE27"/>
    <mergeCell ref="AF27:AG27"/>
    <mergeCell ref="R25:Y25"/>
    <mergeCell ref="R26:S26"/>
    <mergeCell ref="V26:W26"/>
    <mergeCell ref="X26:Y26"/>
    <mergeCell ref="V27:W27"/>
    <mergeCell ref="X27:Y27"/>
    <mergeCell ref="H27:I27"/>
    <mergeCell ref="J27:K27"/>
    <mergeCell ref="L27:M27"/>
    <mergeCell ref="J25:Q25"/>
    <mergeCell ref="N26:O26"/>
    <mergeCell ref="P26:Q26"/>
    <mergeCell ref="N27:O27"/>
    <mergeCell ref="P27:Q27"/>
    <mergeCell ref="R27:S27"/>
    <mergeCell ref="T27:U27"/>
    <mergeCell ref="F27:G27"/>
    <mergeCell ref="B27:C27"/>
    <mergeCell ref="D27:E27"/>
    <mergeCell ref="T26:U26"/>
    <mergeCell ref="F26:G26"/>
    <mergeCell ref="H26:I26"/>
    <mergeCell ref="J26:K26"/>
    <mergeCell ref="L26:M26"/>
    <mergeCell ref="B25:I25"/>
    <mergeCell ref="B26:C26"/>
    <mergeCell ref="D26:E2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E0989-32F2-1A47-9F41-37E09F3D3417}">
  <dimension ref="B2:F9"/>
  <sheetViews>
    <sheetView workbookViewId="0">
      <selection activeCell="I11" sqref="I11"/>
    </sheetView>
  </sheetViews>
  <sheetFormatPr baseColWidth="10" defaultRowHeight="16" x14ac:dyDescent="0.2"/>
  <sheetData>
    <row r="2" spans="2:6" ht="19" x14ac:dyDescent="0.25">
      <c r="B2" s="79" t="s">
        <v>57</v>
      </c>
    </row>
    <row r="3" spans="2:6" ht="17" thickBot="1" x14ac:dyDescent="0.25"/>
    <row r="4" spans="2:6" x14ac:dyDescent="0.2">
      <c r="C4" s="181" t="s">
        <v>1</v>
      </c>
      <c r="D4" s="182"/>
      <c r="E4" s="183" t="s">
        <v>6</v>
      </c>
      <c r="F4" s="184"/>
    </row>
    <row r="5" spans="2:6" ht="17" thickBot="1" x14ac:dyDescent="0.25">
      <c r="C5" s="4" t="s">
        <v>70</v>
      </c>
      <c r="D5" s="6" t="s">
        <v>71</v>
      </c>
      <c r="E5" s="4" t="s">
        <v>70</v>
      </c>
      <c r="F5" s="6" t="s">
        <v>71</v>
      </c>
    </row>
    <row r="6" spans="2:6" ht="17" x14ac:dyDescent="0.2">
      <c r="B6" s="178" t="s">
        <v>14</v>
      </c>
      <c r="C6" s="10">
        <v>31000</v>
      </c>
      <c r="D6" s="11">
        <v>28000</v>
      </c>
      <c r="E6" s="10">
        <v>65000</v>
      </c>
      <c r="F6" s="11">
        <v>83000</v>
      </c>
    </row>
    <row r="7" spans="2:6" ht="17" x14ac:dyDescent="0.2">
      <c r="B7" s="179" t="s">
        <v>15</v>
      </c>
      <c r="C7" s="14">
        <v>14666.666666666664</v>
      </c>
      <c r="D7" s="15">
        <v>13333.333333333336</v>
      </c>
      <c r="E7" s="14">
        <v>320000</v>
      </c>
      <c r="F7" s="15">
        <v>380000</v>
      </c>
    </row>
    <row r="8" spans="2:6" ht="17" x14ac:dyDescent="0.2">
      <c r="B8" s="179" t="s">
        <v>69</v>
      </c>
      <c r="C8" s="14">
        <v>34333.333333333336</v>
      </c>
      <c r="D8" s="15">
        <v>33666.666666666664</v>
      </c>
      <c r="E8" s="14">
        <v>153666.66666666666</v>
      </c>
      <c r="F8" s="15">
        <v>146333.33333333334</v>
      </c>
    </row>
    <row r="9" spans="2:6" ht="18" thickBot="1" x14ac:dyDescent="0.25">
      <c r="B9" s="180" t="s">
        <v>68</v>
      </c>
      <c r="C9" s="18">
        <v>57333.333333333343</v>
      </c>
      <c r="D9" s="19">
        <v>39000</v>
      </c>
      <c r="E9" s="18">
        <v>303333.33333333331</v>
      </c>
      <c r="F9" s="19">
        <v>330000</v>
      </c>
    </row>
  </sheetData>
  <mergeCells count="2">
    <mergeCell ref="C4:D4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Data Fig 1</vt:lpstr>
      <vt:lpstr>Data Fig 2</vt:lpstr>
      <vt:lpstr>Data Fig 3</vt:lpstr>
      <vt:lpstr>Data Fig 4</vt:lpstr>
      <vt:lpstr>Data Fig 5</vt:lpstr>
      <vt:lpstr>Data Fig 5C</vt:lpstr>
      <vt:lpstr>Data Fig 6</vt:lpstr>
      <vt:lpstr>Data Fig 6E</vt:lpstr>
      <vt:lpstr>Data Fig 6H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Ainhoa Arbués</dc:creator>
  <cp:lastModifiedBy>Ainhoa Arbués</cp:lastModifiedBy>
  <dcterms:created xsi:type="dcterms:W3CDTF">2024-02-09T10:16:53Z</dcterms:created>
  <dcterms:modified xsi:type="dcterms:W3CDTF">2025-03-16T22:10:00Z</dcterms:modified>
</cp:coreProperties>
</file>