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mc:AlternateContent xmlns:mc="http://schemas.openxmlformats.org/markup-compatibility/2006">
    <mc:Choice Requires="x15">
      <x15ac:absPath xmlns:x15ac="http://schemas.microsoft.com/office/spreadsheetml/2010/11/ac" url="/Users/46781562/SMU Research/Studies Ongoing/GBM_ATP5 msiCTE/Manuscript &amp; Figures/VOR/Original source data/Figure 3_source data/"/>
    </mc:Choice>
  </mc:AlternateContent>
  <xr:revisionPtr revIDLastSave="0" documentId="13_ncr:1_{0E6619DB-91EF-B146-8746-F390BFA610C0}" xr6:coauthVersionLast="47" xr6:coauthVersionMax="47" xr10:uidLastSave="{00000000-0000-0000-0000-000000000000}"/>
  <bookViews>
    <workbookView xWindow="-41300" yWindow="-360" windowWidth="41080" windowHeight="28300" tabRatio="832" xr2:uid="{00000000-000D-0000-FFFF-FFFF00000000}"/>
  </bookViews>
  <sheets>
    <sheet name="Figure 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6" i="3" l="1"/>
  <c r="D246" i="3"/>
  <c r="G237" i="3"/>
  <c r="F237" i="3"/>
  <c r="E237" i="3"/>
  <c r="D237" i="3"/>
  <c r="F19" i="3"/>
  <c r="D19" i="3"/>
  <c r="D9" i="3"/>
  <c r="F9" i="3"/>
</calcChain>
</file>

<file path=xl/sharedStrings.xml><?xml version="1.0" encoding="utf-8"?>
<sst xmlns="http://schemas.openxmlformats.org/spreadsheetml/2006/main" count="82" uniqueCount="42">
  <si>
    <t>P.Value</t>
  </si>
  <si>
    <t>aggregates</t>
  </si>
  <si>
    <t>no aggregates</t>
  </si>
  <si>
    <t>NHA</t>
  </si>
  <si>
    <t>GSC</t>
  </si>
  <si>
    <t>Summary</t>
  </si>
  <si>
    <t>****</t>
  </si>
  <si>
    <t>***</t>
  </si>
  <si>
    <t>ns</t>
  </si>
  <si>
    <t>SF-Ctrl</t>
  </si>
  <si>
    <t>SF-AT3</t>
  </si>
  <si>
    <t>SF-AT20</t>
  </si>
  <si>
    <t>*</t>
  </si>
  <si>
    <t>**</t>
  </si>
  <si>
    <t>Ctrl</t>
  </si>
  <si>
    <t>sgNEMF</t>
  </si>
  <si>
    <t>DMSO</t>
  </si>
  <si>
    <t>Anisomycin</t>
  </si>
  <si>
    <t>Figure 3B</t>
  </si>
  <si>
    <t>Calcein signal</t>
  </si>
  <si>
    <t xml:space="preserve">MPTP activity assay shows reduced mitochondrial permeability transition pore opening in GSC cells compared to NHA (control) cells. Pharmacological (anisomycin 200 nM) inhibition of CAT-tailing reverse it. Quantification of A (n=3; unpaired Student’s t-test; ****, P &lt; 0.0001; ns, not significant). </t>
  </si>
  <si>
    <t>Figure 3D</t>
  </si>
  <si>
    <t xml:space="preserve">MPTP activity assay shows reduced mitochondrial permeability transition pore opening in GSC cells compared to NHA (control) cells. Genetic (sgNEMF) inhibition of CAT-tailing reverse it. Quantification of C (n=3; unpaired Student’s t-test; ****, P &lt; 0.0001; ns, not significant). </t>
  </si>
  <si>
    <t>Figure 3F</t>
  </si>
  <si>
    <t>SF DMSO</t>
  </si>
  <si>
    <t>SF Anisomycin</t>
  </si>
  <si>
    <t>GSC DMSO</t>
  </si>
  <si>
    <t>GSC Anisomycin</t>
  </si>
  <si>
    <t>Figure 3H</t>
  </si>
  <si>
    <t xml:space="preserve">Immunofluorescence staining shows that anisomycin treatment inhibit endogenous ATP5⍺ protein aggregation in GBM cells, using TOM20 (red) as a mitochondrial marker. Quantification of E (n=3; chi-squared test; *, P &lt; 0.05; **, P &lt; 0.01); the total number of cells counted is indicated in the columns. </t>
  </si>
  <si>
    <t xml:space="preserve">Immunofluorescence staining shows that sgNEMF inhibit endogenous ATP5⍺ protein aggregation in GBM cells, using TOM20 (red) as a mitochondrial marker. Quantification of G (n=3; chi-squared test; *, P &lt; 0.05; ***, P &lt; 0.001); the total number of cells counted is indicated in the columns. </t>
  </si>
  <si>
    <t>Time (s)</t>
  </si>
  <si>
    <t>NHA+CsA</t>
  </si>
  <si>
    <t>GSC+ Aniso</t>
  </si>
  <si>
    <t>Figure 3I</t>
  </si>
  <si>
    <t xml:space="preserve">Calcium retention capacity (CRC) assay of isolated mitochondria, measured with Calcium Green-5N dye, shows high CRC in GBM cells compared to control NHA cells. CsA (Cyclosporin A, MPTP inhibitor) serves as a positive control. </t>
  </si>
  <si>
    <t>Figure 3J</t>
  </si>
  <si>
    <t>Calcium Retention Capacity
(nmol Ca2+ /mg protein )</t>
  </si>
  <si>
    <t>GSC+ sgNEMF</t>
  </si>
  <si>
    <t>Statistic of (I) shows attenuated CRC in mitochondria pretreated with anisomycin or with sgNEMF (n=10; unpaired Student’s t-test; ***, P &lt; 0.001; ****, P &lt; 0.0001).</t>
  </si>
  <si>
    <t>Figure 3L</t>
  </si>
  <si>
    <t xml:space="preserve">MPTP activity assay shows that ectopic expression of ATP5⍺-AT3 and ATP5⍺-AT20 inhibits MPTP opening in GBM cells. Quantification of (K) (n=3; unpaired Student’s t-test; ****, P &lt; 0.0001).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</si>
</sst>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 wrapText="1" readingOrder="1"/>
    </xf>
    <xf numFmtId="0" fontId="1" fillId="0" borderId="14" xfId="0" applyFont="1" applyBorder="1" applyAlignment="1">
      <alignment horizontal="center" wrapText="1" readingOrder="1"/>
    </xf>
    <xf numFmtId="11" fontId="2" fillId="0" borderId="0" xfId="0" applyNumberFormat="1" applyFont="1" applyAlignment="1">
      <alignment horizontal="center" wrapText="1" readingOrder="1"/>
    </xf>
    <xf numFmtId="11" fontId="2" fillId="0" borderId="3" xfId="0" applyNumberFormat="1" applyFont="1" applyBorder="1" applyAlignment="1">
      <alignment horizontal="center" wrapText="1" readingOrder="1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 wrapText="1" readingOrder="1"/>
    </xf>
    <xf numFmtId="0" fontId="1" fillId="0" borderId="4" xfId="0" applyFont="1" applyBorder="1" applyAlignment="1">
      <alignment horizontal="center" wrapText="1" readingOrder="1"/>
    </xf>
    <xf numFmtId="0" fontId="0" fillId="0" borderId="12" xfId="0" applyBorder="1" applyAlignment="1">
      <alignment horizontal="center"/>
    </xf>
    <xf numFmtId="0" fontId="6" fillId="0" borderId="0" xfId="0" applyFont="1"/>
    <xf numFmtId="0" fontId="0" fillId="0" borderId="12" xfId="0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3" xfId="0" applyFont="1" applyBorder="1"/>
    <xf numFmtId="11" fontId="8" fillId="0" borderId="3" xfId="0" applyNumberFormat="1" applyFont="1" applyBorder="1" applyAlignment="1">
      <alignment horizontal="center" wrapText="1" readingOrder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2" borderId="9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2" borderId="10" xfId="0" applyFont="1" applyFill="1" applyBorder="1" applyAlignment="1">
      <alignment horizontal="center" wrapText="1" readingOrder="1"/>
    </xf>
    <xf numFmtId="0" fontId="1" fillId="2" borderId="11" xfId="0" applyFont="1" applyFill="1" applyBorder="1" applyAlignment="1">
      <alignment horizontal="center" wrapText="1" readingOrder="1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0" fillId="3" borderId="9" xfId="0" applyFill="1" applyBorder="1" applyAlignment="1">
      <alignment horizontal="center" wrapText="1"/>
    </xf>
    <xf numFmtId="0" fontId="0" fillId="3" borderId="10" xfId="0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E2F56-25F3-479A-97E2-6DD05CF52646}">
  <dimension ref="B1:G247"/>
  <sheetViews>
    <sheetView tabSelected="1" topLeftCell="A239" zoomScale="200" zoomScaleNormal="200" workbookViewId="0">
      <selection activeCell="F256" sqref="F256"/>
    </sheetView>
  </sheetViews>
  <sheetFormatPr baseColWidth="10" defaultColWidth="8.83203125" defaultRowHeight="15" x14ac:dyDescent="0.2"/>
  <cols>
    <col min="2" max="2" width="16.33203125" customWidth="1"/>
    <col min="3" max="3" width="14" customWidth="1"/>
    <col min="4" max="4" width="13.6640625" customWidth="1"/>
    <col min="5" max="5" width="12.1640625" customWidth="1"/>
    <col min="6" max="6" width="13.1640625" customWidth="1"/>
    <col min="7" max="7" width="13.6640625" customWidth="1"/>
  </cols>
  <sheetData>
    <row r="1" spans="2:6" ht="16" thickBot="1" x14ac:dyDescent="0.25"/>
    <row r="2" spans="2:6" ht="16" thickBot="1" x14ac:dyDescent="0.25">
      <c r="B2" s="34" t="s">
        <v>18</v>
      </c>
      <c r="C2" s="35"/>
      <c r="D2" s="35"/>
      <c r="E2" s="35"/>
      <c r="F2" s="36"/>
    </row>
    <row r="3" spans="2:6" ht="64.5" customHeight="1" thickBot="1" x14ac:dyDescent="0.25">
      <c r="B3" s="37" t="s">
        <v>20</v>
      </c>
      <c r="C3" s="38"/>
      <c r="D3" s="38"/>
      <c r="E3" s="38"/>
      <c r="F3" s="39"/>
    </row>
    <row r="4" spans="2:6" x14ac:dyDescent="0.2">
      <c r="B4" s="20"/>
      <c r="C4" s="46" t="s">
        <v>4</v>
      </c>
      <c r="D4" s="46"/>
      <c r="E4" s="46" t="s">
        <v>3</v>
      </c>
      <c r="F4" s="47"/>
    </row>
    <row r="5" spans="2:6" x14ac:dyDescent="0.2">
      <c r="B5" s="21"/>
      <c r="C5" s="22" t="s">
        <v>16</v>
      </c>
      <c r="D5" s="22" t="s">
        <v>17</v>
      </c>
      <c r="E5" s="22" t="s">
        <v>16</v>
      </c>
      <c r="F5" s="23" t="s">
        <v>17</v>
      </c>
    </row>
    <row r="6" spans="2:6" x14ac:dyDescent="0.2">
      <c r="B6" s="45" t="s">
        <v>19</v>
      </c>
      <c r="C6" s="19">
        <v>560.99019999999996</v>
      </c>
      <c r="D6" s="19">
        <v>129.4134</v>
      </c>
      <c r="E6" s="19">
        <v>105.96769999999999</v>
      </c>
      <c r="F6" s="29">
        <v>118.175</v>
      </c>
    </row>
    <row r="7" spans="2:6" x14ac:dyDescent="0.2">
      <c r="B7" s="45"/>
      <c r="C7" s="19">
        <v>602.85289999999998</v>
      </c>
      <c r="D7" s="19">
        <v>138.4068</v>
      </c>
      <c r="E7" s="19">
        <v>110.9443</v>
      </c>
      <c r="F7" s="29">
        <v>95.231009999999998</v>
      </c>
    </row>
    <row r="8" spans="2:6" x14ac:dyDescent="0.2">
      <c r="B8" s="45"/>
      <c r="C8" s="19">
        <v>585.42970000000003</v>
      </c>
      <c r="D8" s="19">
        <v>122.12430000000001</v>
      </c>
      <c r="E8" s="19">
        <v>118.9551</v>
      </c>
      <c r="F8" s="29">
        <v>95.740589999999997</v>
      </c>
    </row>
    <row r="9" spans="2:6" x14ac:dyDescent="0.2">
      <c r="B9" s="16" t="s">
        <v>0</v>
      </c>
      <c r="C9" s="1"/>
      <c r="D9" s="1">
        <f>TTEST(C6:C8,D6:D8,2,2)</f>
        <v>4.0710860428899553E-6</v>
      </c>
      <c r="E9" s="1"/>
      <c r="F9" s="2">
        <f>TTEST(E6:E8,F6:F8,2,2)</f>
        <v>0.35170525289278293</v>
      </c>
    </row>
    <row r="10" spans="2:6" ht="16" thickBot="1" x14ac:dyDescent="0.25">
      <c r="B10" s="17" t="s">
        <v>5</v>
      </c>
      <c r="C10" s="14"/>
      <c r="D10" s="14" t="s">
        <v>6</v>
      </c>
      <c r="E10" s="14"/>
      <c r="F10" s="15" t="s">
        <v>8</v>
      </c>
    </row>
    <row r="11" spans="2:6" ht="16" thickBot="1" x14ac:dyDescent="0.25"/>
    <row r="12" spans="2:6" ht="16" thickBot="1" x14ac:dyDescent="0.25">
      <c r="B12" s="34" t="s">
        <v>21</v>
      </c>
      <c r="C12" s="35"/>
      <c r="D12" s="35"/>
      <c r="E12" s="35"/>
      <c r="F12" s="36"/>
    </row>
    <row r="13" spans="2:6" ht="64" customHeight="1" thickBot="1" x14ac:dyDescent="0.25">
      <c r="B13" s="37" t="s">
        <v>22</v>
      </c>
      <c r="C13" s="38"/>
      <c r="D13" s="38"/>
      <c r="E13" s="38"/>
      <c r="F13" s="39"/>
    </row>
    <row r="14" spans="2:6" x14ac:dyDescent="0.2">
      <c r="B14" s="20"/>
      <c r="C14" s="46" t="s">
        <v>4</v>
      </c>
      <c r="D14" s="46"/>
      <c r="E14" s="46" t="s">
        <v>3</v>
      </c>
      <c r="F14" s="47"/>
    </row>
    <row r="15" spans="2:6" x14ac:dyDescent="0.2">
      <c r="B15" s="21"/>
      <c r="C15" s="22" t="s">
        <v>14</v>
      </c>
      <c r="D15" s="22" t="s">
        <v>15</v>
      </c>
      <c r="E15" s="22" t="s">
        <v>14</v>
      </c>
      <c r="F15" s="23" t="s">
        <v>15</v>
      </c>
    </row>
    <row r="16" spans="2:6" x14ac:dyDescent="0.2">
      <c r="B16" s="45" t="s">
        <v>19</v>
      </c>
      <c r="C16" s="19">
        <v>884.71659999999997</v>
      </c>
      <c r="D16" s="19">
        <v>216.34950000000001</v>
      </c>
      <c r="E16" s="19">
        <v>107.9498</v>
      </c>
      <c r="F16" s="29">
        <v>109.84569999999999</v>
      </c>
    </row>
    <row r="17" spans="2:6" x14ac:dyDescent="0.2">
      <c r="B17" s="45"/>
      <c r="C17" s="19">
        <v>967.83330000000001</v>
      </c>
      <c r="D17" s="19">
        <v>216.0692</v>
      </c>
      <c r="E17" s="19">
        <v>117.64109999999999</v>
      </c>
      <c r="F17" s="29">
        <v>95.678970000000007</v>
      </c>
    </row>
    <row r="18" spans="2:6" x14ac:dyDescent="0.2">
      <c r="B18" s="45"/>
      <c r="C18" s="19">
        <v>897.55319999999995</v>
      </c>
      <c r="D18" s="19">
        <v>266.3655</v>
      </c>
      <c r="E18" s="19">
        <v>115.04940000000001</v>
      </c>
      <c r="F18" s="29">
        <v>134.1472</v>
      </c>
    </row>
    <row r="19" spans="2:6" x14ac:dyDescent="0.2">
      <c r="B19" s="16" t="s">
        <v>0</v>
      </c>
      <c r="C19" s="1"/>
      <c r="D19" s="1">
        <f>TTEST(C16:C18,D16:D18,2,2)</f>
        <v>2.4280249292017657E-5</v>
      </c>
      <c r="E19" s="1"/>
      <c r="F19" s="2">
        <f>TTEST(E16:E18,F16:F18,2,2)</f>
        <v>0.97913214407519167</v>
      </c>
    </row>
    <row r="20" spans="2:6" ht="16" thickBot="1" x14ac:dyDescent="0.25">
      <c r="B20" s="17" t="s">
        <v>5</v>
      </c>
      <c r="C20" s="14"/>
      <c r="D20" s="14" t="s">
        <v>6</v>
      </c>
      <c r="E20" s="14"/>
      <c r="F20" s="15" t="s">
        <v>8</v>
      </c>
    </row>
    <row r="21" spans="2:6" ht="16" thickBot="1" x14ac:dyDescent="0.25"/>
    <row r="22" spans="2:6" ht="16" thickBot="1" x14ac:dyDescent="0.25">
      <c r="B22" s="34" t="s">
        <v>23</v>
      </c>
      <c r="C22" s="43"/>
      <c r="D22" s="43"/>
      <c r="E22" s="43"/>
      <c r="F22" s="44"/>
    </row>
    <row r="23" spans="2:6" ht="62" customHeight="1" thickBot="1" x14ac:dyDescent="0.25">
      <c r="B23" s="40" t="s">
        <v>29</v>
      </c>
      <c r="C23" s="41"/>
      <c r="D23" s="41"/>
      <c r="E23" s="41"/>
      <c r="F23" s="42"/>
    </row>
    <row r="24" spans="2:6" x14ac:dyDescent="0.2">
      <c r="B24" s="3"/>
      <c r="C24" s="4" t="s">
        <v>1</v>
      </c>
      <c r="D24" s="4" t="s">
        <v>2</v>
      </c>
      <c r="E24" s="7" t="s">
        <v>0</v>
      </c>
      <c r="F24" s="8" t="s">
        <v>5</v>
      </c>
    </row>
    <row r="25" spans="2:6" x14ac:dyDescent="0.2">
      <c r="B25" s="5" t="s">
        <v>24</v>
      </c>
      <c r="C25" s="11">
        <v>25</v>
      </c>
      <c r="D25" s="11">
        <v>74</v>
      </c>
      <c r="E25" s="9"/>
      <c r="F25" s="10"/>
    </row>
    <row r="26" spans="2:6" x14ac:dyDescent="0.2">
      <c r="B26" s="5" t="s">
        <v>25</v>
      </c>
      <c r="C26" s="11">
        <v>11</v>
      </c>
      <c r="D26" s="11">
        <v>88</v>
      </c>
      <c r="E26" s="11">
        <v>9.9000000000000008E-3</v>
      </c>
      <c r="F26" s="30" t="s">
        <v>13</v>
      </c>
    </row>
    <row r="27" spans="2:6" x14ac:dyDescent="0.2">
      <c r="B27" s="5" t="s">
        <v>26</v>
      </c>
      <c r="C27" s="11">
        <v>43</v>
      </c>
      <c r="D27" s="11">
        <v>56</v>
      </c>
      <c r="E27" s="11"/>
      <c r="F27" s="12"/>
    </row>
    <row r="28" spans="2:6" ht="16" thickBot="1" x14ac:dyDescent="0.25">
      <c r="B28" s="6" t="s">
        <v>27</v>
      </c>
      <c r="C28" s="27">
        <v>27</v>
      </c>
      <c r="D28" s="27">
        <v>72</v>
      </c>
      <c r="E28" s="27">
        <v>1.7399999999999999E-2</v>
      </c>
      <c r="F28" s="13" t="s">
        <v>12</v>
      </c>
    </row>
    <row r="29" spans="2:6" ht="16" thickBot="1" x14ac:dyDescent="0.25"/>
    <row r="30" spans="2:6" ht="16" thickBot="1" x14ac:dyDescent="0.25">
      <c r="B30" s="34" t="s">
        <v>28</v>
      </c>
      <c r="C30" s="43"/>
      <c r="D30" s="43"/>
      <c r="E30" s="43"/>
      <c r="F30" s="44"/>
    </row>
    <row r="31" spans="2:6" ht="64.5" customHeight="1" thickBot="1" x14ac:dyDescent="0.25">
      <c r="B31" s="40" t="s">
        <v>30</v>
      </c>
      <c r="C31" s="41"/>
      <c r="D31" s="41"/>
      <c r="E31" s="41"/>
      <c r="F31" s="42"/>
    </row>
    <row r="32" spans="2:6" x14ac:dyDescent="0.2">
      <c r="B32" s="3"/>
      <c r="C32" s="4" t="s">
        <v>1</v>
      </c>
      <c r="D32" s="4" t="s">
        <v>2</v>
      </c>
      <c r="E32" s="7" t="s">
        <v>0</v>
      </c>
      <c r="F32" s="8" t="s">
        <v>5</v>
      </c>
    </row>
    <row r="33" spans="2:7" x14ac:dyDescent="0.2">
      <c r="B33" s="5" t="s">
        <v>24</v>
      </c>
      <c r="C33" s="11">
        <v>10</v>
      </c>
      <c r="D33" s="11">
        <v>40</v>
      </c>
      <c r="E33" s="9"/>
      <c r="F33" s="10"/>
    </row>
    <row r="34" spans="2:7" x14ac:dyDescent="0.2">
      <c r="B34" s="5" t="s">
        <v>25</v>
      </c>
      <c r="C34" s="11">
        <v>0</v>
      </c>
      <c r="D34" s="11">
        <v>50</v>
      </c>
      <c r="E34" s="11">
        <v>8.9999999999999998E-4</v>
      </c>
      <c r="F34" s="30" t="s">
        <v>7</v>
      </c>
    </row>
    <row r="35" spans="2:7" x14ac:dyDescent="0.2">
      <c r="B35" s="5" t="s">
        <v>26</v>
      </c>
      <c r="C35" s="11">
        <v>7</v>
      </c>
      <c r="D35" s="11">
        <v>27</v>
      </c>
      <c r="E35" s="11"/>
      <c r="F35" s="12"/>
    </row>
    <row r="36" spans="2:7" ht="16" thickBot="1" x14ac:dyDescent="0.25">
      <c r="B36" s="6" t="s">
        <v>27</v>
      </c>
      <c r="C36" s="27">
        <v>1</v>
      </c>
      <c r="D36" s="27">
        <v>35</v>
      </c>
      <c r="E36" s="27">
        <v>1.9199999999999998E-2</v>
      </c>
      <c r="F36" s="13" t="s">
        <v>12</v>
      </c>
    </row>
    <row r="37" spans="2:7" ht="16" thickBot="1" x14ac:dyDescent="0.25"/>
    <row r="38" spans="2:7" ht="16" thickBot="1" x14ac:dyDescent="0.25">
      <c r="B38" s="34" t="s">
        <v>34</v>
      </c>
      <c r="C38" s="43"/>
      <c r="D38" s="43"/>
      <c r="E38" s="43"/>
      <c r="F38" s="43"/>
      <c r="G38" s="44"/>
    </row>
    <row r="39" spans="2:7" ht="45" customHeight="1" thickBot="1" x14ac:dyDescent="0.25">
      <c r="B39" s="37" t="s">
        <v>35</v>
      </c>
      <c r="C39" s="38"/>
      <c r="D39" s="38"/>
      <c r="E39" s="38"/>
      <c r="F39" s="38"/>
      <c r="G39" s="39"/>
    </row>
    <row r="40" spans="2:7" x14ac:dyDescent="0.2">
      <c r="B40" s="31" t="s">
        <v>31</v>
      </c>
      <c r="C40" s="32" t="s">
        <v>3</v>
      </c>
      <c r="D40" s="32" t="s">
        <v>32</v>
      </c>
      <c r="E40" s="32" t="s">
        <v>4</v>
      </c>
      <c r="F40" s="32" t="s">
        <v>33</v>
      </c>
      <c r="G40" s="33" t="s">
        <v>38</v>
      </c>
    </row>
    <row r="41" spans="2:7" x14ac:dyDescent="0.2">
      <c r="B41" s="25">
        <v>0</v>
      </c>
      <c r="C41" s="11">
        <v>148.5</v>
      </c>
      <c r="D41" s="11">
        <v>150</v>
      </c>
      <c r="E41" s="11">
        <v>152</v>
      </c>
      <c r="F41" s="11">
        <v>156.5</v>
      </c>
      <c r="G41" s="12">
        <v>154.5</v>
      </c>
    </row>
    <row r="42" spans="2:7" x14ac:dyDescent="0.2">
      <c r="B42" s="25">
        <v>10</v>
      </c>
      <c r="C42" s="11">
        <v>146</v>
      </c>
      <c r="D42" s="11">
        <v>148.5</v>
      </c>
      <c r="E42" s="11">
        <v>150.5</v>
      </c>
      <c r="F42" s="11">
        <v>151.5</v>
      </c>
      <c r="G42" s="12">
        <v>147.5</v>
      </c>
    </row>
    <row r="43" spans="2:7" x14ac:dyDescent="0.2">
      <c r="B43" s="25">
        <v>20</v>
      </c>
      <c r="C43" s="11">
        <v>144.5</v>
      </c>
      <c r="D43" s="11">
        <v>147</v>
      </c>
      <c r="E43" s="11">
        <v>149.5</v>
      </c>
      <c r="F43" s="11">
        <v>150.5</v>
      </c>
      <c r="G43" s="12">
        <v>144.5</v>
      </c>
    </row>
    <row r="44" spans="2:7" x14ac:dyDescent="0.2">
      <c r="B44" s="25">
        <v>30</v>
      </c>
      <c r="C44" s="11">
        <v>144</v>
      </c>
      <c r="D44" s="11">
        <v>145.5</v>
      </c>
      <c r="E44" s="11">
        <v>147</v>
      </c>
      <c r="F44" s="11">
        <v>150</v>
      </c>
      <c r="G44" s="12">
        <v>140</v>
      </c>
    </row>
    <row r="45" spans="2:7" x14ac:dyDescent="0.2">
      <c r="B45" s="25">
        <v>40</v>
      </c>
      <c r="C45" s="11">
        <v>143.5</v>
      </c>
      <c r="D45" s="11">
        <v>144</v>
      </c>
      <c r="E45" s="11">
        <v>146</v>
      </c>
      <c r="F45" s="11">
        <v>149.5</v>
      </c>
      <c r="G45" s="12">
        <v>134.5</v>
      </c>
    </row>
    <row r="46" spans="2:7" x14ac:dyDescent="0.2">
      <c r="B46" s="25">
        <v>50</v>
      </c>
      <c r="C46" s="11">
        <v>142</v>
      </c>
      <c r="D46" s="11">
        <v>142.5</v>
      </c>
      <c r="E46" s="11">
        <v>145</v>
      </c>
      <c r="F46" s="11">
        <v>148</v>
      </c>
      <c r="G46" s="12">
        <v>130</v>
      </c>
    </row>
    <row r="47" spans="2:7" x14ac:dyDescent="0.2">
      <c r="B47" s="25">
        <v>60</v>
      </c>
      <c r="C47" s="11">
        <v>140.5</v>
      </c>
      <c r="D47" s="11">
        <v>142.5</v>
      </c>
      <c r="E47" s="11">
        <v>143.5</v>
      </c>
      <c r="F47" s="11">
        <v>146.5</v>
      </c>
      <c r="G47" s="12">
        <v>130.5</v>
      </c>
    </row>
    <row r="48" spans="2:7" x14ac:dyDescent="0.2">
      <c r="B48" s="25">
        <v>70</v>
      </c>
      <c r="C48" s="11">
        <v>140</v>
      </c>
      <c r="D48" s="11">
        <v>144</v>
      </c>
      <c r="E48" s="11">
        <v>143.5</v>
      </c>
      <c r="F48" s="11">
        <v>144</v>
      </c>
      <c r="G48" s="12">
        <v>130.5</v>
      </c>
    </row>
    <row r="49" spans="2:7" x14ac:dyDescent="0.2">
      <c r="B49" s="25">
        <v>80</v>
      </c>
      <c r="C49" s="11">
        <v>138.5</v>
      </c>
      <c r="D49" s="11">
        <v>142.5</v>
      </c>
      <c r="E49" s="11">
        <v>143.5</v>
      </c>
      <c r="F49" s="11">
        <v>144</v>
      </c>
      <c r="G49" s="12">
        <v>131</v>
      </c>
    </row>
    <row r="50" spans="2:7" x14ac:dyDescent="0.2">
      <c r="B50" s="25">
        <v>90</v>
      </c>
      <c r="C50" s="11">
        <v>136</v>
      </c>
      <c r="D50" s="11">
        <v>142.5</v>
      </c>
      <c r="E50" s="11">
        <v>143.5</v>
      </c>
      <c r="F50" s="11">
        <v>145</v>
      </c>
      <c r="G50" s="12">
        <v>131.5</v>
      </c>
    </row>
    <row r="51" spans="2:7" x14ac:dyDescent="0.2">
      <c r="B51" s="25">
        <v>100</v>
      </c>
      <c r="C51" s="11">
        <v>135</v>
      </c>
      <c r="D51" s="11">
        <v>142.5</v>
      </c>
      <c r="E51" s="11">
        <v>143.5</v>
      </c>
      <c r="F51" s="11">
        <v>145</v>
      </c>
      <c r="G51" s="12">
        <v>132</v>
      </c>
    </row>
    <row r="52" spans="2:7" x14ac:dyDescent="0.2">
      <c r="B52" s="25">
        <v>110</v>
      </c>
      <c r="C52" s="11">
        <v>135</v>
      </c>
      <c r="D52" s="11">
        <v>142.5</v>
      </c>
      <c r="E52" s="11">
        <v>143.5</v>
      </c>
      <c r="F52" s="11">
        <v>145</v>
      </c>
      <c r="G52" s="12">
        <v>132.5</v>
      </c>
    </row>
    <row r="53" spans="2:7" x14ac:dyDescent="0.2">
      <c r="B53" s="25">
        <v>120</v>
      </c>
      <c r="C53" s="11">
        <v>135</v>
      </c>
      <c r="D53" s="11">
        <v>142.5</v>
      </c>
      <c r="E53" s="11">
        <v>143.5</v>
      </c>
      <c r="F53" s="11">
        <v>146</v>
      </c>
      <c r="G53" s="12">
        <v>133.5</v>
      </c>
    </row>
    <row r="54" spans="2:7" x14ac:dyDescent="0.2">
      <c r="B54" s="25">
        <v>130</v>
      </c>
      <c r="C54" s="11">
        <v>135.5</v>
      </c>
      <c r="D54" s="11">
        <v>142.5</v>
      </c>
      <c r="E54" s="11">
        <v>143.5</v>
      </c>
      <c r="F54" s="11">
        <v>144</v>
      </c>
      <c r="G54" s="12">
        <v>133.5</v>
      </c>
    </row>
    <row r="55" spans="2:7" x14ac:dyDescent="0.2">
      <c r="B55" s="25">
        <v>140</v>
      </c>
      <c r="C55" s="11">
        <v>134.5</v>
      </c>
      <c r="D55" s="11">
        <v>142.5</v>
      </c>
      <c r="E55" s="11">
        <v>143.5</v>
      </c>
      <c r="F55" s="11">
        <v>146</v>
      </c>
      <c r="G55" s="12">
        <v>135.5</v>
      </c>
    </row>
    <row r="56" spans="2:7" x14ac:dyDescent="0.2">
      <c r="B56" s="25">
        <v>150</v>
      </c>
      <c r="C56" s="11">
        <v>133</v>
      </c>
      <c r="D56" s="11">
        <v>142</v>
      </c>
      <c r="E56" s="11">
        <v>143.5</v>
      </c>
      <c r="F56" s="11">
        <v>144</v>
      </c>
      <c r="G56" s="12">
        <v>134.5</v>
      </c>
    </row>
    <row r="57" spans="2:7" x14ac:dyDescent="0.2">
      <c r="B57" s="25">
        <v>160</v>
      </c>
      <c r="C57" s="11">
        <v>133</v>
      </c>
      <c r="D57" s="11">
        <v>142</v>
      </c>
      <c r="E57" s="11">
        <v>143</v>
      </c>
      <c r="F57" s="11">
        <v>147</v>
      </c>
      <c r="G57" s="12">
        <v>134.5</v>
      </c>
    </row>
    <row r="58" spans="2:7" x14ac:dyDescent="0.2">
      <c r="B58" s="25">
        <v>170</v>
      </c>
      <c r="C58" s="11">
        <v>133.5</v>
      </c>
      <c r="D58" s="11">
        <v>141.5</v>
      </c>
      <c r="E58" s="11">
        <v>143.5</v>
      </c>
      <c r="F58" s="11">
        <v>143</v>
      </c>
      <c r="G58" s="12">
        <v>134</v>
      </c>
    </row>
    <row r="59" spans="2:7" x14ac:dyDescent="0.2">
      <c r="B59" s="25">
        <v>180</v>
      </c>
      <c r="C59" s="11">
        <v>133.5</v>
      </c>
      <c r="D59" s="11">
        <v>142.5</v>
      </c>
      <c r="E59" s="11">
        <v>143.5</v>
      </c>
      <c r="F59" s="11">
        <v>145.5</v>
      </c>
      <c r="G59" s="12">
        <v>134</v>
      </c>
    </row>
    <row r="60" spans="2:7" x14ac:dyDescent="0.2">
      <c r="B60" s="25">
        <v>190</v>
      </c>
      <c r="C60" s="11">
        <v>133.5</v>
      </c>
      <c r="D60" s="11">
        <v>142.5</v>
      </c>
      <c r="E60" s="11">
        <v>144.5</v>
      </c>
      <c r="F60" s="11">
        <v>147</v>
      </c>
      <c r="G60" s="12">
        <v>136</v>
      </c>
    </row>
    <row r="61" spans="2:7" x14ac:dyDescent="0.2">
      <c r="B61" s="25"/>
      <c r="C61" s="11"/>
      <c r="D61" s="11"/>
      <c r="E61" s="11"/>
      <c r="F61" s="11"/>
      <c r="G61" s="12"/>
    </row>
    <row r="62" spans="2:7" x14ac:dyDescent="0.2">
      <c r="B62" s="25">
        <v>200</v>
      </c>
      <c r="C62" s="11">
        <v>203</v>
      </c>
      <c r="D62" s="11">
        <v>183</v>
      </c>
      <c r="E62" s="11">
        <v>194.5</v>
      </c>
      <c r="F62" s="11">
        <v>200.5</v>
      </c>
      <c r="G62" s="12">
        <v>195.5</v>
      </c>
    </row>
    <row r="63" spans="2:7" x14ac:dyDescent="0.2">
      <c r="B63" s="25">
        <v>210</v>
      </c>
      <c r="C63" s="11">
        <v>191.5</v>
      </c>
      <c r="D63" s="11">
        <v>174</v>
      </c>
      <c r="E63" s="11">
        <v>185.5</v>
      </c>
      <c r="F63" s="11">
        <v>188.5</v>
      </c>
      <c r="G63" s="12">
        <v>174.5</v>
      </c>
    </row>
    <row r="64" spans="2:7" x14ac:dyDescent="0.2">
      <c r="B64" s="25">
        <v>220</v>
      </c>
      <c r="C64" s="11">
        <v>180.5</v>
      </c>
      <c r="D64" s="11">
        <v>167</v>
      </c>
      <c r="E64" s="11">
        <v>173.5</v>
      </c>
      <c r="F64" s="11">
        <v>180</v>
      </c>
      <c r="G64" s="12">
        <v>163</v>
      </c>
    </row>
    <row r="65" spans="2:7" x14ac:dyDescent="0.2">
      <c r="B65" s="25">
        <v>230</v>
      </c>
      <c r="C65" s="11">
        <v>170.5</v>
      </c>
      <c r="D65" s="11">
        <v>160.5</v>
      </c>
      <c r="E65" s="11">
        <v>164.5</v>
      </c>
      <c r="F65" s="11">
        <v>168.5</v>
      </c>
      <c r="G65" s="12">
        <v>149</v>
      </c>
    </row>
    <row r="66" spans="2:7" x14ac:dyDescent="0.2">
      <c r="B66" s="25">
        <v>240</v>
      </c>
      <c r="C66" s="11">
        <v>162</v>
      </c>
      <c r="D66" s="11">
        <v>154.5</v>
      </c>
      <c r="E66" s="11">
        <v>157</v>
      </c>
      <c r="F66" s="11">
        <v>160.5</v>
      </c>
      <c r="G66" s="12">
        <v>142</v>
      </c>
    </row>
    <row r="67" spans="2:7" x14ac:dyDescent="0.2">
      <c r="B67" s="25">
        <v>250</v>
      </c>
      <c r="C67" s="11">
        <v>156.5</v>
      </c>
      <c r="D67" s="11">
        <v>150</v>
      </c>
      <c r="E67" s="11">
        <v>154</v>
      </c>
      <c r="F67" s="11">
        <v>153.5</v>
      </c>
      <c r="G67" s="12">
        <v>140.5</v>
      </c>
    </row>
    <row r="68" spans="2:7" x14ac:dyDescent="0.2">
      <c r="B68" s="25">
        <v>260</v>
      </c>
      <c r="C68" s="11">
        <v>154</v>
      </c>
      <c r="D68" s="11">
        <v>147</v>
      </c>
      <c r="E68" s="11">
        <v>152.5</v>
      </c>
      <c r="F68" s="11">
        <v>150.5</v>
      </c>
      <c r="G68" s="12">
        <v>138.5</v>
      </c>
    </row>
    <row r="69" spans="2:7" x14ac:dyDescent="0.2">
      <c r="B69" s="25">
        <v>270</v>
      </c>
      <c r="C69" s="11">
        <v>151</v>
      </c>
      <c r="D69" s="11">
        <v>144</v>
      </c>
      <c r="E69" s="11">
        <v>150</v>
      </c>
      <c r="F69" s="11">
        <v>147.5</v>
      </c>
      <c r="G69" s="12">
        <v>133.5</v>
      </c>
    </row>
    <row r="70" spans="2:7" x14ac:dyDescent="0.2">
      <c r="B70" s="25">
        <v>280</v>
      </c>
      <c r="C70" s="11">
        <v>149.5</v>
      </c>
      <c r="D70" s="11">
        <v>142.5</v>
      </c>
      <c r="E70" s="11">
        <v>149.5</v>
      </c>
      <c r="F70" s="11">
        <v>146</v>
      </c>
      <c r="G70" s="12">
        <v>133.5</v>
      </c>
    </row>
    <row r="71" spans="2:7" x14ac:dyDescent="0.2">
      <c r="B71" s="25">
        <v>290</v>
      </c>
      <c r="C71" s="11">
        <v>149</v>
      </c>
      <c r="D71" s="11">
        <v>142.5</v>
      </c>
      <c r="E71" s="11">
        <v>149.5</v>
      </c>
      <c r="F71" s="11">
        <v>146.5</v>
      </c>
      <c r="G71" s="12">
        <v>133.5</v>
      </c>
    </row>
    <row r="72" spans="2:7" x14ac:dyDescent="0.2">
      <c r="B72" s="25">
        <v>300</v>
      </c>
      <c r="C72" s="11">
        <v>148.5</v>
      </c>
      <c r="D72" s="11">
        <v>142.5</v>
      </c>
      <c r="E72" s="11">
        <v>149.5</v>
      </c>
      <c r="F72" s="11">
        <v>145.5</v>
      </c>
      <c r="G72" s="12">
        <v>133.5</v>
      </c>
    </row>
    <row r="73" spans="2:7" x14ac:dyDescent="0.2">
      <c r="B73" s="25">
        <v>310</v>
      </c>
      <c r="C73" s="11">
        <v>148.5</v>
      </c>
      <c r="D73" s="11">
        <v>141</v>
      </c>
      <c r="E73" s="11">
        <v>149.5</v>
      </c>
      <c r="F73" s="11">
        <v>145</v>
      </c>
      <c r="G73" s="12">
        <v>132</v>
      </c>
    </row>
    <row r="74" spans="2:7" x14ac:dyDescent="0.2">
      <c r="B74" s="25">
        <v>320</v>
      </c>
      <c r="C74" s="11">
        <v>148</v>
      </c>
      <c r="D74" s="11">
        <v>142.5</v>
      </c>
      <c r="E74" s="11">
        <v>149.5</v>
      </c>
      <c r="F74" s="11">
        <v>146.5</v>
      </c>
      <c r="G74" s="12">
        <v>130.5</v>
      </c>
    </row>
    <row r="75" spans="2:7" x14ac:dyDescent="0.2">
      <c r="B75" s="25">
        <v>330</v>
      </c>
      <c r="C75" s="11">
        <v>149</v>
      </c>
      <c r="D75" s="11">
        <v>142.5</v>
      </c>
      <c r="E75" s="11">
        <v>149.5</v>
      </c>
      <c r="F75" s="11">
        <v>151</v>
      </c>
      <c r="G75" s="12">
        <v>131.5</v>
      </c>
    </row>
    <row r="76" spans="2:7" x14ac:dyDescent="0.2">
      <c r="B76" s="25">
        <v>340</v>
      </c>
      <c r="C76" s="11">
        <v>150.5</v>
      </c>
      <c r="D76" s="11">
        <v>142.5</v>
      </c>
      <c r="E76" s="11">
        <v>151</v>
      </c>
      <c r="F76" s="11">
        <v>153.5</v>
      </c>
      <c r="G76" s="12">
        <v>133</v>
      </c>
    </row>
    <row r="77" spans="2:7" x14ac:dyDescent="0.2">
      <c r="B77" s="25"/>
      <c r="C77" s="11"/>
      <c r="D77" s="11"/>
      <c r="E77" s="11"/>
      <c r="F77" s="11"/>
      <c r="G77" s="12"/>
    </row>
    <row r="78" spans="2:7" x14ac:dyDescent="0.2">
      <c r="B78" s="25">
        <v>350</v>
      </c>
      <c r="C78" s="11">
        <v>214.5</v>
      </c>
      <c r="D78" s="11">
        <v>184.5</v>
      </c>
      <c r="E78" s="11">
        <v>204.5</v>
      </c>
      <c r="F78" s="11">
        <v>210</v>
      </c>
      <c r="G78" s="12">
        <v>200.5</v>
      </c>
    </row>
    <row r="79" spans="2:7" x14ac:dyDescent="0.2">
      <c r="B79" s="25">
        <v>360</v>
      </c>
      <c r="C79" s="11">
        <v>204.5</v>
      </c>
      <c r="D79" s="11">
        <v>172.5</v>
      </c>
      <c r="E79" s="11">
        <v>194.5</v>
      </c>
      <c r="F79" s="11">
        <v>204</v>
      </c>
      <c r="G79" s="12">
        <v>193</v>
      </c>
    </row>
    <row r="80" spans="2:7" x14ac:dyDescent="0.2">
      <c r="B80" s="25">
        <v>370</v>
      </c>
      <c r="C80" s="11">
        <v>196.5</v>
      </c>
      <c r="D80" s="11">
        <v>166.5</v>
      </c>
      <c r="E80" s="11">
        <v>186.5</v>
      </c>
      <c r="F80" s="11">
        <v>195</v>
      </c>
      <c r="G80" s="12">
        <v>185</v>
      </c>
    </row>
    <row r="81" spans="2:7" x14ac:dyDescent="0.2">
      <c r="B81" s="25">
        <v>380</v>
      </c>
      <c r="C81" s="11">
        <v>189</v>
      </c>
      <c r="D81" s="11">
        <v>160.5</v>
      </c>
      <c r="E81" s="11">
        <v>179.5</v>
      </c>
      <c r="F81" s="11">
        <v>188</v>
      </c>
      <c r="G81" s="12">
        <v>180</v>
      </c>
    </row>
    <row r="82" spans="2:7" x14ac:dyDescent="0.2">
      <c r="B82" s="25">
        <v>390</v>
      </c>
      <c r="C82" s="11">
        <v>180.5</v>
      </c>
      <c r="D82" s="11">
        <v>153</v>
      </c>
      <c r="E82" s="11">
        <v>170</v>
      </c>
      <c r="F82" s="11">
        <v>181.5</v>
      </c>
      <c r="G82" s="12">
        <v>171</v>
      </c>
    </row>
    <row r="83" spans="2:7" x14ac:dyDescent="0.2">
      <c r="B83" s="25">
        <v>400</v>
      </c>
      <c r="C83" s="11">
        <v>171.5</v>
      </c>
      <c r="D83" s="11">
        <v>148.5</v>
      </c>
      <c r="E83" s="11">
        <v>163.5</v>
      </c>
      <c r="F83" s="11">
        <v>172.5</v>
      </c>
      <c r="G83" s="12">
        <v>162.5</v>
      </c>
    </row>
    <row r="84" spans="2:7" x14ac:dyDescent="0.2">
      <c r="B84" s="25">
        <v>410</v>
      </c>
      <c r="C84" s="11">
        <v>167</v>
      </c>
      <c r="D84" s="11">
        <v>144</v>
      </c>
      <c r="E84" s="11">
        <v>158.5</v>
      </c>
      <c r="F84" s="11">
        <v>169.5</v>
      </c>
      <c r="G84" s="12">
        <v>152</v>
      </c>
    </row>
    <row r="85" spans="2:7" x14ac:dyDescent="0.2">
      <c r="B85" s="25">
        <v>420</v>
      </c>
      <c r="C85" s="11">
        <v>167</v>
      </c>
      <c r="D85" s="11">
        <v>142.5</v>
      </c>
      <c r="E85" s="11">
        <v>157</v>
      </c>
      <c r="F85" s="11">
        <v>168</v>
      </c>
      <c r="G85" s="12">
        <v>153</v>
      </c>
    </row>
    <row r="86" spans="2:7" x14ac:dyDescent="0.2">
      <c r="B86" s="25">
        <v>430</v>
      </c>
      <c r="C86" s="11">
        <v>167.5</v>
      </c>
      <c r="D86" s="11">
        <v>142.5</v>
      </c>
      <c r="E86" s="11">
        <v>157.5</v>
      </c>
      <c r="F86" s="11">
        <v>168</v>
      </c>
      <c r="G86" s="12">
        <v>151.5</v>
      </c>
    </row>
    <row r="87" spans="2:7" x14ac:dyDescent="0.2">
      <c r="B87" s="25">
        <v>440</v>
      </c>
      <c r="C87" s="11">
        <v>168</v>
      </c>
      <c r="D87" s="11">
        <v>142.5</v>
      </c>
      <c r="E87" s="11">
        <v>158</v>
      </c>
      <c r="F87" s="11">
        <v>167.5</v>
      </c>
      <c r="G87" s="12">
        <v>151.5</v>
      </c>
    </row>
    <row r="88" spans="2:7" x14ac:dyDescent="0.2">
      <c r="B88" s="25">
        <v>450</v>
      </c>
      <c r="C88" s="11">
        <v>168</v>
      </c>
      <c r="D88" s="11">
        <v>143</v>
      </c>
      <c r="E88" s="11">
        <v>158</v>
      </c>
      <c r="F88" s="11">
        <v>168</v>
      </c>
      <c r="G88" s="12">
        <v>152</v>
      </c>
    </row>
    <row r="89" spans="2:7" x14ac:dyDescent="0.2">
      <c r="B89" s="25">
        <v>460</v>
      </c>
      <c r="C89" s="11">
        <v>168</v>
      </c>
      <c r="D89" s="11">
        <v>142.5</v>
      </c>
      <c r="E89" s="11">
        <v>158</v>
      </c>
      <c r="F89" s="11">
        <v>169</v>
      </c>
      <c r="G89" s="12">
        <v>153</v>
      </c>
    </row>
    <row r="90" spans="2:7" x14ac:dyDescent="0.2">
      <c r="B90" s="25">
        <v>470</v>
      </c>
      <c r="C90" s="11">
        <v>169</v>
      </c>
      <c r="D90" s="11">
        <v>141.5</v>
      </c>
      <c r="E90" s="11">
        <v>158</v>
      </c>
      <c r="F90" s="11">
        <v>170.5</v>
      </c>
      <c r="G90" s="12">
        <v>150.5</v>
      </c>
    </row>
    <row r="91" spans="2:7" x14ac:dyDescent="0.2">
      <c r="B91" s="25">
        <v>480</v>
      </c>
      <c r="C91" s="11">
        <v>169.5</v>
      </c>
      <c r="D91" s="11">
        <v>141.5</v>
      </c>
      <c r="E91" s="11">
        <v>158.5</v>
      </c>
      <c r="F91" s="11">
        <v>166</v>
      </c>
      <c r="G91" s="12">
        <v>153.5</v>
      </c>
    </row>
    <row r="92" spans="2:7" x14ac:dyDescent="0.2">
      <c r="B92" s="25">
        <v>490</v>
      </c>
      <c r="C92" s="11">
        <v>170.5</v>
      </c>
      <c r="D92" s="11">
        <v>141.5</v>
      </c>
      <c r="E92" s="11">
        <v>158.5</v>
      </c>
      <c r="F92" s="11">
        <v>170</v>
      </c>
      <c r="G92" s="12">
        <v>152</v>
      </c>
    </row>
    <row r="93" spans="2:7" x14ac:dyDescent="0.2">
      <c r="B93" s="25"/>
      <c r="C93" s="11"/>
      <c r="D93" s="11"/>
      <c r="E93" s="11"/>
      <c r="F93" s="11"/>
      <c r="G93" s="12"/>
    </row>
    <row r="94" spans="2:7" x14ac:dyDescent="0.2">
      <c r="B94" s="25">
        <v>500</v>
      </c>
      <c r="C94" s="11">
        <v>238</v>
      </c>
      <c r="D94" s="11">
        <v>180</v>
      </c>
      <c r="E94" s="11">
        <v>208.5</v>
      </c>
      <c r="F94" s="11">
        <v>215.5</v>
      </c>
      <c r="G94" s="12">
        <v>205</v>
      </c>
    </row>
    <row r="95" spans="2:7" x14ac:dyDescent="0.2">
      <c r="B95" s="25">
        <v>510</v>
      </c>
      <c r="C95" s="11">
        <v>225</v>
      </c>
      <c r="D95" s="11">
        <v>170.5</v>
      </c>
      <c r="E95" s="11">
        <v>197</v>
      </c>
      <c r="F95" s="11">
        <v>210.5</v>
      </c>
      <c r="G95" s="12">
        <v>197.5</v>
      </c>
    </row>
    <row r="96" spans="2:7" x14ac:dyDescent="0.2">
      <c r="B96" s="25">
        <v>520</v>
      </c>
      <c r="C96" s="11">
        <v>206</v>
      </c>
      <c r="D96" s="11">
        <v>162</v>
      </c>
      <c r="E96" s="11">
        <v>186.5</v>
      </c>
      <c r="F96" s="11">
        <v>202.5</v>
      </c>
      <c r="G96" s="12">
        <v>193.5</v>
      </c>
    </row>
    <row r="97" spans="2:7" x14ac:dyDescent="0.2">
      <c r="B97" s="25">
        <v>530</v>
      </c>
      <c r="C97" s="11">
        <v>200</v>
      </c>
      <c r="D97" s="11">
        <v>156</v>
      </c>
      <c r="E97" s="11">
        <v>171</v>
      </c>
      <c r="F97" s="11">
        <v>188</v>
      </c>
      <c r="G97" s="12">
        <v>179</v>
      </c>
    </row>
    <row r="98" spans="2:7" x14ac:dyDescent="0.2">
      <c r="B98" s="25">
        <v>540</v>
      </c>
      <c r="C98" s="11">
        <v>195</v>
      </c>
      <c r="D98" s="11">
        <v>150</v>
      </c>
      <c r="E98" s="11">
        <v>165.5</v>
      </c>
      <c r="F98" s="11">
        <v>178.5</v>
      </c>
      <c r="G98" s="12">
        <v>173.5</v>
      </c>
    </row>
    <row r="99" spans="2:7" x14ac:dyDescent="0.2">
      <c r="B99" s="25">
        <v>550</v>
      </c>
      <c r="C99" s="11">
        <v>192.5</v>
      </c>
      <c r="D99" s="11">
        <v>142.5</v>
      </c>
      <c r="E99" s="11">
        <v>162.5</v>
      </c>
      <c r="F99" s="11">
        <v>172.5</v>
      </c>
      <c r="G99" s="12">
        <v>167.5</v>
      </c>
    </row>
    <row r="100" spans="2:7" x14ac:dyDescent="0.2">
      <c r="B100" s="25">
        <v>560</v>
      </c>
      <c r="C100" s="11">
        <v>191</v>
      </c>
      <c r="D100" s="11">
        <v>143.5</v>
      </c>
      <c r="E100" s="11">
        <v>160.5</v>
      </c>
      <c r="F100" s="11">
        <v>173</v>
      </c>
      <c r="G100" s="12">
        <v>165.5</v>
      </c>
    </row>
    <row r="101" spans="2:7" x14ac:dyDescent="0.2">
      <c r="B101" s="25">
        <v>570</v>
      </c>
      <c r="C101" s="11">
        <v>190.5</v>
      </c>
      <c r="D101" s="11">
        <v>142.5</v>
      </c>
      <c r="E101" s="11">
        <v>160.5</v>
      </c>
      <c r="F101" s="11">
        <v>172.5</v>
      </c>
      <c r="G101" s="12">
        <v>165</v>
      </c>
    </row>
    <row r="102" spans="2:7" x14ac:dyDescent="0.2">
      <c r="B102" s="25">
        <v>580</v>
      </c>
      <c r="C102" s="11">
        <v>190</v>
      </c>
      <c r="D102" s="11">
        <v>141.5</v>
      </c>
      <c r="E102" s="11">
        <v>160.5</v>
      </c>
      <c r="F102" s="11">
        <v>173.5</v>
      </c>
      <c r="G102" s="12">
        <v>167</v>
      </c>
    </row>
    <row r="103" spans="2:7" x14ac:dyDescent="0.2">
      <c r="B103" s="25">
        <v>590</v>
      </c>
      <c r="C103" s="11">
        <v>189.5</v>
      </c>
      <c r="D103" s="11">
        <v>141</v>
      </c>
      <c r="E103" s="11">
        <v>160.5</v>
      </c>
      <c r="F103" s="11">
        <v>172.5</v>
      </c>
      <c r="G103" s="12">
        <v>166.5</v>
      </c>
    </row>
    <row r="104" spans="2:7" x14ac:dyDescent="0.2">
      <c r="B104" s="25">
        <v>600</v>
      </c>
      <c r="C104" s="11">
        <v>189.5</v>
      </c>
      <c r="D104" s="11">
        <v>141</v>
      </c>
      <c r="E104" s="11">
        <v>160.5</v>
      </c>
      <c r="F104" s="11">
        <v>171</v>
      </c>
      <c r="G104" s="12">
        <v>165</v>
      </c>
    </row>
    <row r="105" spans="2:7" x14ac:dyDescent="0.2">
      <c r="B105" s="25">
        <v>610</v>
      </c>
      <c r="C105" s="11">
        <v>190.5</v>
      </c>
      <c r="D105" s="11">
        <v>141.5</v>
      </c>
      <c r="E105" s="11">
        <v>160.5</v>
      </c>
      <c r="F105" s="11">
        <v>174.5</v>
      </c>
      <c r="G105" s="12">
        <v>165</v>
      </c>
    </row>
    <row r="106" spans="2:7" x14ac:dyDescent="0.2">
      <c r="B106" s="25">
        <v>620</v>
      </c>
      <c r="C106" s="11">
        <v>191</v>
      </c>
      <c r="D106" s="11">
        <v>142</v>
      </c>
      <c r="E106" s="11">
        <v>161</v>
      </c>
      <c r="F106" s="11">
        <v>173</v>
      </c>
      <c r="G106" s="12">
        <v>166</v>
      </c>
    </row>
    <row r="107" spans="2:7" x14ac:dyDescent="0.2">
      <c r="B107" s="25">
        <v>630</v>
      </c>
      <c r="C107" s="11">
        <v>192</v>
      </c>
      <c r="D107" s="11">
        <v>142.5</v>
      </c>
      <c r="E107" s="11">
        <v>161</v>
      </c>
      <c r="F107" s="11">
        <v>173</v>
      </c>
      <c r="G107" s="12">
        <v>165.5</v>
      </c>
    </row>
    <row r="108" spans="2:7" x14ac:dyDescent="0.2">
      <c r="B108" s="25">
        <v>640</v>
      </c>
      <c r="C108" s="11">
        <v>190.5</v>
      </c>
      <c r="D108" s="11">
        <v>142.5</v>
      </c>
      <c r="E108" s="11">
        <v>160.5</v>
      </c>
      <c r="F108" s="11">
        <v>173.5</v>
      </c>
      <c r="G108" s="12">
        <v>167.5</v>
      </c>
    </row>
    <row r="109" spans="2:7" x14ac:dyDescent="0.2">
      <c r="B109" s="25"/>
      <c r="C109" s="11"/>
      <c r="D109" s="11"/>
      <c r="E109" s="11"/>
      <c r="F109" s="11"/>
      <c r="G109" s="12"/>
    </row>
    <row r="110" spans="2:7" x14ac:dyDescent="0.2">
      <c r="B110" s="25">
        <v>650</v>
      </c>
      <c r="C110" s="11">
        <v>255.5</v>
      </c>
      <c r="D110" s="11">
        <v>187.5</v>
      </c>
      <c r="E110" s="11">
        <v>213.5</v>
      </c>
      <c r="F110" s="11">
        <v>240</v>
      </c>
      <c r="G110" s="12">
        <v>225</v>
      </c>
    </row>
    <row r="111" spans="2:7" x14ac:dyDescent="0.2">
      <c r="B111" s="25">
        <v>660</v>
      </c>
      <c r="C111" s="11">
        <v>240.5</v>
      </c>
      <c r="D111" s="11">
        <v>178.5</v>
      </c>
      <c r="E111" s="11">
        <v>204.5</v>
      </c>
      <c r="F111" s="11">
        <v>237.5</v>
      </c>
      <c r="G111" s="12">
        <v>217.5</v>
      </c>
    </row>
    <row r="112" spans="2:7" x14ac:dyDescent="0.2">
      <c r="B112" s="25">
        <v>670</v>
      </c>
      <c r="C112" s="11">
        <v>229</v>
      </c>
      <c r="D112" s="11">
        <v>169.5</v>
      </c>
      <c r="E112" s="11">
        <v>195.5</v>
      </c>
      <c r="F112" s="11">
        <v>230</v>
      </c>
      <c r="G112" s="12">
        <v>210</v>
      </c>
    </row>
    <row r="113" spans="2:7" x14ac:dyDescent="0.2">
      <c r="B113" s="25">
        <v>680</v>
      </c>
      <c r="C113" s="11">
        <v>221</v>
      </c>
      <c r="D113" s="11">
        <v>162</v>
      </c>
      <c r="E113" s="11">
        <v>188</v>
      </c>
      <c r="F113" s="11">
        <v>220</v>
      </c>
      <c r="G113" s="12">
        <v>200</v>
      </c>
    </row>
    <row r="114" spans="2:7" x14ac:dyDescent="0.2">
      <c r="B114" s="25">
        <v>690</v>
      </c>
      <c r="C114" s="11">
        <v>212.5</v>
      </c>
      <c r="D114" s="11">
        <v>154.5</v>
      </c>
      <c r="E114" s="11">
        <v>180.5</v>
      </c>
      <c r="F114" s="11">
        <v>210</v>
      </c>
      <c r="G114" s="12">
        <v>190</v>
      </c>
    </row>
    <row r="115" spans="2:7" x14ac:dyDescent="0.2">
      <c r="B115" s="25">
        <v>700</v>
      </c>
      <c r="C115" s="11">
        <v>208.5</v>
      </c>
      <c r="D115" s="11">
        <v>148.5</v>
      </c>
      <c r="E115" s="11">
        <v>174.5</v>
      </c>
      <c r="F115" s="11">
        <v>200.5</v>
      </c>
      <c r="G115" s="12">
        <v>180.5</v>
      </c>
    </row>
    <row r="116" spans="2:7" x14ac:dyDescent="0.2">
      <c r="B116" s="25">
        <v>710</v>
      </c>
      <c r="C116" s="11">
        <v>204</v>
      </c>
      <c r="D116" s="11">
        <v>145.5</v>
      </c>
      <c r="E116" s="11">
        <v>171.5</v>
      </c>
      <c r="F116" s="11">
        <v>193.5</v>
      </c>
      <c r="G116" s="12">
        <v>173.5</v>
      </c>
    </row>
    <row r="117" spans="2:7" x14ac:dyDescent="0.2">
      <c r="B117" s="25">
        <v>720</v>
      </c>
      <c r="C117" s="11">
        <v>202</v>
      </c>
      <c r="D117" s="11">
        <v>142.5</v>
      </c>
      <c r="E117" s="11">
        <v>168.5</v>
      </c>
      <c r="F117" s="11">
        <v>188.5</v>
      </c>
      <c r="G117" s="12">
        <v>170</v>
      </c>
    </row>
    <row r="118" spans="2:7" x14ac:dyDescent="0.2">
      <c r="B118" s="25">
        <v>730</v>
      </c>
      <c r="C118" s="11">
        <v>200</v>
      </c>
      <c r="D118" s="11">
        <v>142</v>
      </c>
      <c r="E118" s="11">
        <v>168</v>
      </c>
      <c r="F118" s="11">
        <v>187.5</v>
      </c>
      <c r="G118" s="12">
        <v>170</v>
      </c>
    </row>
    <row r="119" spans="2:7" x14ac:dyDescent="0.2">
      <c r="B119" s="25">
        <v>740</v>
      </c>
      <c r="C119" s="11">
        <v>200.5</v>
      </c>
      <c r="D119" s="11">
        <v>142.5</v>
      </c>
      <c r="E119" s="11">
        <v>168.5</v>
      </c>
      <c r="F119" s="11">
        <v>188</v>
      </c>
      <c r="G119" s="12">
        <v>170.5</v>
      </c>
    </row>
    <row r="120" spans="2:7" x14ac:dyDescent="0.2">
      <c r="B120" s="25">
        <v>750</v>
      </c>
      <c r="C120" s="11">
        <v>201</v>
      </c>
      <c r="D120" s="11">
        <v>143.5</v>
      </c>
      <c r="E120" s="11">
        <v>168</v>
      </c>
      <c r="F120" s="11">
        <v>188.5</v>
      </c>
      <c r="G120" s="12">
        <v>170</v>
      </c>
    </row>
    <row r="121" spans="2:7" x14ac:dyDescent="0.2">
      <c r="B121" s="25">
        <v>760</v>
      </c>
      <c r="C121" s="11">
        <v>201</v>
      </c>
      <c r="D121" s="11">
        <v>141</v>
      </c>
      <c r="E121" s="11">
        <v>167.5</v>
      </c>
      <c r="F121" s="11">
        <v>186</v>
      </c>
      <c r="G121" s="12">
        <v>172</v>
      </c>
    </row>
    <row r="122" spans="2:7" x14ac:dyDescent="0.2">
      <c r="B122" s="25">
        <v>770</v>
      </c>
      <c r="C122" s="11">
        <v>201.5</v>
      </c>
      <c r="D122" s="11">
        <v>141.5</v>
      </c>
      <c r="E122" s="11">
        <v>167</v>
      </c>
      <c r="F122" s="11">
        <v>185.5</v>
      </c>
      <c r="G122" s="12">
        <v>172</v>
      </c>
    </row>
    <row r="123" spans="2:7" x14ac:dyDescent="0.2">
      <c r="B123" s="25">
        <v>780</v>
      </c>
      <c r="C123" s="11">
        <v>202.5</v>
      </c>
      <c r="D123" s="11">
        <v>142</v>
      </c>
      <c r="E123" s="11">
        <v>167</v>
      </c>
      <c r="F123" s="11">
        <v>185</v>
      </c>
      <c r="G123" s="12">
        <v>172.5</v>
      </c>
    </row>
    <row r="124" spans="2:7" x14ac:dyDescent="0.2">
      <c r="B124" s="25">
        <v>790</v>
      </c>
      <c r="C124" s="11">
        <v>203</v>
      </c>
      <c r="D124" s="11">
        <v>143</v>
      </c>
      <c r="E124" s="11">
        <v>169</v>
      </c>
      <c r="F124" s="11">
        <v>185.5</v>
      </c>
      <c r="G124" s="12">
        <v>174</v>
      </c>
    </row>
    <row r="125" spans="2:7" x14ac:dyDescent="0.2">
      <c r="B125" s="25"/>
      <c r="C125" s="11"/>
      <c r="D125" s="11"/>
      <c r="E125" s="11"/>
      <c r="F125" s="11"/>
      <c r="G125" s="12"/>
    </row>
    <row r="126" spans="2:7" x14ac:dyDescent="0.2">
      <c r="B126" s="25">
        <v>800</v>
      </c>
      <c r="C126" s="11">
        <v>265.5</v>
      </c>
      <c r="D126" s="11">
        <v>190.5</v>
      </c>
      <c r="E126" s="11">
        <v>219.5</v>
      </c>
      <c r="F126" s="11">
        <v>237</v>
      </c>
      <c r="G126" s="12">
        <v>227</v>
      </c>
    </row>
    <row r="127" spans="2:7" x14ac:dyDescent="0.2">
      <c r="B127" s="25">
        <v>810</v>
      </c>
      <c r="C127" s="11">
        <v>252</v>
      </c>
      <c r="D127" s="11">
        <v>180.5</v>
      </c>
      <c r="E127" s="11">
        <v>209</v>
      </c>
      <c r="F127" s="11">
        <v>233.5</v>
      </c>
      <c r="G127" s="12">
        <v>223</v>
      </c>
    </row>
    <row r="128" spans="2:7" x14ac:dyDescent="0.2">
      <c r="B128" s="25">
        <v>820</v>
      </c>
      <c r="C128" s="11">
        <v>243</v>
      </c>
      <c r="D128" s="11">
        <v>173</v>
      </c>
      <c r="E128" s="11">
        <v>200</v>
      </c>
      <c r="F128" s="11">
        <v>227</v>
      </c>
      <c r="G128" s="12">
        <v>218</v>
      </c>
    </row>
    <row r="129" spans="2:7" x14ac:dyDescent="0.2">
      <c r="B129" s="25">
        <v>830</v>
      </c>
      <c r="C129" s="11">
        <v>232.5</v>
      </c>
      <c r="D129" s="11">
        <v>161.5</v>
      </c>
      <c r="E129" s="11">
        <v>190.5</v>
      </c>
      <c r="F129" s="11">
        <v>223.5</v>
      </c>
      <c r="G129" s="12">
        <v>210.5</v>
      </c>
    </row>
    <row r="130" spans="2:7" x14ac:dyDescent="0.2">
      <c r="B130" s="25">
        <v>840</v>
      </c>
      <c r="C130" s="11">
        <v>226.5</v>
      </c>
      <c r="D130" s="11">
        <v>154.5</v>
      </c>
      <c r="E130" s="11">
        <v>183</v>
      </c>
      <c r="F130" s="11">
        <v>215</v>
      </c>
      <c r="G130" s="12">
        <v>202.5</v>
      </c>
    </row>
    <row r="131" spans="2:7" x14ac:dyDescent="0.2">
      <c r="B131" s="25">
        <v>850</v>
      </c>
      <c r="C131" s="11">
        <v>221</v>
      </c>
      <c r="D131" s="11">
        <v>148</v>
      </c>
      <c r="E131" s="11">
        <v>177.5</v>
      </c>
      <c r="F131" s="11">
        <v>206</v>
      </c>
      <c r="G131" s="12">
        <v>196</v>
      </c>
    </row>
    <row r="132" spans="2:7" x14ac:dyDescent="0.2">
      <c r="B132" s="25">
        <v>860</v>
      </c>
      <c r="C132" s="11">
        <v>218.5</v>
      </c>
      <c r="D132" s="11">
        <v>146</v>
      </c>
      <c r="E132" s="11">
        <v>175</v>
      </c>
      <c r="F132" s="11">
        <v>199.5</v>
      </c>
      <c r="G132" s="12">
        <v>195</v>
      </c>
    </row>
    <row r="133" spans="2:7" x14ac:dyDescent="0.2">
      <c r="B133" s="25">
        <v>870</v>
      </c>
      <c r="C133" s="11">
        <v>217.5</v>
      </c>
      <c r="D133" s="11">
        <v>143.5</v>
      </c>
      <c r="E133" s="11">
        <v>175</v>
      </c>
      <c r="F133" s="11">
        <v>199</v>
      </c>
      <c r="G133" s="12">
        <v>195.5</v>
      </c>
    </row>
    <row r="134" spans="2:7" x14ac:dyDescent="0.2">
      <c r="B134" s="25">
        <v>880</v>
      </c>
      <c r="C134" s="11">
        <v>218</v>
      </c>
      <c r="D134" s="11">
        <v>141</v>
      </c>
      <c r="E134" s="11">
        <v>175</v>
      </c>
      <c r="F134" s="11">
        <v>198.5</v>
      </c>
      <c r="G134" s="12">
        <v>195</v>
      </c>
    </row>
    <row r="135" spans="2:7" x14ac:dyDescent="0.2">
      <c r="B135" s="25">
        <v>890</v>
      </c>
      <c r="C135" s="11">
        <v>219.5</v>
      </c>
      <c r="D135" s="11">
        <v>143.5</v>
      </c>
      <c r="E135" s="11">
        <v>175</v>
      </c>
      <c r="F135" s="11">
        <v>198.5</v>
      </c>
      <c r="G135" s="12">
        <v>194.5</v>
      </c>
    </row>
    <row r="136" spans="2:7" x14ac:dyDescent="0.2">
      <c r="B136" s="25">
        <v>900</v>
      </c>
      <c r="C136" s="11">
        <v>219</v>
      </c>
      <c r="D136" s="11">
        <v>141</v>
      </c>
      <c r="E136" s="11">
        <v>175.5</v>
      </c>
      <c r="F136" s="11">
        <v>199.5</v>
      </c>
      <c r="G136" s="12">
        <v>194</v>
      </c>
    </row>
    <row r="137" spans="2:7" x14ac:dyDescent="0.2">
      <c r="B137" s="25">
        <v>910</v>
      </c>
      <c r="C137" s="11">
        <v>220</v>
      </c>
      <c r="D137" s="11">
        <v>141.5</v>
      </c>
      <c r="E137" s="11">
        <v>175</v>
      </c>
      <c r="F137" s="11">
        <v>197.5</v>
      </c>
      <c r="G137" s="12">
        <v>196</v>
      </c>
    </row>
    <row r="138" spans="2:7" x14ac:dyDescent="0.2">
      <c r="B138" s="25">
        <v>920</v>
      </c>
      <c r="C138" s="11">
        <v>220.5</v>
      </c>
      <c r="D138" s="11">
        <v>142</v>
      </c>
      <c r="E138" s="11">
        <v>175</v>
      </c>
      <c r="F138" s="11">
        <v>197.5</v>
      </c>
      <c r="G138" s="12">
        <v>195</v>
      </c>
    </row>
    <row r="139" spans="2:7" x14ac:dyDescent="0.2">
      <c r="B139" s="25">
        <v>930</v>
      </c>
      <c r="C139" s="11">
        <v>221</v>
      </c>
      <c r="D139" s="11">
        <v>141.5</v>
      </c>
      <c r="E139" s="11">
        <v>175</v>
      </c>
      <c r="F139" s="11">
        <v>199.5</v>
      </c>
      <c r="G139" s="12">
        <v>196.5</v>
      </c>
    </row>
    <row r="140" spans="2:7" x14ac:dyDescent="0.2">
      <c r="B140" s="25">
        <v>940</v>
      </c>
      <c r="C140" s="11">
        <v>222.5</v>
      </c>
      <c r="D140" s="11">
        <v>143.5</v>
      </c>
      <c r="E140" s="11">
        <v>177.5</v>
      </c>
      <c r="F140" s="11">
        <v>202</v>
      </c>
      <c r="G140" s="12">
        <v>198</v>
      </c>
    </row>
    <row r="141" spans="2:7" x14ac:dyDescent="0.2">
      <c r="B141" s="25"/>
      <c r="C141" s="11"/>
      <c r="D141" s="11"/>
      <c r="E141" s="11"/>
      <c r="F141" s="11"/>
      <c r="G141" s="12"/>
    </row>
    <row r="142" spans="2:7" x14ac:dyDescent="0.2">
      <c r="B142" s="25">
        <v>950</v>
      </c>
      <c r="C142" s="11">
        <v>285</v>
      </c>
      <c r="D142" s="11">
        <v>193</v>
      </c>
      <c r="E142" s="11">
        <v>226.5</v>
      </c>
      <c r="F142" s="11">
        <v>260</v>
      </c>
      <c r="G142" s="12">
        <v>240.5</v>
      </c>
    </row>
    <row r="143" spans="2:7" x14ac:dyDescent="0.2">
      <c r="B143" s="25">
        <v>960</v>
      </c>
      <c r="C143" s="11">
        <v>272</v>
      </c>
      <c r="D143" s="11">
        <v>180.5</v>
      </c>
      <c r="E143" s="11">
        <v>214</v>
      </c>
      <c r="F143" s="11">
        <v>255.5</v>
      </c>
      <c r="G143" s="12">
        <v>237.5</v>
      </c>
    </row>
    <row r="144" spans="2:7" x14ac:dyDescent="0.2">
      <c r="B144" s="25">
        <v>970</v>
      </c>
      <c r="C144" s="11">
        <v>262</v>
      </c>
      <c r="D144" s="11">
        <v>170.5</v>
      </c>
      <c r="E144" s="11">
        <v>204</v>
      </c>
      <c r="F144" s="11">
        <v>247.5</v>
      </c>
      <c r="G144" s="12">
        <v>229</v>
      </c>
    </row>
    <row r="145" spans="2:7" x14ac:dyDescent="0.2">
      <c r="B145" s="25">
        <v>980</v>
      </c>
      <c r="C145" s="11">
        <v>258</v>
      </c>
      <c r="D145" s="11">
        <v>160</v>
      </c>
      <c r="E145" s="11">
        <v>193.5</v>
      </c>
      <c r="F145" s="11">
        <v>236.5</v>
      </c>
      <c r="G145" s="12">
        <v>220.5</v>
      </c>
    </row>
    <row r="146" spans="2:7" x14ac:dyDescent="0.2">
      <c r="B146" s="25">
        <v>990</v>
      </c>
      <c r="C146" s="11">
        <v>256.5</v>
      </c>
      <c r="D146" s="11">
        <v>153.5</v>
      </c>
      <c r="E146" s="11">
        <v>189.5</v>
      </c>
      <c r="F146" s="11">
        <v>226.5</v>
      </c>
      <c r="G146" s="12">
        <v>215.5</v>
      </c>
    </row>
    <row r="147" spans="2:7" x14ac:dyDescent="0.2">
      <c r="B147" s="25">
        <v>1000</v>
      </c>
      <c r="C147" s="11">
        <v>255.5</v>
      </c>
      <c r="D147" s="11">
        <v>148</v>
      </c>
      <c r="E147" s="11">
        <v>186</v>
      </c>
      <c r="F147" s="11">
        <v>218</v>
      </c>
      <c r="G147" s="12">
        <v>213.5</v>
      </c>
    </row>
    <row r="148" spans="2:7" x14ac:dyDescent="0.2">
      <c r="B148" s="25">
        <v>1010</v>
      </c>
      <c r="C148" s="11">
        <v>254</v>
      </c>
      <c r="D148" s="11">
        <v>145.5</v>
      </c>
      <c r="E148" s="11">
        <v>185.5</v>
      </c>
      <c r="F148" s="11">
        <v>217</v>
      </c>
      <c r="G148" s="12">
        <v>210.5</v>
      </c>
    </row>
    <row r="149" spans="2:7" x14ac:dyDescent="0.2">
      <c r="B149" s="25">
        <v>1020</v>
      </c>
      <c r="C149" s="11">
        <v>255</v>
      </c>
      <c r="D149" s="11">
        <v>143.5</v>
      </c>
      <c r="E149" s="11">
        <v>185</v>
      </c>
      <c r="F149" s="11">
        <v>216</v>
      </c>
      <c r="G149" s="12">
        <v>210.5</v>
      </c>
    </row>
    <row r="150" spans="2:7" x14ac:dyDescent="0.2">
      <c r="B150" s="25">
        <v>1030</v>
      </c>
      <c r="C150" s="11">
        <v>255.5</v>
      </c>
      <c r="D150" s="11">
        <v>142</v>
      </c>
      <c r="E150" s="11">
        <v>185</v>
      </c>
      <c r="F150" s="11">
        <v>216</v>
      </c>
      <c r="G150" s="12">
        <v>211</v>
      </c>
    </row>
    <row r="151" spans="2:7" x14ac:dyDescent="0.2">
      <c r="B151" s="25">
        <v>1040</v>
      </c>
      <c r="C151" s="11">
        <v>256.5</v>
      </c>
      <c r="D151" s="11">
        <v>143</v>
      </c>
      <c r="E151" s="11">
        <v>185</v>
      </c>
      <c r="F151" s="11">
        <v>218</v>
      </c>
      <c r="G151" s="12">
        <v>211</v>
      </c>
    </row>
    <row r="152" spans="2:7" x14ac:dyDescent="0.2">
      <c r="B152" s="25">
        <v>1050</v>
      </c>
      <c r="C152" s="11">
        <v>257</v>
      </c>
      <c r="D152" s="11">
        <v>142</v>
      </c>
      <c r="E152" s="11">
        <v>185</v>
      </c>
      <c r="F152" s="11">
        <v>219</v>
      </c>
      <c r="G152" s="12">
        <v>211.5</v>
      </c>
    </row>
    <row r="153" spans="2:7" x14ac:dyDescent="0.2">
      <c r="B153" s="25">
        <v>1060</v>
      </c>
      <c r="C153" s="11">
        <v>258</v>
      </c>
      <c r="D153" s="11">
        <v>143.5</v>
      </c>
      <c r="E153" s="11">
        <v>185</v>
      </c>
      <c r="F153" s="11">
        <v>221.5</v>
      </c>
      <c r="G153" s="12">
        <v>210</v>
      </c>
    </row>
    <row r="154" spans="2:7" x14ac:dyDescent="0.2">
      <c r="B154" s="25">
        <v>1070</v>
      </c>
      <c r="C154" s="11">
        <v>259</v>
      </c>
      <c r="D154" s="11">
        <v>143.5</v>
      </c>
      <c r="E154" s="11">
        <v>185.5</v>
      </c>
      <c r="F154" s="11">
        <v>223.5</v>
      </c>
      <c r="G154" s="12">
        <v>210.5</v>
      </c>
    </row>
    <row r="155" spans="2:7" x14ac:dyDescent="0.2">
      <c r="B155" s="25">
        <v>1080</v>
      </c>
      <c r="C155" s="11">
        <v>260.5</v>
      </c>
      <c r="D155" s="11">
        <v>143.5</v>
      </c>
      <c r="E155" s="11">
        <v>185.5</v>
      </c>
      <c r="F155" s="11">
        <v>225</v>
      </c>
      <c r="G155" s="12">
        <v>210.5</v>
      </c>
    </row>
    <row r="156" spans="2:7" x14ac:dyDescent="0.2">
      <c r="B156" s="25">
        <v>1090</v>
      </c>
      <c r="C156" s="11">
        <v>262</v>
      </c>
      <c r="D156" s="11">
        <v>144.5</v>
      </c>
      <c r="E156" s="11">
        <v>185.5</v>
      </c>
      <c r="F156" s="11">
        <v>226.5</v>
      </c>
      <c r="G156" s="12">
        <v>213.5</v>
      </c>
    </row>
    <row r="157" spans="2:7" x14ac:dyDescent="0.2">
      <c r="B157" s="25"/>
      <c r="C157" s="11"/>
      <c r="D157" s="11"/>
      <c r="E157" s="11"/>
      <c r="F157" s="11"/>
      <c r="G157" s="12"/>
    </row>
    <row r="158" spans="2:7" x14ac:dyDescent="0.2">
      <c r="B158" s="25">
        <v>1100</v>
      </c>
      <c r="C158" s="11">
        <v>315</v>
      </c>
      <c r="D158" s="11">
        <v>196.5</v>
      </c>
      <c r="E158" s="11">
        <v>251.5</v>
      </c>
      <c r="F158" s="11">
        <v>300</v>
      </c>
      <c r="G158" s="12">
        <v>277.5</v>
      </c>
    </row>
    <row r="159" spans="2:7" x14ac:dyDescent="0.2">
      <c r="B159" s="25">
        <v>1110</v>
      </c>
      <c r="C159" s="11">
        <v>310</v>
      </c>
      <c r="D159" s="11">
        <v>180</v>
      </c>
      <c r="E159" s="11">
        <v>241.5</v>
      </c>
      <c r="F159" s="11">
        <v>294.5</v>
      </c>
      <c r="G159" s="12">
        <v>270.5</v>
      </c>
    </row>
    <row r="160" spans="2:7" x14ac:dyDescent="0.2">
      <c r="B160" s="25">
        <v>1120</v>
      </c>
      <c r="C160" s="11">
        <v>306.5</v>
      </c>
      <c r="D160" s="11">
        <v>170.5</v>
      </c>
      <c r="E160" s="11">
        <v>233.5</v>
      </c>
      <c r="F160" s="11">
        <v>287.5</v>
      </c>
      <c r="G160" s="12">
        <v>263.5</v>
      </c>
    </row>
    <row r="161" spans="2:7" x14ac:dyDescent="0.2">
      <c r="B161" s="25">
        <v>1130</v>
      </c>
      <c r="C161" s="11">
        <v>300.5</v>
      </c>
      <c r="D161" s="11">
        <v>159.5</v>
      </c>
      <c r="E161" s="11">
        <v>225</v>
      </c>
      <c r="F161" s="11">
        <v>279.5</v>
      </c>
      <c r="G161" s="12">
        <v>258</v>
      </c>
    </row>
    <row r="162" spans="2:7" x14ac:dyDescent="0.2">
      <c r="B162" s="25">
        <v>1140</v>
      </c>
      <c r="C162" s="11">
        <v>298.5</v>
      </c>
      <c r="D162" s="11">
        <v>151.5</v>
      </c>
      <c r="E162" s="11">
        <v>216.5</v>
      </c>
      <c r="F162" s="11">
        <v>271</v>
      </c>
      <c r="G162" s="12">
        <v>255</v>
      </c>
    </row>
    <row r="163" spans="2:7" x14ac:dyDescent="0.2">
      <c r="B163" s="25">
        <v>1150</v>
      </c>
      <c r="C163" s="11">
        <v>301</v>
      </c>
      <c r="D163" s="11">
        <v>149</v>
      </c>
      <c r="E163" s="11">
        <v>210.5</v>
      </c>
      <c r="F163" s="11">
        <v>264.5</v>
      </c>
      <c r="G163" s="12">
        <v>253.5</v>
      </c>
    </row>
    <row r="164" spans="2:7" x14ac:dyDescent="0.2">
      <c r="B164" s="25">
        <v>1160</v>
      </c>
      <c r="C164" s="11">
        <v>339.5</v>
      </c>
      <c r="D164" s="11">
        <v>144</v>
      </c>
      <c r="E164" s="11">
        <v>210</v>
      </c>
      <c r="F164" s="11">
        <v>263</v>
      </c>
      <c r="G164" s="12">
        <v>253</v>
      </c>
    </row>
    <row r="165" spans="2:7" x14ac:dyDescent="0.2">
      <c r="B165" s="25">
        <v>1170</v>
      </c>
      <c r="C165" s="11">
        <v>364.5</v>
      </c>
      <c r="D165" s="11">
        <v>142.5</v>
      </c>
      <c r="E165" s="11">
        <v>210</v>
      </c>
      <c r="F165" s="11">
        <v>262.5</v>
      </c>
      <c r="G165" s="12">
        <v>253.5</v>
      </c>
    </row>
    <row r="166" spans="2:7" x14ac:dyDescent="0.2">
      <c r="B166" s="25">
        <v>1180</v>
      </c>
      <c r="C166" s="11">
        <v>398</v>
      </c>
      <c r="D166" s="11">
        <v>140.5</v>
      </c>
      <c r="E166" s="11">
        <v>212</v>
      </c>
      <c r="F166" s="11">
        <v>262.5</v>
      </c>
      <c r="G166" s="12">
        <v>252</v>
      </c>
    </row>
    <row r="167" spans="2:7" x14ac:dyDescent="0.2">
      <c r="B167" s="25">
        <v>1190</v>
      </c>
      <c r="C167" s="11">
        <v>420.5</v>
      </c>
      <c r="D167" s="11">
        <v>143</v>
      </c>
      <c r="E167" s="11">
        <v>213.5</v>
      </c>
      <c r="F167" s="11">
        <v>263</v>
      </c>
      <c r="G167" s="12">
        <v>252</v>
      </c>
    </row>
    <row r="168" spans="2:7" x14ac:dyDescent="0.2">
      <c r="B168" s="25">
        <v>1200</v>
      </c>
      <c r="C168" s="11">
        <v>442.5</v>
      </c>
      <c r="D168" s="11">
        <v>144</v>
      </c>
      <c r="E168" s="11">
        <v>214.5</v>
      </c>
      <c r="F168" s="11">
        <v>263.5</v>
      </c>
      <c r="G168" s="12">
        <v>252</v>
      </c>
    </row>
    <row r="169" spans="2:7" x14ac:dyDescent="0.2">
      <c r="B169" s="25">
        <v>1210</v>
      </c>
      <c r="C169" s="11">
        <v>465</v>
      </c>
      <c r="D169" s="11">
        <v>145.5</v>
      </c>
      <c r="E169" s="11">
        <v>215</v>
      </c>
      <c r="F169" s="11">
        <v>264</v>
      </c>
      <c r="G169" s="12">
        <v>254.5</v>
      </c>
    </row>
    <row r="170" spans="2:7" x14ac:dyDescent="0.2">
      <c r="B170" s="25">
        <v>1220</v>
      </c>
      <c r="C170" s="11">
        <v>486</v>
      </c>
      <c r="D170" s="11">
        <v>147.5</v>
      </c>
      <c r="E170" s="11">
        <v>216</v>
      </c>
      <c r="F170" s="11">
        <v>265</v>
      </c>
      <c r="G170" s="12">
        <v>255</v>
      </c>
    </row>
    <row r="171" spans="2:7" x14ac:dyDescent="0.2">
      <c r="B171" s="25">
        <v>1230</v>
      </c>
      <c r="C171" s="11">
        <v>492.5</v>
      </c>
      <c r="D171" s="11">
        <v>148.5</v>
      </c>
      <c r="E171" s="11">
        <v>218</v>
      </c>
      <c r="F171" s="11">
        <v>266.5</v>
      </c>
      <c r="G171" s="12">
        <v>256</v>
      </c>
    </row>
    <row r="172" spans="2:7" x14ac:dyDescent="0.2">
      <c r="B172" s="25">
        <v>1240</v>
      </c>
      <c r="C172" s="11">
        <v>495</v>
      </c>
      <c r="D172" s="11">
        <v>149.5</v>
      </c>
      <c r="E172" s="11">
        <v>220.5</v>
      </c>
      <c r="F172" s="11">
        <v>268</v>
      </c>
      <c r="G172" s="12">
        <v>257</v>
      </c>
    </row>
    <row r="173" spans="2:7" x14ac:dyDescent="0.2">
      <c r="B173" s="25"/>
      <c r="C173" s="11"/>
      <c r="D173" s="11"/>
      <c r="E173" s="11"/>
      <c r="F173" s="11"/>
      <c r="G173" s="12"/>
    </row>
    <row r="174" spans="2:7" x14ac:dyDescent="0.2">
      <c r="B174" s="25">
        <v>1250</v>
      </c>
      <c r="C174" s="11">
        <v>496.5</v>
      </c>
      <c r="D174" s="11">
        <v>195</v>
      </c>
      <c r="E174" s="11">
        <v>278</v>
      </c>
      <c r="F174" s="11">
        <v>336.5</v>
      </c>
      <c r="G174" s="12">
        <v>324.5</v>
      </c>
    </row>
    <row r="175" spans="2:7" x14ac:dyDescent="0.2">
      <c r="B175" s="25">
        <v>1260</v>
      </c>
      <c r="C175" s="11">
        <v>497.5</v>
      </c>
      <c r="D175" s="11">
        <v>178.5</v>
      </c>
      <c r="E175" s="11">
        <v>276.5</v>
      </c>
      <c r="F175" s="11">
        <v>329</v>
      </c>
      <c r="G175" s="12">
        <v>322.5</v>
      </c>
    </row>
    <row r="176" spans="2:7" x14ac:dyDescent="0.2">
      <c r="B176" s="25">
        <v>1270</v>
      </c>
      <c r="C176" s="11">
        <v>498</v>
      </c>
      <c r="D176" s="11">
        <v>167.5</v>
      </c>
      <c r="E176" s="11">
        <v>268.5</v>
      </c>
      <c r="F176" s="11">
        <v>324.5</v>
      </c>
      <c r="G176" s="12">
        <v>317.5</v>
      </c>
    </row>
    <row r="177" spans="2:7" x14ac:dyDescent="0.2">
      <c r="B177" s="25">
        <v>1280</v>
      </c>
      <c r="C177" s="11">
        <v>498</v>
      </c>
      <c r="D177" s="11">
        <v>161</v>
      </c>
      <c r="E177" s="11">
        <v>260</v>
      </c>
      <c r="F177" s="11">
        <v>320.5</v>
      </c>
      <c r="G177" s="12">
        <v>312.5</v>
      </c>
    </row>
    <row r="178" spans="2:7" x14ac:dyDescent="0.2">
      <c r="B178" s="25">
        <v>1290</v>
      </c>
      <c r="C178" s="11">
        <v>499</v>
      </c>
      <c r="D178" s="11">
        <v>154.5</v>
      </c>
      <c r="E178" s="11">
        <v>251.5</v>
      </c>
      <c r="F178" s="11">
        <v>316.5</v>
      </c>
      <c r="G178" s="12">
        <v>308</v>
      </c>
    </row>
    <row r="179" spans="2:7" x14ac:dyDescent="0.2">
      <c r="B179" s="25">
        <v>1300</v>
      </c>
      <c r="C179" s="11">
        <v>499.5</v>
      </c>
      <c r="D179" s="11">
        <v>150</v>
      </c>
      <c r="E179" s="11">
        <v>252.5</v>
      </c>
      <c r="F179" s="11">
        <v>313.5</v>
      </c>
      <c r="G179" s="12">
        <v>303</v>
      </c>
    </row>
    <row r="180" spans="2:7" x14ac:dyDescent="0.2">
      <c r="B180" s="25">
        <v>1310</v>
      </c>
      <c r="C180" s="11">
        <v>501</v>
      </c>
      <c r="D180" s="11">
        <v>148.5</v>
      </c>
      <c r="E180" s="11">
        <v>254</v>
      </c>
      <c r="F180" s="11">
        <v>313</v>
      </c>
      <c r="G180" s="12">
        <v>302</v>
      </c>
    </row>
    <row r="181" spans="2:7" x14ac:dyDescent="0.2">
      <c r="B181" s="25">
        <v>1320</v>
      </c>
      <c r="C181" s="11">
        <v>497</v>
      </c>
      <c r="D181" s="11">
        <v>148.5</v>
      </c>
      <c r="E181" s="11">
        <v>256</v>
      </c>
      <c r="F181" s="11">
        <v>312.5</v>
      </c>
      <c r="G181" s="12">
        <v>300.5</v>
      </c>
    </row>
    <row r="182" spans="2:7" x14ac:dyDescent="0.2">
      <c r="B182" s="25">
        <v>1330</v>
      </c>
      <c r="C182" s="11">
        <v>502</v>
      </c>
      <c r="D182" s="11">
        <v>147.5</v>
      </c>
      <c r="E182" s="11">
        <v>259</v>
      </c>
      <c r="F182" s="11">
        <v>312</v>
      </c>
      <c r="G182" s="12">
        <v>306.60000000000002</v>
      </c>
    </row>
    <row r="183" spans="2:7" x14ac:dyDescent="0.2">
      <c r="B183" s="25">
        <v>1340</v>
      </c>
      <c r="C183" s="11">
        <v>502</v>
      </c>
      <c r="D183" s="11">
        <v>147.5</v>
      </c>
      <c r="E183" s="11">
        <v>264</v>
      </c>
      <c r="F183" s="11">
        <v>313</v>
      </c>
      <c r="G183" s="12">
        <v>335</v>
      </c>
    </row>
    <row r="184" spans="2:7" x14ac:dyDescent="0.2">
      <c r="B184" s="25">
        <v>1350</v>
      </c>
      <c r="C184" s="11">
        <v>502</v>
      </c>
      <c r="D184" s="11">
        <v>147</v>
      </c>
      <c r="E184" s="11">
        <v>267</v>
      </c>
      <c r="F184" s="11">
        <v>313.5</v>
      </c>
      <c r="G184" s="12">
        <v>361.5</v>
      </c>
    </row>
    <row r="185" spans="2:7" x14ac:dyDescent="0.2">
      <c r="B185" s="25">
        <v>1360</v>
      </c>
      <c r="C185" s="11">
        <v>502</v>
      </c>
      <c r="D185" s="11">
        <v>148</v>
      </c>
      <c r="E185" s="11">
        <v>274</v>
      </c>
      <c r="F185" s="11">
        <v>315.5</v>
      </c>
      <c r="G185" s="12">
        <v>392.5</v>
      </c>
    </row>
    <row r="186" spans="2:7" x14ac:dyDescent="0.2">
      <c r="B186" s="25">
        <v>1370</v>
      </c>
      <c r="C186" s="11">
        <v>502</v>
      </c>
      <c r="D186" s="11">
        <v>148.5</v>
      </c>
      <c r="E186" s="11">
        <v>286</v>
      </c>
      <c r="F186" s="11">
        <v>329</v>
      </c>
      <c r="G186" s="12">
        <v>415</v>
      </c>
    </row>
    <row r="187" spans="2:7" x14ac:dyDescent="0.2">
      <c r="B187" s="25">
        <v>1380</v>
      </c>
      <c r="C187" s="11">
        <v>502.5</v>
      </c>
      <c r="D187" s="11">
        <v>149</v>
      </c>
      <c r="E187" s="11">
        <v>294</v>
      </c>
      <c r="F187" s="11">
        <v>345.5</v>
      </c>
      <c r="G187" s="12">
        <v>441.5</v>
      </c>
    </row>
    <row r="188" spans="2:7" x14ac:dyDescent="0.2">
      <c r="B188" s="25">
        <v>1390</v>
      </c>
      <c r="C188" s="11">
        <v>503</v>
      </c>
      <c r="D188" s="11">
        <v>151</v>
      </c>
      <c r="E188" s="11">
        <v>305.5</v>
      </c>
      <c r="F188" s="11">
        <v>360</v>
      </c>
      <c r="G188" s="12">
        <v>476.5</v>
      </c>
    </row>
    <row r="189" spans="2:7" x14ac:dyDescent="0.2">
      <c r="B189" s="25"/>
      <c r="C189" s="11"/>
      <c r="D189" s="11"/>
      <c r="E189" s="11"/>
      <c r="F189" s="11"/>
      <c r="G189" s="12"/>
    </row>
    <row r="190" spans="2:7" x14ac:dyDescent="0.2">
      <c r="B190" s="25">
        <v>1400</v>
      </c>
      <c r="C190" s="11">
        <v>504</v>
      </c>
      <c r="D190" s="11">
        <v>195.5</v>
      </c>
      <c r="E190" s="11">
        <v>336.5</v>
      </c>
      <c r="F190" s="11">
        <v>380.5</v>
      </c>
      <c r="G190" s="12">
        <v>510</v>
      </c>
    </row>
    <row r="191" spans="2:7" x14ac:dyDescent="0.2">
      <c r="B191" s="25">
        <v>1410</v>
      </c>
      <c r="C191" s="11">
        <v>504</v>
      </c>
      <c r="D191" s="11">
        <v>179.5</v>
      </c>
      <c r="E191" s="11">
        <v>322.5</v>
      </c>
      <c r="F191" s="11">
        <v>420.5</v>
      </c>
      <c r="G191" s="12">
        <v>555.5</v>
      </c>
    </row>
    <row r="192" spans="2:7" x14ac:dyDescent="0.2">
      <c r="B192" s="25">
        <v>1420</v>
      </c>
      <c r="C192" s="11">
        <v>505</v>
      </c>
      <c r="D192" s="11">
        <v>170.5</v>
      </c>
      <c r="E192" s="11">
        <v>309.5</v>
      </c>
      <c r="F192" s="11">
        <v>456.5</v>
      </c>
      <c r="G192" s="12">
        <v>578.5</v>
      </c>
    </row>
    <row r="193" spans="2:7" x14ac:dyDescent="0.2">
      <c r="B193" s="25">
        <v>1430</v>
      </c>
      <c r="C193" s="11">
        <v>505.5</v>
      </c>
      <c r="D193" s="11">
        <v>163.5</v>
      </c>
      <c r="E193" s="11">
        <v>308.5</v>
      </c>
      <c r="F193" s="11">
        <v>498</v>
      </c>
      <c r="G193" s="12">
        <v>592.5</v>
      </c>
    </row>
    <row r="194" spans="2:7" x14ac:dyDescent="0.2">
      <c r="B194" s="25">
        <v>1440</v>
      </c>
      <c r="C194" s="11">
        <v>504</v>
      </c>
      <c r="D194" s="11">
        <v>156</v>
      </c>
      <c r="E194" s="11">
        <v>310</v>
      </c>
      <c r="F194" s="11">
        <v>557</v>
      </c>
      <c r="G194" s="12">
        <v>596.5</v>
      </c>
    </row>
    <row r="195" spans="2:7" x14ac:dyDescent="0.2">
      <c r="B195" s="25">
        <v>1450</v>
      </c>
      <c r="C195" s="11"/>
      <c r="D195" s="11">
        <v>152</v>
      </c>
      <c r="E195" s="11">
        <v>319</v>
      </c>
      <c r="F195" s="11">
        <v>597.5</v>
      </c>
      <c r="G195" s="12">
        <v>600</v>
      </c>
    </row>
    <row r="196" spans="2:7" x14ac:dyDescent="0.2">
      <c r="B196" s="25">
        <v>1460</v>
      </c>
      <c r="C196" s="11"/>
      <c r="D196" s="11">
        <v>147</v>
      </c>
      <c r="E196" s="11">
        <v>345.5</v>
      </c>
      <c r="F196" s="11">
        <v>609.5</v>
      </c>
      <c r="G196" s="12">
        <v>601</v>
      </c>
    </row>
    <row r="197" spans="2:7" x14ac:dyDescent="0.2">
      <c r="B197" s="25">
        <v>1470</v>
      </c>
      <c r="C197" s="11"/>
      <c r="D197" s="11">
        <v>149</v>
      </c>
      <c r="E197" s="11">
        <v>372</v>
      </c>
      <c r="F197" s="11">
        <v>614.5</v>
      </c>
      <c r="G197" s="12">
        <v>602</v>
      </c>
    </row>
    <row r="198" spans="2:7" x14ac:dyDescent="0.2">
      <c r="B198" s="25">
        <v>1480</v>
      </c>
      <c r="C198" s="11"/>
      <c r="D198" s="11">
        <v>147.5</v>
      </c>
      <c r="E198" s="11">
        <v>396.5</v>
      </c>
      <c r="F198" s="11">
        <v>620.5</v>
      </c>
      <c r="G198" s="12">
        <v>602</v>
      </c>
    </row>
    <row r="199" spans="2:7" x14ac:dyDescent="0.2">
      <c r="B199" s="25">
        <v>1490</v>
      </c>
      <c r="C199" s="11"/>
      <c r="D199" s="11">
        <v>147.5</v>
      </c>
      <c r="E199" s="11">
        <v>418</v>
      </c>
      <c r="F199" s="11">
        <v>620.5</v>
      </c>
      <c r="G199" s="12">
        <v>603</v>
      </c>
    </row>
    <row r="200" spans="2:7" x14ac:dyDescent="0.2">
      <c r="B200" s="25">
        <v>1500</v>
      </c>
      <c r="C200" s="11"/>
      <c r="D200" s="11">
        <v>147</v>
      </c>
      <c r="E200" s="11">
        <v>440.5</v>
      </c>
      <c r="F200" s="11">
        <v>620.5</v>
      </c>
      <c r="G200" s="12">
        <v>603</v>
      </c>
    </row>
    <row r="201" spans="2:7" x14ac:dyDescent="0.2">
      <c r="B201" s="25">
        <v>1510</v>
      </c>
      <c r="C201" s="11"/>
      <c r="D201" s="11">
        <v>147.5</v>
      </c>
      <c r="E201" s="11">
        <v>445.5</v>
      </c>
      <c r="F201" s="11">
        <v>620.5</v>
      </c>
      <c r="G201" s="12">
        <v>603</v>
      </c>
    </row>
    <row r="202" spans="2:7" x14ac:dyDescent="0.2">
      <c r="B202" s="25">
        <v>1520</v>
      </c>
      <c r="C202" s="11"/>
      <c r="D202" s="11">
        <v>148.5</v>
      </c>
      <c r="E202" s="11">
        <v>448</v>
      </c>
      <c r="F202" s="11">
        <v>618.5</v>
      </c>
      <c r="G202" s="12">
        <v>603.5</v>
      </c>
    </row>
    <row r="203" spans="2:7" x14ac:dyDescent="0.2">
      <c r="B203" s="25">
        <v>1530</v>
      </c>
      <c r="C203" s="11"/>
      <c r="D203" s="11">
        <v>151.5</v>
      </c>
      <c r="E203" s="11">
        <v>448.5</v>
      </c>
      <c r="F203" s="11">
        <v>622</v>
      </c>
      <c r="G203" s="12">
        <v>603</v>
      </c>
    </row>
    <row r="204" spans="2:7" x14ac:dyDescent="0.2">
      <c r="B204" s="25">
        <v>1540</v>
      </c>
      <c r="C204" s="11"/>
      <c r="D204" s="11">
        <v>160.5</v>
      </c>
      <c r="E204" s="11">
        <v>450</v>
      </c>
      <c r="F204" s="11">
        <v>620</v>
      </c>
      <c r="G204" s="12">
        <v>604</v>
      </c>
    </row>
    <row r="205" spans="2:7" x14ac:dyDescent="0.2">
      <c r="B205" s="25"/>
      <c r="C205" s="11"/>
      <c r="D205" s="11"/>
      <c r="E205" s="11"/>
      <c r="F205" s="11"/>
      <c r="G205" s="12"/>
    </row>
    <row r="206" spans="2:7" x14ac:dyDescent="0.2">
      <c r="B206" s="25">
        <v>1550</v>
      </c>
      <c r="C206" s="11"/>
      <c r="D206" s="11">
        <v>227.5</v>
      </c>
      <c r="E206" s="11">
        <v>450.5</v>
      </c>
      <c r="F206" s="11">
        <v>620</v>
      </c>
      <c r="G206" s="12">
        <v>605</v>
      </c>
    </row>
    <row r="207" spans="2:7" x14ac:dyDescent="0.2">
      <c r="B207" s="25">
        <v>1560</v>
      </c>
      <c r="C207" s="11"/>
      <c r="D207" s="11">
        <v>287.5</v>
      </c>
      <c r="E207" s="11">
        <v>450</v>
      </c>
      <c r="F207" s="11">
        <v>620</v>
      </c>
      <c r="G207" s="12">
        <v>606.5</v>
      </c>
    </row>
    <row r="208" spans="2:7" x14ac:dyDescent="0.2">
      <c r="B208" s="25">
        <v>1570</v>
      </c>
      <c r="C208" s="11"/>
      <c r="D208" s="11">
        <v>336</v>
      </c>
      <c r="E208" s="11">
        <v>450.5</v>
      </c>
      <c r="F208" s="11">
        <v>620</v>
      </c>
      <c r="G208" s="12">
        <v>606</v>
      </c>
    </row>
    <row r="209" spans="2:7" x14ac:dyDescent="0.2">
      <c r="B209" s="25">
        <v>1580</v>
      </c>
      <c r="C209" s="11"/>
      <c r="D209" s="11">
        <v>395.5</v>
      </c>
      <c r="E209" s="11">
        <v>450.5</v>
      </c>
      <c r="F209" s="11">
        <v>620</v>
      </c>
      <c r="G209" s="12">
        <v>607</v>
      </c>
    </row>
    <row r="210" spans="2:7" x14ac:dyDescent="0.2">
      <c r="B210" s="25">
        <v>1590</v>
      </c>
      <c r="C210" s="11"/>
      <c r="D210" s="11">
        <v>464.5</v>
      </c>
      <c r="E210" s="11">
        <v>450.5</v>
      </c>
      <c r="F210" s="11">
        <v>620.5</v>
      </c>
      <c r="G210" s="12">
        <v>607</v>
      </c>
    </row>
    <row r="211" spans="2:7" x14ac:dyDescent="0.2">
      <c r="B211" s="25">
        <v>1600</v>
      </c>
      <c r="C211" s="11"/>
      <c r="D211" s="11">
        <v>522.5</v>
      </c>
      <c r="E211" s="11">
        <v>451</v>
      </c>
      <c r="F211" s="11">
        <v>619</v>
      </c>
      <c r="G211" s="12">
        <v>608</v>
      </c>
    </row>
    <row r="212" spans="2:7" x14ac:dyDescent="0.2">
      <c r="B212" s="25">
        <v>1610</v>
      </c>
      <c r="C212" s="11"/>
      <c r="D212" s="11">
        <v>575.5</v>
      </c>
      <c r="E212" s="11">
        <v>450.5</v>
      </c>
      <c r="F212" s="11">
        <v>619.5</v>
      </c>
      <c r="G212" s="12">
        <v>608</v>
      </c>
    </row>
    <row r="213" spans="2:7" x14ac:dyDescent="0.2">
      <c r="B213" s="25">
        <v>1620</v>
      </c>
      <c r="C213" s="11"/>
      <c r="D213" s="11">
        <v>665.5</v>
      </c>
      <c r="E213" s="11">
        <v>450.5</v>
      </c>
      <c r="F213" s="11">
        <v>620.5</v>
      </c>
      <c r="G213" s="12">
        <v>608</v>
      </c>
    </row>
    <row r="214" spans="2:7" x14ac:dyDescent="0.2">
      <c r="B214" s="25">
        <v>1630</v>
      </c>
      <c r="C214" s="11"/>
      <c r="D214" s="11">
        <v>677.5</v>
      </c>
      <c r="E214" s="11">
        <v>451</v>
      </c>
      <c r="F214" s="11">
        <v>620.5</v>
      </c>
      <c r="G214" s="12">
        <v>609</v>
      </c>
    </row>
    <row r="215" spans="2:7" x14ac:dyDescent="0.2">
      <c r="B215" s="25">
        <v>1640</v>
      </c>
      <c r="C215" s="11"/>
      <c r="D215" s="11">
        <v>680.5</v>
      </c>
      <c r="E215" s="11">
        <v>450.5</v>
      </c>
      <c r="F215" s="11">
        <v>620</v>
      </c>
      <c r="G215" s="12">
        <v>610</v>
      </c>
    </row>
    <row r="216" spans="2:7" x14ac:dyDescent="0.2">
      <c r="B216" s="25">
        <v>1650</v>
      </c>
      <c r="C216" s="11"/>
      <c r="D216" s="11">
        <v>683</v>
      </c>
      <c r="E216" s="11">
        <v>451</v>
      </c>
      <c r="F216" s="11">
        <v>620.5</v>
      </c>
      <c r="G216" s="12">
        <v>611.5</v>
      </c>
    </row>
    <row r="217" spans="2:7" x14ac:dyDescent="0.2">
      <c r="B217" s="25">
        <v>1660</v>
      </c>
      <c r="C217" s="11"/>
      <c r="D217" s="11">
        <v>683.5</v>
      </c>
      <c r="E217" s="11">
        <v>451</v>
      </c>
      <c r="F217" s="11">
        <v>620</v>
      </c>
      <c r="G217" s="12">
        <v>613.5</v>
      </c>
    </row>
    <row r="218" spans="2:7" x14ac:dyDescent="0.2">
      <c r="B218" s="25">
        <v>1670</v>
      </c>
      <c r="C218" s="11"/>
      <c r="D218" s="11">
        <v>684</v>
      </c>
      <c r="E218" s="11">
        <v>452</v>
      </c>
      <c r="F218" s="11">
        <v>620.5</v>
      </c>
      <c r="G218" s="12">
        <v>615</v>
      </c>
    </row>
    <row r="219" spans="2:7" x14ac:dyDescent="0.2">
      <c r="B219" s="25">
        <v>1680</v>
      </c>
      <c r="C219" s="11"/>
      <c r="D219" s="11">
        <v>685</v>
      </c>
      <c r="E219" s="11">
        <v>453</v>
      </c>
      <c r="F219" s="11">
        <v>620.5</v>
      </c>
      <c r="G219" s="12">
        <v>615.5</v>
      </c>
    </row>
    <row r="220" spans="2:7" x14ac:dyDescent="0.2">
      <c r="B220" s="25">
        <v>1690</v>
      </c>
      <c r="C220" s="11"/>
      <c r="D220" s="11">
        <v>685.5</v>
      </c>
      <c r="E220" s="11">
        <v>453.5</v>
      </c>
      <c r="F220" s="11">
        <v>620</v>
      </c>
      <c r="G220" s="12">
        <v>617</v>
      </c>
    </row>
    <row r="221" spans="2:7" x14ac:dyDescent="0.2">
      <c r="B221" s="25"/>
      <c r="C221" s="11"/>
      <c r="D221" s="11"/>
      <c r="E221" s="11"/>
      <c r="F221" s="11"/>
      <c r="G221" s="12"/>
    </row>
    <row r="222" spans="2:7" ht="16" thickBot="1" x14ac:dyDescent="0.25">
      <c r="B222" s="26">
        <v>1700</v>
      </c>
      <c r="C222" s="27"/>
      <c r="D222" s="27">
        <v>686</v>
      </c>
      <c r="E222" s="27">
        <v>455</v>
      </c>
      <c r="F222" s="27">
        <v>618</v>
      </c>
      <c r="G222" s="13">
        <v>620</v>
      </c>
    </row>
    <row r="223" spans="2:7" ht="16" thickBot="1" x14ac:dyDescent="0.25"/>
    <row r="224" spans="2:7" ht="16" thickBot="1" x14ac:dyDescent="0.25">
      <c r="B224" s="34" t="s">
        <v>36</v>
      </c>
      <c r="C224" s="43"/>
      <c r="D224" s="43"/>
      <c r="E224" s="43"/>
      <c r="F224" s="43"/>
      <c r="G224" s="44"/>
    </row>
    <row r="225" spans="2:7" ht="36" customHeight="1" thickBot="1" x14ac:dyDescent="0.25">
      <c r="B225" s="49" t="s">
        <v>39</v>
      </c>
      <c r="C225" s="50"/>
      <c r="D225" s="50"/>
      <c r="E225" s="50"/>
      <c r="F225" s="50"/>
      <c r="G225" s="51"/>
    </row>
    <row r="226" spans="2:7" x14ac:dyDescent="0.2">
      <c r="B226" s="28"/>
      <c r="C226" s="4" t="s">
        <v>3</v>
      </c>
      <c r="D226" s="4" t="s">
        <v>32</v>
      </c>
      <c r="E226" s="4" t="s">
        <v>4</v>
      </c>
      <c r="F226" s="4" t="s">
        <v>33</v>
      </c>
      <c r="G226" s="24" t="s">
        <v>38</v>
      </c>
    </row>
    <row r="227" spans="2:7" x14ac:dyDescent="0.2">
      <c r="B227" s="48" t="s">
        <v>37</v>
      </c>
      <c r="C227" s="11">
        <v>11.6666667</v>
      </c>
      <c r="D227" s="11">
        <v>15</v>
      </c>
      <c r="E227" s="11">
        <v>13.3333333</v>
      </c>
      <c r="F227" s="11">
        <v>11.6666667</v>
      </c>
      <c r="G227" s="12">
        <v>11.6666667</v>
      </c>
    </row>
    <row r="228" spans="2:7" x14ac:dyDescent="0.2">
      <c r="B228" s="45"/>
      <c r="C228" s="11">
        <v>11.6666667</v>
      </c>
      <c r="D228" s="11">
        <v>15</v>
      </c>
      <c r="E228" s="11">
        <v>15</v>
      </c>
      <c r="F228" s="11">
        <v>10</v>
      </c>
      <c r="G228" s="12">
        <v>10</v>
      </c>
    </row>
    <row r="229" spans="2:7" x14ac:dyDescent="0.2">
      <c r="B229" s="45"/>
      <c r="C229" s="11">
        <v>13.3333333</v>
      </c>
      <c r="D229" s="11">
        <v>15</v>
      </c>
      <c r="E229" s="11">
        <v>15</v>
      </c>
      <c r="F229" s="11">
        <v>10</v>
      </c>
      <c r="G229" s="12">
        <v>10</v>
      </c>
    </row>
    <row r="230" spans="2:7" x14ac:dyDescent="0.2">
      <c r="B230" s="45"/>
      <c r="C230" s="11">
        <v>13.3333333</v>
      </c>
      <c r="D230" s="11">
        <v>15</v>
      </c>
      <c r="E230" s="11">
        <v>13.3333333</v>
      </c>
      <c r="F230" s="11">
        <v>10</v>
      </c>
      <c r="G230" s="12">
        <v>13.3333333</v>
      </c>
    </row>
    <row r="231" spans="2:7" x14ac:dyDescent="0.2">
      <c r="B231" s="45"/>
      <c r="C231" s="11">
        <v>8.3333333300000003</v>
      </c>
      <c r="D231" s="11">
        <v>15</v>
      </c>
      <c r="E231" s="11">
        <v>15</v>
      </c>
      <c r="F231" s="11">
        <v>13.3333333</v>
      </c>
      <c r="G231" s="12">
        <v>10</v>
      </c>
    </row>
    <row r="232" spans="2:7" x14ac:dyDescent="0.2">
      <c r="B232" s="45"/>
      <c r="C232" s="11">
        <v>10</v>
      </c>
      <c r="D232" s="11">
        <v>15</v>
      </c>
      <c r="E232" s="11">
        <v>11.6666667</v>
      </c>
      <c r="F232" s="11">
        <v>10</v>
      </c>
      <c r="G232" s="12">
        <v>13.3333333</v>
      </c>
    </row>
    <row r="233" spans="2:7" x14ac:dyDescent="0.2">
      <c r="B233" s="45"/>
      <c r="C233" s="11">
        <v>11.6666667</v>
      </c>
      <c r="D233" s="11">
        <v>15</v>
      </c>
      <c r="E233" s="11">
        <v>15</v>
      </c>
      <c r="F233" s="11">
        <v>13.3333333</v>
      </c>
      <c r="G233" s="12">
        <v>8.3333333300000003</v>
      </c>
    </row>
    <row r="234" spans="2:7" x14ac:dyDescent="0.2">
      <c r="B234" s="45"/>
      <c r="C234" s="11">
        <v>10</v>
      </c>
      <c r="D234" s="11">
        <v>15</v>
      </c>
      <c r="E234" s="11">
        <v>15</v>
      </c>
      <c r="F234" s="11">
        <v>11.6666667</v>
      </c>
      <c r="G234" s="12">
        <v>13.3333333</v>
      </c>
    </row>
    <row r="235" spans="2:7" x14ac:dyDescent="0.2">
      <c r="B235" s="45"/>
      <c r="C235" s="11">
        <v>11.6666667</v>
      </c>
      <c r="D235" s="11">
        <v>15</v>
      </c>
      <c r="E235" s="11">
        <v>13.3333333</v>
      </c>
      <c r="F235" s="11">
        <v>8.3333333300000003</v>
      </c>
      <c r="G235" s="12">
        <v>11.6666667</v>
      </c>
    </row>
    <row r="236" spans="2:7" x14ac:dyDescent="0.2">
      <c r="B236" s="45"/>
      <c r="C236" s="11">
        <v>8.3333333300000003</v>
      </c>
      <c r="D236" s="11">
        <v>15</v>
      </c>
      <c r="E236" s="11">
        <v>15</v>
      </c>
      <c r="F236" s="11">
        <v>10</v>
      </c>
      <c r="G236" s="12">
        <v>11.6666667</v>
      </c>
    </row>
    <row r="237" spans="2:7" x14ac:dyDescent="0.2">
      <c r="B237" s="16" t="s">
        <v>0</v>
      </c>
      <c r="C237" s="1"/>
      <c r="D237" s="1">
        <f>TTEST(C227:C236,D227:D236,2,2)</f>
        <v>1.3848421167173757E-6</v>
      </c>
      <c r="E237" s="1">
        <f>TTEST(C227:C236,E227:E236,2,2)</f>
        <v>1.9073882189809597E-4</v>
      </c>
      <c r="F237" s="1">
        <f>TTEST(E227:E236,F227:F236,2,2)</f>
        <v>5.2804948037535484E-5</v>
      </c>
      <c r="G237" s="2">
        <f>TTEST(E227:E236,G227:G236,2,2)</f>
        <v>4.3592713074041401E-4</v>
      </c>
    </row>
    <row r="238" spans="2:7" ht="16" thickBot="1" x14ac:dyDescent="0.25">
      <c r="B238" s="17" t="s">
        <v>5</v>
      </c>
      <c r="C238" s="14"/>
      <c r="D238" s="14" t="s">
        <v>6</v>
      </c>
      <c r="E238" s="14" t="s">
        <v>7</v>
      </c>
      <c r="F238" s="14" t="s">
        <v>6</v>
      </c>
      <c r="G238" s="15" t="s">
        <v>7</v>
      </c>
    </row>
    <row r="239" spans="2:7" ht="16" thickBot="1" x14ac:dyDescent="0.25"/>
    <row r="240" spans="2:7" ht="16" thickBot="1" x14ac:dyDescent="0.25">
      <c r="B240" s="34" t="s">
        <v>40</v>
      </c>
      <c r="C240" s="35"/>
      <c r="D240" s="35"/>
      <c r="E240" s="36"/>
    </row>
    <row r="241" spans="2:5" ht="68.5" customHeight="1" thickBot="1" x14ac:dyDescent="0.25">
      <c r="B241" s="37" t="s">
        <v>41</v>
      </c>
      <c r="C241" s="38"/>
      <c r="D241" s="38"/>
      <c r="E241" s="39"/>
    </row>
    <row r="242" spans="2:5" x14ac:dyDescent="0.2">
      <c r="B242" s="18"/>
      <c r="C242" s="4" t="s">
        <v>9</v>
      </c>
      <c r="D242" s="4" t="s">
        <v>10</v>
      </c>
      <c r="E242" s="24" t="s">
        <v>11</v>
      </c>
    </row>
    <row r="243" spans="2:5" x14ac:dyDescent="0.2">
      <c r="B243" s="45" t="s">
        <v>19</v>
      </c>
      <c r="C243" s="11">
        <v>230.24449999999999</v>
      </c>
      <c r="D243" s="11">
        <v>572.10400000000004</v>
      </c>
      <c r="E243" s="12">
        <v>450.52659999999997</v>
      </c>
    </row>
    <row r="244" spans="2:5" x14ac:dyDescent="0.2">
      <c r="B244" s="45"/>
      <c r="C244" s="11">
        <v>246.84710000000001</v>
      </c>
      <c r="D244" s="11">
        <v>610.57569999999998</v>
      </c>
      <c r="E244" s="12">
        <v>467.77910000000003</v>
      </c>
    </row>
    <row r="245" spans="2:5" x14ac:dyDescent="0.2">
      <c r="B245" s="45"/>
      <c r="C245" s="11">
        <v>210.6267</v>
      </c>
      <c r="D245" s="11">
        <v>593.06600000000003</v>
      </c>
      <c r="E245" s="12">
        <v>439.1968</v>
      </c>
    </row>
    <row r="246" spans="2:5" x14ac:dyDescent="0.2">
      <c r="B246" s="16" t="s">
        <v>0</v>
      </c>
      <c r="C246" s="1"/>
      <c r="D246" s="1">
        <f>TTEST(C243:C245,D243:D245,2,2)</f>
        <v>1.8646657625643083E-5</v>
      </c>
      <c r="E246" s="2">
        <f>TTEST(C243:C245,E243:E245,2,2)</f>
        <v>7.5250905864416613E-5</v>
      </c>
    </row>
    <row r="247" spans="2:5" ht="16" thickBot="1" x14ac:dyDescent="0.25">
      <c r="B247" s="17" t="s">
        <v>5</v>
      </c>
      <c r="C247" s="14"/>
      <c r="D247" s="14" t="s">
        <v>6</v>
      </c>
      <c r="E247" s="15" t="s">
        <v>6</v>
      </c>
    </row>
  </sheetData>
  <mergeCells count="22">
    <mergeCell ref="B12:F12"/>
    <mergeCell ref="B2:F2"/>
    <mergeCell ref="B3:F3"/>
    <mergeCell ref="C4:D4"/>
    <mergeCell ref="E4:F4"/>
    <mergeCell ref="B6:B8"/>
    <mergeCell ref="B225:G225"/>
    <mergeCell ref="B13:F13"/>
    <mergeCell ref="C14:D14"/>
    <mergeCell ref="E14:F14"/>
    <mergeCell ref="B16:B18"/>
    <mergeCell ref="B22:F22"/>
    <mergeCell ref="B23:F23"/>
    <mergeCell ref="B30:F30"/>
    <mergeCell ref="B31:F31"/>
    <mergeCell ref="B38:G38"/>
    <mergeCell ref="B39:G39"/>
    <mergeCell ref="B224:G224"/>
    <mergeCell ref="B227:B236"/>
    <mergeCell ref="B243:B245"/>
    <mergeCell ref="B241:E241"/>
    <mergeCell ref="B240:E2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b060b85-c65a-45e7-94be-0d29eb9d459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C75ED68643794FB0776EB634018EF6" ma:contentTypeVersion="6" ma:contentTypeDescription="Create a new document." ma:contentTypeScope="" ma:versionID="73757ccb885fd5bf64c8c13d5a434c38">
  <xsd:schema xmlns:xsd="http://www.w3.org/2001/XMLSchema" xmlns:xs="http://www.w3.org/2001/XMLSchema" xmlns:p="http://schemas.microsoft.com/office/2006/metadata/properties" xmlns:ns3="fb060b85-c65a-45e7-94be-0d29eb9d459a" targetNamespace="http://schemas.microsoft.com/office/2006/metadata/properties" ma:root="true" ma:fieldsID="c1a4b5842f83f802c7f4bb1aa4d5c026" ns3:_="">
    <xsd:import namespace="fb060b85-c65a-45e7-94be-0d29eb9d459a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60b85-c65a-45e7-94be-0d29eb9d459a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91ACB7-CCC7-404F-93BE-15AC1DA768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123C34-1A39-4748-88FC-2A83297E527B}">
  <ds:schemaRefs>
    <ds:schemaRef ds:uri="http://schemas.microsoft.com/office/2006/metadata/properties"/>
    <ds:schemaRef ds:uri="http://schemas.microsoft.com/office/infopath/2007/PartnerControls"/>
    <ds:schemaRef ds:uri="fb060b85-c65a-45e7-94be-0d29eb9d459a"/>
  </ds:schemaRefs>
</ds:datastoreItem>
</file>

<file path=customXml/itemProps3.xml><?xml version="1.0" encoding="utf-8"?>
<ds:datastoreItem xmlns:ds="http://schemas.openxmlformats.org/officeDocument/2006/customXml" ds:itemID="{CD77A9FA-B732-4B4D-9D46-648D3C18B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060b85-c65a-45e7-94be-0d29eb9d45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 Zhang</dc:creator>
  <cp:lastModifiedBy>Wu, Zhihao</cp:lastModifiedBy>
  <dcterms:created xsi:type="dcterms:W3CDTF">2015-06-05T18:17:20Z</dcterms:created>
  <dcterms:modified xsi:type="dcterms:W3CDTF">2026-01-08T16:33:32Z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0x0101006BC75ED68643794FB0776EB634018EF6</vt:lpwstr>
  </property>
</Properties>
</file>