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/>
  <mc:AlternateContent xmlns:mc="http://schemas.openxmlformats.org/markup-compatibility/2006">
    <mc:Choice Requires="x15">
      <x15ac:absPath xmlns:x15ac="http://schemas.microsoft.com/office/spreadsheetml/2010/11/ac" url="/Users/46781562/SMU Research/Studies Ongoing/GBM_ATP5 msiCTE/Manuscript &amp; Figures/VOR/Original source data/Figure 4-Figure supplement 1_source data/"/>
    </mc:Choice>
  </mc:AlternateContent>
  <xr:revisionPtr revIDLastSave="0" documentId="13_ncr:1_{1A8A4AB9-0BF2-604B-9DBB-AEA6CC878787}" xr6:coauthVersionLast="47" xr6:coauthVersionMax="47" xr10:uidLastSave="{00000000-0000-0000-0000-000000000000}"/>
  <bookViews>
    <workbookView xWindow="-41300" yWindow="-360" windowWidth="41080" windowHeight="28300" tabRatio="832" xr2:uid="{00000000-000D-0000-FFFF-FFFF00000000}"/>
  </bookViews>
  <sheets>
    <sheet name="Figure 4-Figure supplement 1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3" l="1"/>
  <c r="F29" i="13"/>
  <c r="D29" i="13"/>
  <c r="G20" i="13"/>
  <c r="K20" i="13"/>
  <c r="J20" i="13"/>
  <c r="H20" i="13"/>
  <c r="J10" i="13"/>
  <c r="I10" i="13"/>
  <c r="H10" i="13"/>
</calcChain>
</file>

<file path=xl/sharedStrings.xml><?xml version="1.0" encoding="utf-8"?>
<sst xmlns="http://schemas.openxmlformats.org/spreadsheetml/2006/main" count="69" uniqueCount="33">
  <si>
    <t>P.Value</t>
  </si>
  <si>
    <t>Summary</t>
  </si>
  <si>
    <t>ns</t>
  </si>
  <si>
    <t>SF-Ctrl</t>
  </si>
  <si>
    <t>SF-AT3</t>
  </si>
  <si>
    <t>SF-AT20</t>
  </si>
  <si>
    <t>ATP5⍺</t>
  </si>
  <si>
    <t>**</t>
  </si>
  <si>
    <t>Ctrl</t>
  </si>
  <si>
    <t>GS3</t>
  </si>
  <si>
    <t>GS20</t>
  </si>
  <si>
    <t>Day 0</t>
  </si>
  <si>
    <t>Day 4</t>
  </si>
  <si>
    <t>Cell viability</t>
  </si>
  <si>
    <t>Cell migration</t>
  </si>
  <si>
    <t>Figure S7A</t>
  </si>
  <si>
    <t xml:space="preserve">MTT assay indicates no significant change in GBM proliferation upon ATP5⍺-GS3 and ATP5⍺-GS20 expression (n=3; unpaired Student’s t-test; **, P &lt; 0. 01; ns, not significant). </t>
  </si>
  <si>
    <t>Figure S7C</t>
  </si>
  <si>
    <t xml:space="preserve">Wound healing assay reveals promoted GBM migration upon ATP5⍺-AT3 and ATP5⍺-AT20 expression. (C) Quantification of (B) shows an increased healing rate, indicated by scratch wound coverage at both 24 and 48 hours (n=3; unpaired Student’s t-test; **, P &lt; 0.01). </t>
  </si>
  <si>
    <t>Wound coverage</t>
  </si>
  <si>
    <t>0 hr</t>
  </si>
  <si>
    <t>24 hr</t>
  </si>
  <si>
    <t>48 hr</t>
  </si>
  <si>
    <t>Figure S7E</t>
  </si>
  <si>
    <t>Transwell assay reveals no significant alteration in GBM migration upon ATP5⍺-GS3 and ATP5⍺-GS20 expression. (E) Quantification of (D) shows the number of migrated cells (n=3; unpaired Student’s t-test; ns, not significant).</t>
  </si>
  <si>
    <t>Figure S7F</t>
  </si>
  <si>
    <t>LONP1</t>
  </si>
  <si>
    <t>mtHSP70</t>
  </si>
  <si>
    <t>HSP60</t>
  </si>
  <si>
    <t>SF-Ctrl (2^ΔΔCt)</t>
  </si>
  <si>
    <t>SF-AT3 (2^ΔΔCt)</t>
  </si>
  <si>
    <t>SF-AT20 (2^ΔΔCt)</t>
  </si>
  <si>
    <t>qRT-PCR shows no increase in mRNA levels of mitochondrial unfolded protein response genes, using ACTB as the control to normalize the ΔΔCt (n=3; unpaired Student’s t-test; ns, not significant; **, P &lt; 0.01).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</si>
</sst>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0" applyFont="1" applyBorder="1" applyAlignment="1">
      <alignment horizontal="center" wrapText="1" readingOrder="1"/>
    </xf>
    <xf numFmtId="0" fontId="1" fillId="0" borderId="4" xfId="0" applyFont="1" applyBorder="1" applyAlignment="1">
      <alignment horizontal="center" wrapText="1" readingOrder="1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 wrapText="1" readingOrder="1"/>
    </xf>
    <xf numFmtId="0" fontId="1" fillId="0" borderId="11" xfId="0" applyFont="1" applyBorder="1" applyAlignment="1">
      <alignment horizontal="center" wrapText="1" readingOrder="1"/>
    </xf>
    <xf numFmtId="0" fontId="2" fillId="2" borderId="9" xfId="0" applyFont="1" applyFill="1" applyBorder="1" applyAlignment="1">
      <alignment horizontal="center" wrapText="1" readingOrder="1"/>
    </xf>
    <xf numFmtId="0" fontId="2" fillId="2" borderId="10" xfId="0" applyFont="1" applyFill="1" applyBorder="1" applyAlignment="1">
      <alignment horizontal="center" wrapText="1" readingOrder="1"/>
    </xf>
    <xf numFmtId="0" fontId="2" fillId="2" borderId="11" xfId="0" applyFont="1" applyFill="1" applyBorder="1" applyAlignment="1">
      <alignment horizontal="center" wrapText="1" readingOrder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" fillId="2" borderId="9" xfId="0" applyFont="1" applyFill="1" applyBorder="1" applyAlignment="1">
      <alignment horizontal="center" wrapText="1" readingOrder="1"/>
    </xf>
    <xf numFmtId="0" fontId="1" fillId="2" borderId="10" xfId="0" applyFont="1" applyFill="1" applyBorder="1" applyAlignment="1">
      <alignment horizontal="center" wrapText="1" readingOrder="1"/>
    </xf>
    <xf numFmtId="0" fontId="1" fillId="2" borderId="11" xfId="0" applyFont="1" applyFill="1" applyBorder="1" applyAlignment="1">
      <alignment horizontal="center" wrapText="1" readingOrder="1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F870E-E84A-494F-AB14-ACCAA79F0187}">
  <dimension ref="B1:O38"/>
  <sheetViews>
    <sheetView tabSelected="1" topLeftCell="A14" zoomScale="200" zoomScaleNormal="200" workbookViewId="0">
      <selection activeCell="I46" sqref="I46"/>
    </sheetView>
  </sheetViews>
  <sheetFormatPr baseColWidth="10" defaultColWidth="8.83203125" defaultRowHeight="15" x14ac:dyDescent="0.2"/>
  <cols>
    <col min="2" max="2" width="16.33203125" customWidth="1"/>
  </cols>
  <sheetData>
    <row r="1" spans="2:11" ht="16" thickBot="1" x14ac:dyDescent="0.25"/>
    <row r="2" spans="2:11" ht="16" thickBot="1" x14ac:dyDescent="0.25">
      <c r="B2" s="23" t="s">
        <v>15</v>
      </c>
      <c r="C2" s="24"/>
      <c r="D2" s="24"/>
      <c r="E2" s="24"/>
      <c r="F2" s="24"/>
      <c r="G2" s="24"/>
      <c r="H2" s="24"/>
      <c r="I2" s="24"/>
      <c r="J2" s="25"/>
    </row>
    <row r="3" spans="2:11" ht="36.5" customHeight="1" thickBot="1" x14ac:dyDescent="0.25">
      <c r="B3" s="26" t="s">
        <v>16</v>
      </c>
      <c r="C3" s="27"/>
      <c r="D3" s="27"/>
      <c r="E3" s="27"/>
      <c r="F3" s="27"/>
      <c r="G3" s="27"/>
      <c r="H3" s="27"/>
      <c r="I3" s="27"/>
      <c r="J3" s="28"/>
    </row>
    <row r="4" spans="2:11" x14ac:dyDescent="0.2">
      <c r="B4" s="17"/>
      <c r="C4" s="37" t="s">
        <v>11</v>
      </c>
      <c r="D4" s="37"/>
      <c r="E4" s="37"/>
      <c r="F4" s="37"/>
      <c r="G4" s="37" t="s">
        <v>12</v>
      </c>
      <c r="H4" s="37"/>
      <c r="I4" s="37"/>
      <c r="J4" s="38"/>
    </row>
    <row r="5" spans="2:11" x14ac:dyDescent="0.2">
      <c r="B5" s="18"/>
      <c r="C5" s="14" t="s">
        <v>8</v>
      </c>
      <c r="D5" s="14" t="s">
        <v>6</v>
      </c>
      <c r="E5" s="14" t="s">
        <v>9</v>
      </c>
      <c r="F5" s="14" t="s">
        <v>10</v>
      </c>
      <c r="G5" s="14" t="s">
        <v>8</v>
      </c>
      <c r="H5" s="14" t="s">
        <v>6</v>
      </c>
      <c r="I5" s="14" t="s">
        <v>9</v>
      </c>
      <c r="J5" s="15" t="s">
        <v>10</v>
      </c>
    </row>
    <row r="6" spans="2:11" x14ac:dyDescent="0.2">
      <c r="B6" s="35" t="s">
        <v>13</v>
      </c>
      <c r="C6" s="7">
        <v>102.2593</v>
      </c>
      <c r="D6" s="7">
        <v>98.008570000000006</v>
      </c>
      <c r="E6" s="7">
        <v>92.688630000000003</v>
      </c>
      <c r="F6" s="7">
        <v>88.359790000000004</v>
      </c>
      <c r="G6" s="7">
        <v>268</v>
      </c>
      <c r="H6" s="7">
        <v>249.3656</v>
      </c>
      <c r="I6" s="7">
        <v>273.0729</v>
      </c>
      <c r="J6" s="8">
        <v>281.6617</v>
      </c>
    </row>
    <row r="7" spans="2:11" x14ac:dyDescent="0.2">
      <c r="B7" s="36"/>
      <c r="C7" s="7">
        <v>100.3479</v>
      </c>
      <c r="D7" s="7">
        <v>95.373930000000001</v>
      </c>
      <c r="E7" s="7">
        <v>88.849450000000004</v>
      </c>
      <c r="F7" s="7">
        <v>90.476190000000003</v>
      </c>
      <c r="G7" s="7">
        <v>270</v>
      </c>
      <c r="H7" s="7">
        <v>262.94490000000002</v>
      </c>
      <c r="I7" s="7">
        <v>267.84660000000002</v>
      </c>
      <c r="J7" s="8">
        <v>281.6617</v>
      </c>
    </row>
    <row r="8" spans="2:11" x14ac:dyDescent="0.2">
      <c r="B8" s="36"/>
      <c r="C8" s="7">
        <v>97.480800000000002</v>
      </c>
      <c r="D8" s="7">
        <v>103.8048</v>
      </c>
      <c r="E8" s="7">
        <v>107.4969</v>
      </c>
      <c r="F8" s="7">
        <v>110.58199999999999</v>
      </c>
      <c r="G8" s="7">
        <v>285</v>
      </c>
      <c r="H8" s="7">
        <v>255.53800000000001</v>
      </c>
      <c r="I8" s="7">
        <v>258.70069999999998</v>
      </c>
      <c r="J8" s="8">
        <v>269.81610000000001</v>
      </c>
    </row>
    <row r="9" spans="2:11" x14ac:dyDescent="0.2">
      <c r="B9" s="36"/>
      <c r="C9" s="7">
        <v>102.2593</v>
      </c>
      <c r="D9" s="7">
        <v>104.3317</v>
      </c>
      <c r="E9" s="7">
        <v>112.98139999999999</v>
      </c>
      <c r="F9" s="7">
        <v>112.16930000000001</v>
      </c>
      <c r="G9" s="7">
        <v>276</v>
      </c>
      <c r="H9" s="7">
        <v>253.06899999999999</v>
      </c>
      <c r="I9" s="7">
        <v>267.84660000000002</v>
      </c>
      <c r="J9" s="8">
        <v>263.23520000000002</v>
      </c>
    </row>
    <row r="10" spans="2:11" x14ac:dyDescent="0.2">
      <c r="B10" s="12" t="s">
        <v>0</v>
      </c>
      <c r="C10" s="1"/>
      <c r="D10" s="1"/>
      <c r="E10" s="1"/>
      <c r="F10" s="1"/>
      <c r="G10" s="1"/>
      <c r="H10" s="1">
        <f>TTEST(G6:G9,H6:H9,2,2)</f>
        <v>6.4332646509098097E-3</v>
      </c>
      <c r="I10" s="1">
        <f>TTEST(G6:G9,I6:I9,2,2)</f>
        <v>0.15495242184269081</v>
      </c>
      <c r="J10" s="2">
        <f>TTEST(G6:G9,J6:J9,2,2)</f>
        <v>0.91582966820259515</v>
      </c>
    </row>
    <row r="11" spans="2:11" ht="16" thickBot="1" x14ac:dyDescent="0.25">
      <c r="B11" s="13" t="s">
        <v>1</v>
      </c>
      <c r="C11" s="10"/>
      <c r="D11" s="10"/>
      <c r="E11" s="10"/>
      <c r="F11" s="10"/>
      <c r="G11" s="10"/>
      <c r="H11" s="10" t="s">
        <v>7</v>
      </c>
      <c r="I11" s="10" t="s">
        <v>2</v>
      </c>
      <c r="J11" s="11" t="s">
        <v>2</v>
      </c>
    </row>
    <row r="12" spans="2:11" ht="16" thickBot="1" x14ac:dyDescent="0.25"/>
    <row r="13" spans="2:11" ht="16" thickBot="1" x14ac:dyDescent="0.25">
      <c r="B13" s="23" t="s">
        <v>17</v>
      </c>
      <c r="C13" s="24"/>
      <c r="D13" s="24"/>
      <c r="E13" s="24"/>
      <c r="F13" s="24"/>
      <c r="G13" s="24"/>
      <c r="H13" s="24"/>
      <c r="I13" s="24"/>
      <c r="J13" s="24"/>
      <c r="K13" s="25"/>
    </row>
    <row r="14" spans="2:11" ht="47" customHeight="1" thickBot="1" x14ac:dyDescent="0.25">
      <c r="B14" s="29" t="s">
        <v>18</v>
      </c>
      <c r="C14" s="30"/>
      <c r="D14" s="30"/>
      <c r="E14" s="30"/>
      <c r="F14" s="30"/>
      <c r="G14" s="30"/>
      <c r="H14" s="30"/>
      <c r="I14" s="30"/>
      <c r="J14" s="30"/>
      <c r="K14" s="31"/>
    </row>
    <row r="15" spans="2:11" x14ac:dyDescent="0.2">
      <c r="B15" s="17"/>
      <c r="C15" s="37" t="s">
        <v>20</v>
      </c>
      <c r="D15" s="37"/>
      <c r="E15" s="37"/>
      <c r="F15" s="37" t="s">
        <v>21</v>
      </c>
      <c r="G15" s="37"/>
      <c r="H15" s="37"/>
      <c r="I15" s="37" t="s">
        <v>22</v>
      </c>
      <c r="J15" s="37"/>
      <c r="K15" s="38"/>
    </row>
    <row r="16" spans="2:11" x14ac:dyDescent="0.2">
      <c r="B16" s="18"/>
      <c r="C16" s="14" t="s">
        <v>3</v>
      </c>
      <c r="D16" s="14" t="s">
        <v>4</v>
      </c>
      <c r="E16" s="14" t="s">
        <v>5</v>
      </c>
      <c r="F16" s="14" t="s">
        <v>3</v>
      </c>
      <c r="G16" s="14" t="s">
        <v>4</v>
      </c>
      <c r="H16" s="14" t="s">
        <v>5</v>
      </c>
      <c r="I16" s="14" t="s">
        <v>3</v>
      </c>
      <c r="J16" s="14" t="s">
        <v>4</v>
      </c>
      <c r="K16" s="15" t="s">
        <v>5</v>
      </c>
    </row>
    <row r="17" spans="2:15" x14ac:dyDescent="0.2">
      <c r="B17" s="36" t="s">
        <v>19</v>
      </c>
      <c r="C17" s="7">
        <v>0</v>
      </c>
      <c r="D17" s="7">
        <v>0</v>
      </c>
      <c r="E17" s="7">
        <v>0</v>
      </c>
      <c r="F17" s="7">
        <v>14.37749232</v>
      </c>
      <c r="G17" s="7">
        <v>27.119287</v>
      </c>
      <c r="H17" s="7">
        <v>22.48761958</v>
      </c>
      <c r="I17" s="7">
        <v>76.101484679999999</v>
      </c>
      <c r="J17" s="7">
        <v>85.330180870000007</v>
      </c>
      <c r="K17" s="8">
        <v>84.009196360000004</v>
      </c>
    </row>
    <row r="18" spans="2:15" x14ac:dyDescent="0.2">
      <c r="B18" s="36"/>
      <c r="C18" s="7">
        <v>0</v>
      </c>
      <c r="D18" s="7">
        <v>0</v>
      </c>
      <c r="E18" s="7">
        <v>0</v>
      </c>
      <c r="F18" s="7">
        <v>13.012661899999999</v>
      </c>
      <c r="G18" s="7">
        <v>25.265557340000001</v>
      </c>
      <c r="H18" s="7">
        <v>26.864407790000001</v>
      </c>
      <c r="I18" s="7">
        <v>72.904660930000006</v>
      </c>
      <c r="J18" s="7">
        <v>86.7198779</v>
      </c>
      <c r="K18" s="8">
        <v>80.478192419999999</v>
      </c>
    </row>
    <row r="19" spans="2:15" x14ac:dyDescent="0.2">
      <c r="B19" s="36"/>
      <c r="C19" s="7">
        <v>0</v>
      </c>
      <c r="D19" s="7">
        <v>0</v>
      </c>
      <c r="E19" s="7">
        <v>0</v>
      </c>
      <c r="F19" s="7">
        <v>9.1941393819999995</v>
      </c>
      <c r="G19" s="7">
        <v>22.258506029999999</v>
      </c>
      <c r="H19" s="7">
        <v>26.648212999999998</v>
      </c>
      <c r="I19" s="7">
        <v>72.610470890000002</v>
      </c>
      <c r="J19" s="7">
        <v>88.937748389999996</v>
      </c>
      <c r="K19" s="8">
        <v>80.773892279999998</v>
      </c>
    </row>
    <row r="20" spans="2:15" x14ac:dyDescent="0.2">
      <c r="B20" s="12" t="s">
        <v>0</v>
      </c>
      <c r="C20" s="1"/>
      <c r="D20" s="1"/>
      <c r="E20" s="1"/>
      <c r="F20" s="1"/>
      <c r="G20" s="1">
        <f>TTEST(F17:F19,G17:G19,2,2)</f>
        <v>3.7897266360897583E-3</v>
      </c>
      <c r="H20" s="1">
        <f>TTEST(F17:F19,H17:H19,2,2)</f>
        <v>3.3630266620165495E-3</v>
      </c>
      <c r="I20" s="1"/>
      <c r="J20" s="1">
        <f>TTEST(I17:I19,J17:J19,2,2)</f>
        <v>1.024926586632384E-3</v>
      </c>
      <c r="K20" s="2">
        <f>TTEST(I17:I19,K17:K19,2,2)</f>
        <v>7.7259115899877048E-3</v>
      </c>
    </row>
    <row r="21" spans="2:15" ht="16" thickBot="1" x14ac:dyDescent="0.25">
      <c r="B21" s="13" t="s">
        <v>1</v>
      </c>
      <c r="C21" s="10"/>
      <c r="D21" s="10"/>
      <c r="E21" s="10"/>
      <c r="F21" s="10"/>
      <c r="G21" s="10" t="s">
        <v>7</v>
      </c>
      <c r="H21" s="10" t="s">
        <v>7</v>
      </c>
      <c r="I21" s="10"/>
      <c r="J21" s="10" t="s">
        <v>7</v>
      </c>
      <c r="K21" s="11" t="s">
        <v>7</v>
      </c>
    </row>
    <row r="22" spans="2:15" ht="16" thickBot="1" x14ac:dyDescent="0.25"/>
    <row r="23" spans="2:15" ht="16" thickBot="1" x14ac:dyDescent="0.25">
      <c r="B23" s="23" t="s">
        <v>23</v>
      </c>
      <c r="C23" s="24"/>
      <c r="D23" s="24"/>
      <c r="E23" s="24"/>
      <c r="F23" s="25"/>
    </row>
    <row r="24" spans="2:15" ht="67.5" customHeight="1" thickBot="1" x14ac:dyDescent="0.25">
      <c r="B24" s="26" t="s">
        <v>24</v>
      </c>
      <c r="C24" s="27"/>
      <c r="D24" s="27"/>
      <c r="E24" s="27"/>
      <c r="F24" s="28"/>
    </row>
    <row r="25" spans="2:15" x14ac:dyDescent="0.2">
      <c r="B25" s="17"/>
      <c r="C25" s="3" t="s">
        <v>8</v>
      </c>
      <c r="D25" s="3" t="s">
        <v>6</v>
      </c>
      <c r="E25" s="3" t="s">
        <v>9</v>
      </c>
      <c r="F25" s="16" t="s">
        <v>10</v>
      </c>
    </row>
    <row r="26" spans="2:15" x14ac:dyDescent="0.2">
      <c r="B26" s="35" t="s">
        <v>14</v>
      </c>
      <c r="C26" s="7">
        <v>98.173119999999997</v>
      </c>
      <c r="D26" s="7">
        <v>100.9134</v>
      </c>
      <c r="E26" s="7">
        <v>97.607659999999996</v>
      </c>
      <c r="F26" s="8">
        <v>98.042630000000003</v>
      </c>
    </row>
    <row r="27" spans="2:15" x14ac:dyDescent="0.2">
      <c r="B27" s="36"/>
      <c r="C27" s="7">
        <v>102.6968</v>
      </c>
      <c r="D27" s="7">
        <v>96.433229999999995</v>
      </c>
      <c r="E27" s="7">
        <v>99.260549999999995</v>
      </c>
      <c r="F27" s="8">
        <v>93.083950000000002</v>
      </c>
    </row>
    <row r="28" spans="2:15" x14ac:dyDescent="0.2">
      <c r="B28" s="36"/>
      <c r="C28" s="7">
        <v>99.13006</v>
      </c>
      <c r="D28" s="7">
        <v>97.08569</v>
      </c>
      <c r="E28" s="7">
        <v>94.388859999999994</v>
      </c>
      <c r="F28" s="8">
        <v>90.387119999999996</v>
      </c>
    </row>
    <row r="29" spans="2:15" x14ac:dyDescent="0.2">
      <c r="B29" s="12" t="s">
        <v>0</v>
      </c>
      <c r="C29" s="1"/>
      <c r="D29" s="1">
        <f>TTEST(C26:C28,D26:D28,2,2)</f>
        <v>0.39762936045654868</v>
      </c>
      <c r="E29" s="1">
        <f>TTEST(C26:C28,E26:E28,2,2)</f>
        <v>0.21598350289726867</v>
      </c>
      <c r="F29" s="2">
        <f>TTEST(C26:C28,F26:F28,2,2)</f>
        <v>7.9171203166471429E-2</v>
      </c>
    </row>
    <row r="30" spans="2:15" ht="16" thickBot="1" x14ac:dyDescent="0.25">
      <c r="B30" s="13" t="s">
        <v>1</v>
      </c>
      <c r="C30" s="10"/>
      <c r="D30" s="10" t="s">
        <v>2</v>
      </c>
      <c r="E30" s="10" t="s">
        <v>2</v>
      </c>
      <c r="F30" s="11" t="s">
        <v>2</v>
      </c>
    </row>
    <row r="31" spans="2:15" ht="16" thickBot="1" x14ac:dyDescent="0.25">
      <c r="B31" s="1"/>
      <c r="C31" s="1"/>
      <c r="D31" s="1"/>
      <c r="E31" s="1"/>
      <c r="F31" s="1"/>
    </row>
    <row r="32" spans="2:15" ht="16" thickBot="1" x14ac:dyDescent="0.25">
      <c r="B32" s="32" t="s">
        <v>25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4"/>
    </row>
    <row r="33" spans="2:15" ht="34" customHeight="1" thickBot="1" x14ac:dyDescent="0.25">
      <c r="B33" s="26" t="s">
        <v>32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8"/>
    </row>
    <row r="34" spans="2:15" ht="16" thickBot="1" x14ac:dyDescent="0.25">
      <c r="B34" s="20"/>
      <c r="C34" s="39" t="s">
        <v>29</v>
      </c>
      <c r="D34" s="39"/>
      <c r="E34" s="39"/>
      <c r="F34" s="39" t="s">
        <v>30</v>
      </c>
      <c r="G34" s="39"/>
      <c r="H34" s="39"/>
      <c r="I34" s="21" t="s">
        <v>0</v>
      </c>
      <c r="J34" s="21" t="s">
        <v>1</v>
      </c>
      <c r="K34" s="39" t="s">
        <v>31</v>
      </c>
      <c r="L34" s="39"/>
      <c r="M34" s="39"/>
      <c r="N34" s="21" t="s">
        <v>0</v>
      </c>
      <c r="O34" s="22" t="s">
        <v>1</v>
      </c>
    </row>
    <row r="35" spans="2:15" x14ac:dyDescent="0.2">
      <c r="B35" s="4" t="s">
        <v>26</v>
      </c>
      <c r="C35" s="6">
        <v>1</v>
      </c>
      <c r="D35" s="6">
        <v>1</v>
      </c>
      <c r="E35" s="6">
        <v>1</v>
      </c>
      <c r="F35" s="6">
        <v>0.81225199999999997</v>
      </c>
      <c r="G35" s="6">
        <v>0.933033</v>
      </c>
      <c r="H35" s="6">
        <v>1.1250579999999999</v>
      </c>
      <c r="I35" s="1">
        <v>0.68445946700000004</v>
      </c>
      <c r="J35" s="1" t="s">
        <v>2</v>
      </c>
      <c r="K35" s="6">
        <v>1.148698</v>
      </c>
      <c r="L35" s="6">
        <v>0.80664199999999997</v>
      </c>
      <c r="M35" s="6">
        <v>1.148698</v>
      </c>
      <c r="N35" s="1">
        <v>0.43588777000000001</v>
      </c>
      <c r="O35" s="2" t="s">
        <v>2</v>
      </c>
    </row>
    <row r="36" spans="2:15" x14ac:dyDescent="0.2">
      <c r="B36" s="4" t="s">
        <v>27</v>
      </c>
      <c r="C36" s="6">
        <v>1</v>
      </c>
      <c r="D36" s="6">
        <v>1</v>
      </c>
      <c r="E36" s="6">
        <v>1</v>
      </c>
      <c r="F36" s="6">
        <v>0.95926400000000001</v>
      </c>
      <c r="G36" s="6">
        <v>0.76312999999999998</v>
      </c>
      <c r="H36" s="6">
        <v>1.06437</v>
      </c>
      <c r="I36" s="1">
        <v>0.1935598</v>
      </c>
      <c r="J36" s="1" t="s">
        <v>2</v>
      </c>
      <c r="K36" s="6">
        <v>0.96593600000000002</v>
      </c>
      <c r="L36" s="6">
        <v>0.63287800000000005</v>
      </c>
      <c r="M36" s="6">
        <v>0.98623300000000003</v>
      </c>
      <c r="N36" s="1">
        <v>0.10808340700000001</v>
      </c>
      <c r="O36" s="2" t="s">
        <v>2</v>
      </c>
    </row>
    <row r="37" spans="2:15" ht="16" thickBot="1" x14ac:dyDescent="0.25">
      <c r="B37" s="5" t="s">
        <v>28</v>
      </c>
      <c r="C37" s="9">
        <v>1</v>
      </c>
      <c r="D37" s="9">
        <v>1</v>
      </c>
      <c r="E37" s="9">
        <v>1</v>
      </c>
      <c r="F37" s="9">
        <v>0.90751899999999996</v>
      </c>
      <c r="G37" s="9">
        <v>0.75262300000000004</v>
      </c>
      <c r="H37" s="9">
        <v>0.95263799999999998</v>
      </c>
      <c r="I37" s="10">
        <v>5.1449994999999998E-2</v>
      </c>
      <c r="J37" s="10" t="s">
        <v>2</v>
      </c>
      <c r="K37" s="9">
        <v>0.61985400000000002</v>
      </c>
      <c r="L37" s="9">
        <v>0.83508800000000005</v>
      </c>
      <c r="M37" s="9">
        <v>0.76312999999999998</v>
      </c>
      <c r="N37" s="10">
        <v>2.8593099999999999E-3</v>
      </c>
      <c r="O37" s="11" t="s">
        <v>7</v>
      </c>
    </row>
    <row r="38" spans="2:15" x14ac:dyDescent="0.2">
      <c r="B38" s="19"/>
      <c r="C38" s="19"/>
      <c r="D38" s="19"/>
      <c r="E38" s="19"/>
      <c r="F38" s="19"/>
    </row>
  </sheetData>
  <mergeCells count="19">
    <mergeCell ref="C34:E34"/>
    <mergeCell ref="B33:O33"/>
    <mergeCell ref="B32:O32"/>
    <mergeCell ref="B24:F24"/>
    <mergeCell ref="B23:F23"/>
    <mergeCell ref="B26:B28"/>
    <mergeCell ref="F34:H34"/>
    <mergeCell ref="K34:M34"/>
    <mergeCell ref="B17:B19"/>
    <mergeCell ref="G4:J4"/>
    <mergeCell ref="C4:F4"/>
    <mergeCell ref="B3:J3"/>
    <mergeCell ref="B2:J2"/>
    <mergeCell ref="B6:B9"/>
    <mergeCell ref="B13:K13"/>
    <mergeCell ref="B14:K14"/>
    <mergeCell ref="C15:E15"/>
    <mergeCell ref="F15:H15"/>
    <mergeCell ref="I15:K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C75ED68643794FB0776EB634018EF6" ma:contentTypeVersion="6" ma:contentTypeDescription="Create a new document." ma:contentTypeScope="" ma:versionID="73757ccb885fd5bf64c8c13d5a434c38">
  <xsd:schema xmlns:xsd="http://www.w3.org/2001/XMLSchema" xmlns:xs="http://www.w3.org/2001/XMLSchema" xmlns:p="http://schemas.microsoft.com/office/2006/metadata/properties" xmlns:ns3="fb060b85-c65a-45e7-94be-0d29eb9d459a" targetNamespace="http://schemas.microsoft.com/office/2006/metadata/properties" ma:root="true" ma:fieldsID="c1a4b5842f83f802c7f4bb1aa4d5c026" ns3:_="">
    <xsd:import namespace="fb060b85-c65a-45e7-94be-0d29eb9d459a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60b85-c65a-45e7-94be-0d29eb9d459a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b060b85-c65a-45e7-94be-0d29eb9d459a" xsi:nil="true"/>
  </documentManagement>
</p:properties>
</file>

<file path=customXml/itemProps1.xml><?xml version="1.0" encoding="utf-8"?>
<ds:datastoreItem xmlns:ds="http://schemas.openxmlformats.org/officeDocument/2006/customXml" ds:itemID="{CD77A9FA-B732-4B4D-9D46-648D3C18B2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060b85-c65a-45e7-94be-0d29eb9d45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91ACB7-CCC7-404F-93BE-15AC1DA768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123C34-1A39-4748-88FC-2A83297E527B}">
  <ds:schemaRefs>
    <ds:schemaRef ds:uri="http://schemas.microsoft.com/office/2006/metadata/properties"/>
    <ds:schemaRef ds:uri="http://schemas.microsoft.com/office/infopath/2007/PartnerControls"/>
    <ds:schemaRef ds:uri="fb060b85-c65a-45e7-94be-0d29eb9d459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4-Figure supplement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 Zhang</dc:creator>
  <cp:lastModifiedBy>Wu, Zhihao</cp:lastModifiedBy>
  <dcterms:created xsi:type="dcterms:W3CDTF">2015-06-05T18:17:20Z</dcterms:created>
  <dcterms:modified xsi:type="dcterms:W3CDTF">2026-01-08T17:32:02Z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0x0101006BC75ED68643794FB0776EB634018EF6</vt:lpwstr>
  </property>
</Properties>
</file>