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4"/>
  <workbookPr/>
  <mc:AlternateContent xmlns:mc="http://schemas.openxmlformats.org/markup-compatibility/2006">
    <mc:Choice Requires="x15">
      <x15ac:absPath xmlns:x15ac="http://schemas.microsoft.com/office/spreadsheetml/2010/11/ac" url="/Users/46781562/SMU Research/Studies Ongoing/GBM_ATP5 msiCTE/Manuscript &amp; Figures/VOR/Original source data/Figure 5-Figure supplement 1_source data/"/>
    </mc:Choice>
  </mc:AlternateContent>
  <xr:revisionPtr revIDLastSave="0" documentId="13_ncr:1_{B7F4BCC8-2ACE-8E4C-83C5-20E00725A7F1}" xr6:coauthVersionLast="47" xr6:coauthVersionMax="47" xr10:uidLastSave="{00000000-0000-0000-0000-000000000000}"/>
  <bookViews>
    <workbookView xWindow="-41300" yWindow="-360" windowWidth="41080" windowHeight="28300" tabRatio="832" xr2:uid="{00000000-000D-0000-FFFF-FFFF00000000}"/>
  </bookViews>
  <sheets>
    <sheet name="Figure 5-Figure supplement 1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5" l="1"/>
  <c r="D35" i="15"/>
  <c r="E25" i="15"/>
  <c r="D25" i="15"/>
  <c r="H14" i="15"/>
  <c r="E14" i="15"/>
  <c r="H11" i="15"/>
  <c r="E11" i="15"/>
  <c r="H8" i="15"/>
  <c r="E8" i="15"/>
  <c r="H5" i="15"/>
  <c r="E5" i="15"/>
</calcChain>
</file>

<file path=xl/sharedStrings.xml><?xml version="1.0" encoding="utf-8"?>
<sst xmlns="http://schemas.openxmlformats.org/spreadsheetml/2006/main" count="39" uniqueCount="24">
  <si>
    <t>P.Value</t>
  </si>
  <si>
    <t>Summary</t>
  </si>
  <si>
    <t>****</t>
  </si>
  <si>
    <t>***</t>
  </si>
  <si>
    <t>ns</t>
  </si>
  <si>
    <t>*</t>
  </si>
  <si>
    <t>**</t>
  </si>
  <si>
    <t>sgNEMF</t>
  </si>
  <si>
    <t>oeANKZF1</t>
  </si>
  <si>
    <t>DMSO</t>
  </si>
  <si>
    <t>Apoptotic cell</t>
  </si>
  <si>
    <t>GSC-DMSO</t>
  </si>
  <si>
    <t>GSC-ANS</t>
  </si>
  <si>
    <t>ANS</t>
  </si>
  <si>
    <t>Figure S9A</t>
  </si>
  <si>
    <t xml:space="preserve">Caspase-3/7 activity assay shows increased apoptosis in GBM cells caused by anisomycin treatment (n=3; unpaired Student’s t-test; ***, P &lt; 0.001; ****, P &lt;0.0001; compared to the control group (DMSO) at the corresponding time). </t>
  </si>
  <si>
    <t>Time (min)</t>
  </si>
  <si>
    <t>GSC-CHX</t>
  </si>
  <si>
    <t xml:space="preserve">Flow cytometry analysis using Annexin V-FITC/Propidium Iodide (PI) staining shows alterations in apoptosis rates in GBM cells upon genetic (D) and pharmacological (F) inhibition of the msiCAT-tailing pathway. The apoptotic cell population (Annexin V positive, PI negative) is represented in the fourth quadrant (right lower). (E, G) Quantification of (D, F) shows the percentages of apoptotic cells (n=3; unpaired Student’s t-test; **, P &lt; 0.01; ***, P &lt; 0.001; ****, P &lt;0.0001; ns, not significant). </t>
  </si>
  <si>
    <t>CHX</t>
  </si>
  <si>
    <t>Ctrl-sg</t>
  </si>
  <si>
    <t>Ctrl-oe</t>
  </si>
  <si>
    <t>Figure S9E</t>
  </si>
  <si>
    <t>Figure S9G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</si>
</sst>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center" wrapText="1" readingOrder="1"/>
    </xf>
    <xf numFmtId="0" fontId="1" fillId="0" borderId="3" xfId="0" applyFont="1" applyBorder="1" applyAlignment="1">
      <alignment horizontal="center" wrapText="1" readingOrder="1"/>
    </xf>
    <xf numFmtId="0" fontId="4" fillId="0" borderId="1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wrapText="1" readingOrder="1"/>
    </xf>
    <xf numFmtId="0" fontId="2" fillId="0" borderId="11" xfId="0" applyFont="1" applyBorder="1" applyAlignment="1">
      <alignment horizontal="center" wrapText="1" readingOrder="1"/>
    </xf>
    <xf numFmtId="0" fontId="2" fillId="2" borderId="6" xfId="0" applyFont="1" applyFill="1" applyBorder="1" applyAlignment="1">
      <alignment horizontal="center" wrapText="1" readingOrder="1"/>
    </xf>
    <xf numFmtId="0" fontId="2" fillId="2" borderId="7" xfId="0" applyFont="1" applyFill="1" applyBorder="1" applyAlignment="1">
      <alignment horizontal="center" wrapText="1" readingOrder="1"/>
    </xf>
    <xf numFmtId="0" fontId="2" fillId="2" borderId="8" xfId="0" applyFont="1" applyFill="1" applyBorder="1" applyAlignment="1">
      <alignment horizontal="center" wrapText="1" readingOrder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" fillId="2" borderId="6" xfId="0" applyFont="1" applyFill="1" applyBorder="1" applyAlignment="1">
      <alignment horizontal="center" wrapText="1" readingOrder="1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 readingOrder="1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1287-963D-4A83-AFD6-7B2C2ABD8C58}">
  <dimension ref="B1:I36"/>
  <sheetViews>
    <sheetView tabSelected="1" zoomScale="200" zoomScaleNormal="200" workbookViewId="0">
      <selection activeCell="I20" sqref="I20"/>
    </sheetView>
  </sheetViews>
  <sheetFormatPr baseColWidth="10" defaultColWidth="8.83203125" defaultRowHeight="15" x14ac:dyDescent="0.2"/>
  <cols>
    <col min="2" max="2" width="14" customWidth="1"/>
    <col min="3" max="3" width="11.5" customWidth="1"/>
    <col min="4" max="4" width="11.1640625" customWidth="1"/>
    <col min="5" max="5" width="11.6640625" customWidth="1"/>
    <col min="6" max="6" width="11.1640625" customWidth="1"/>
    <col min="7" max="7" width="12.5" customWidth="1"/>
    <col min="8" max="8" width="12" customWidth="1"/>
    <col min="9" max="9" width="12.5" customWidth="1"/>
  </cols>
  <sheetData>
    <row r="1" spans="2:9" ht="16" thickBot="1" x14ac:dyDescent="0.25"/>
    <row r="2" spans="2:9" ht="16" thickBot="1" x14ac:dyDescent="0.25">
      <c r="B2" s="16" t="s">
        <v>14</v>
      </c>
      <c r="C2" s="17"/>
      <c r="D2" s="17"/>
      <c r="E2" s="17"/>
      <c r="F2" s="17"/>
      <c r="G2" s="17"/>
      <c r="H2" s="17"/>
      <c r="I2" s="18"/>
    </row>
    <row r="3" spans="2:9" ht="38.5" customHeight="1" thickBot="1" x14ac:dyDescent="0.25">
      <c r="B3" s="19" t="s">
        <v>15</v>
      </c>
      <c r="C3" s="20"/>
      <c r="D3" s="20"/>
      <c r="E3" s="20"/>
      <c r="F3" s="20"/>
      <c r="G3" s="20"/>
      <c r="H3" s="20"/>
      <c r="I3" s="21"/>
    </row>
    <row r="4" spans="2:9" x14ac:dyDescent="0.2">
      <c r="B4" s="12" t="s">
        <v>16</v>
      </c>
      <c r="C4" s="3" t="s">
        <v>11</v>
      </c>
      <c r="D4" s="3" t="s">
        <v>17</v>
      </c>
      <c r="E4" s="14" t="s">
        <v>0</v>
      </c>
      <c r="F4" s="14" t="s">
        <v>1</v>
      </c>
      <c r="G4" s="3" t="s">
        <v>12</v>
      </c>
      <c r="H4" s="14" t="s">
        <v>0</v>
      </c>
      <c r="I4" s="15" t="s">
        <v>1</v>
      </c>
    </row>
    <row r="5" spans="2:9" x14ac:dyDescent="0.2">
      <c r="B5" s="25">
        <v>0</v>
      </c>
      <c r="C5" s="4">
        <v>0.99130399999999996</v>
      </c>
      <c r="D5" s="4">
        <v>1.0695650000000001</v>
      </c>
      <c r="E5" s="31">
        <f>TTEST(C5:C7,D5:D7,2,2)</f>
        <v>6.6766544811988668E-2</v>
      </c>
      <c r="F5" s="27" t="s">
        <v>4</v>
      </c>
      <c r="G5" s="4">
        <v>1.0434779999999999</v>
      </c>
      <c r="H5" s="31">
        <f>TTEST(C5:C7,G5:G7,2,2)</f>
        <v>1.5799848495268186E-2</v>
      </c>
      <c r="I5" s="33" t="s">
        <v>5</v>
      </c>
    </row>
    <row r="6" spans="2:9" x14ac:dyDescent="0.2">
      <c r="B6" s="26"/>
      <c r="C6" s="4">
        <v>0.99130399999999996</v>
      </c>
      <c r="D6" s="4">
        <v>1.0173909999999999</v>
      </c>
      <c r="E6" s="29"/>
      <c r="F6" s="28"/>
      <c r="G6" s="4">
        <v>1.0956520000000001</v>
      </c>
      <c r="H6" s="29"/>
      <c r="I6" s="34"/>
    </row>
    <row r="7" spans="2:9" x14ac:dyDescent="0.2">
      <c r="B7" s="26"/>
      <c r="C7" s="4">
        <v>1.0173909999999999</v>
      </c>
      <c r="D7" s="4">
        <v>1.0434779999999999</v>
      </c>
      <c r="E7" s="29"/>
      <c r="F7" s="28"/>
      <c r="G7" s="4">
        <v>1.0956520000000001</v>
      </c>
      <c r="H7" s="29"/>
      <c r="I7" s="34"/>
    </row>
    <row r="8" spans="2:9" x14ac:dyDescent="0.2">
      <c r="B8" s="26">
        <v>30</v>
      </c>
      <c r="C8" s="4">
        <v>1.0695650000000001</v>
      </c>
      <c r="D8" s="4">
        <v>1.147826</v>
      </c>
      <c r="E8" s="29">
        <f>TTEST(C8:C10,D8:D10,2,2)</f>
        <v>9.1260244443985963E-2</v>
      </c>
      <c r="F8" s="37" t="s">
        <v>4</v>
      </c>
      <c r="G8" s="4">
        <v>1.4086959999999999</v>
      </c>
      <c r="H8" s="29">
        <f>TTEST(C8:C10,G8:G10,2,2)</f>
        <v>2.767959613584687E-5</v>
      </c>
      <c r="I8" s="38" t="s">
        <v>2</v>
      </c>
    </row>
    <row r="9" spans="2:9" x14ac:dyDescent="0.2">
      <c r="B9" s="26"/>
      <c r="C9" s="4">
        <v>1.0434779999999999</v>
      </c>
      <c r="D9" s="4">
        <v>1.147826</v>
      </c>
      <c r="E9" s="29"/>
      <c r="F9" s="29"/>
      <c r="G9" s="4">
        <v>1.4347829999999999</v>
      </c>
      <c r="H9" s="29"/>
      <c r="I9" s="35"/>
    </row>
    <row r="10" spans="2:9" x14ac:dyDescent="0.2">
      <c r="B10" s="26"/>
      <c r="C10" s="4">
        <v>1.0695650000000001</v>
      </c>
      <c r="D10" s="4">
        <v>1.0695650000000001</v>
      </c>
      <c r="E10" s="29"/>
      <c r="F10" s="29"/>
      <c r="G10" s="4">
        <v>1.4608699999999999</v>
      </c>
      <c r="H10" s="29"/>
      <c r="I10" s="35"/>
    </row>
    <row r="11" spans="2:9" x14ac:dyDescent="0.2">
      <c r="B11" s="26">
        <v>90</v>
      </c>
      <c r="C11" s="4">
        <v>1.3043480000000001</v>
      </c>
      <c r="D11" s="4">
        <v>1.382609</v>
      </c>
      <c r="E11" s="29">
        <f>TTEST(C11:C13,D11:D13,2,2)</f>
        <v>7.0483996910220781E-2</v>
      </c>
      <c r="F11" s="37" t="s">
        <v>4</v>
      </c>
      <c r="G11" s="4">
        <v>1.5913040000000001</v>
      </c>
      <c r="H11" s="29">
        <f>TTEST(C11:C13,G11:G13,2,2)</f>
        <v>1.0112877334598234E-4</v>
      </c>
      <c r="I11" s="38" t="s">
        <v>3</v>
      </c>
    </row>
    <row r="12" spans="2:9" x14ac:dyDescent="0.2">
      <c r="B12" s="26"/>
      <c r="C12" s="4">
        <v>1.330435</v>
      </c>
      <c r="D12" s="4">
        <v>1.4086959999999999</v>
      </c>
      <c r="E12" s="29"/>
      <c r="F12" s="29"/>
      <c r="G12" s="4">
        <v>1.5913040000000001</v>
      </c>
      <c r="H12" s="29"/>
      <c r="I12" s="35"/>
    </row>
    <row r="13" spans="2:9" x14ac:dyDescent="0.2">
      <c r="B13" s="26"/>
      <c r="C13" s="4">
        <v>1.356522</v>
      </c>
      <c r="D13" s="4">
        <v>1.356522</v>
      </c>
      <c r="E13" s="29"/>
      <c r="F13" s="29"/>
      <c r="G13" s="4">
        <v>1.617391</v>
      </c>
      <c r="H13" s="29"/>
      <c r="I13" s="35"/>
    </row>
    <row r="14" spans="2:9" x14ac:dyDescent="0.2">
      <c r="B14" s="26">
        <v>180</v>
      </c>
      <c r="C14" s="4">
        <v>1.5130429999999999</v>
      </c>
      <c r="D14" s="4">
        <v>1.5391300000000001</v>
      </c>
      <c r="E14" s="29">
        <f>TTEST(C14:C16,D14:D16,2,2)</f>
        <v>9.9300683213726926E-2</v>
      </c>
      <c r="F14" s="37" t="s">
        <v>4</v>
      </c>
      <c r="G14" s="4">
        <v>1.9304349999999999</v>
      </c>
      <c r="H14" s="29">
        <f>TTEST(C14:C16,G14:G16,2,2)</f>
        <v>6.0150966758236661E-5</v>
      </c>
      <c r="I14" s="38" t="s">
        <v>2</v>
      </c>
    </row>
    <row r="15" spans="2:9" x14ac:dyDescent="0.2">
      <c r="B15" s="26"/>
      <c r="C15" s="4">
        <v>1.5391300000000001</v>
      </c>
      <c r="D15" s="4">
        <v>1.643478</v>
      </c>
      <c r="E15" s="29"/>
      <c r="F15" s="29"/>
      <c r="G15" s="4">
        <v>2.008696</v>
      </c>
      <c r="H15" s="29"/>
      <c r="I15" s="35"/>
    </row>
    <row r="16" spans="2:9" ht="16" thickBot="1" x14ac:dyDescent="0.25">
      <c r="B16" s="30"/>
      <c r="C16" s="11">
        <v>1.5391300000000001</v>
      </c>
      <c r="D16" s="11">
        <v>1.617391</v>
      </c>
      <c r="E16" s="32"/>
      <c r="F16" s="32"/>
      <c r="G16" s="11">
        <v>1.9565220000000001</v>
      </c>
      <c r="H16" s="32"/>
      <c r="I16" s="36"/>
    </row>
    <row r="18" spans="2:6" ht="16" thickBot="1" x14ac:dyDescent="0.25"/>
    <row r="19" spans="2:6" ht="16" thickBot="1" x14ac:dyDescent="0.25">
      <c r="B19" s="22" t="s">
        <v>22</v>
      </c>
      <c r="C19" s="17"/>
      <c r="D19" s="17"/>
      <c r="E19" s="18"/>
    </row>
    <row r="20" spans="2:6" ht="136.5" customHeight="1" thickBot="1" x14ac:dyDescent="0.25">
      <c r="B20" s="19" t="s">
        <v>18</v>
      </c>
      <c r="C20" s="20"/>
      <c r="D20" s="20"/>
      <c r="E20" s="21"/>
    </row>
    <row r="21" spans="2:6" x14ac:dyDescent="0.2">
      <c r="B21" s="13"/>
      <c r="C21" s="3" t="s">
        <v>9</v>
      </c>
      <c r="D21" s="3" t="s">
        <v>13</v>
      </c>
      <c r="E21" s="10" t="s">
        <v>19</v>
      </c>
    </row>
    <row r="22" spans="2:6" x14ac:dyDescent="0.2">
      <c r="B22" s="23" t="s">
        <v>10</v>
      </c>
      <c r="C22" s="4">
        <v>6.51</v>
      </c>
      <c r="D22" s="4">
        <v>8.6999999999999993</v>
      </c>
      <c r="E22" s="5">
        <v>6.17</v>
      </c>
    </row>
    <row r="23" spans="2:6" x14ac:dyDescent="0.2">
      <c r="B23" s="24"/>
      <c r="C23" s="4">
        <v>6.57</v>
      </c>
      <c r="D23" s="4">
        <v>8.64</v>
      </c>
      <c r="E23" s="5">
        <v>6.85</v>
      </c>
    </row>
    <row r="24" spans="2:6" x14ac:dyDescent="0.2">
      <c r="B24" s="24"/>
      <c r="C24" s="4">
        <v>6.94</v>
      </c>
      <c r="D24" s="4">
        <v>8.7100000000000009</v>
      </c>
      <c r="E24" s="5">
        <v>6.74</v>
      </c>
    </row>
    <row r="25" spans="2:6" x14ac:dyDescent="0.2">
      <c r="B25" s="8" t="s">
        <v>0</v>
      </c>
      <c r="C25" s="1"/>
      <c r="D25" s="1">
        <f>TTEST(C22:C24,D22:D24,2,2)</f>
        <v>1.2278150851958251E-4</v>
      </c>
      <c r="E25" s="2">
        <f>TTEST(C22:C24,E22:E24,2,2)</f>
        <v>0.74628921198004772</v>
      </c>
    </row>
    <row r="26" spans="2:6" ht="16" thickBot="1" x14ac:dyDescent="0.25">
      <c r="B26" s="9" t="s">
        <v>1</v>
      </c>
      <c r="C26" s="6"/>
      <c r="D26" s="6" t="s">
        <v>3</v>
      </c>
      <c r="E26" s="7" t="s">
        <v>4</v>
      </c>
    </row>
    <row r="27" spans="2:6" x14ac:dyDescent="0.2">
      <c r="B27" s="39"/>
      <c r="C27" s="40"/>
      <c r="D27" s="40"/>
      <c r="E27" s="40"/>
    </row>
    <row r="28" spans="2:6" ht="16" thickBot="1" x14ac:dyDescent="0.25"/>
    <row r="29" spans="2:6" ht="16" thickBot="1" x14ac:dyDescent="0.25">
      <c r="B29" s="22" t="s">
        <v>23</v>
      </c>
      <c r="C29" s="17"/>
      <c r="D29" s="17"/>
      <c r="E29" s="17"/>
      <c r="F29" s="18"/>
    </row>
    <row r="30" spans="2:6" ht="122.5" customHeight="1" thickBot="1" x14ac:dyDescent="0.25">
      <c r="B30" s="19" t="s">
        <v>18</v>
      </c>
      <c r="C30" s="20"/>
      <c r="D30" s="20"/>
      <c r="E30" s="20"/>
      <c r="F30" s="21"/>
    </row>
    <row r="31" spans="2:6" x14ac:dyDescent="0.2">
      <c r="B31" s="13"/>
      <c r="C31" s="3" t="s">
        <v>20</v>
      </c>
      <c r="D31" s="3" t="s">
        <v>7</v>
      </c>
      <c r="E31" s="3" t="s">
        <v>21</v>
      </c>
      <c r="F31" s="10" t="s">
        <v>8</v>
      </c>
    </row>
    <row r="32" spans="2:6" x14ac:dyDescent="0.2">
      <c r="B32" s="23" t="s">
        <v>10</v>
      </c>
      <c r="C32" s="4">
        <v>15.89</v>
      </c>
      <c r="D32" s="4">
        <v>26.15</v>
      </c>
      <c r="E32" s="4">
        <v>3.57</v>
      </c>
      <c r="F32" s="5">
        <v>4.12</v>
      </c>
    </row>
    <row r="33" spans="2:6" x14ac:dyDescent="0.2">
      <c r="B33" s="24"/>
      <c r="C33" s="4">
        <v>15.34</v>
      </c>
      <c r="D33" s="4">
        <v>25.74</v>
      </c>
      <c r="E33" s="4">
        <v>3.64</v>
      </c>
      <c r="F33" s="5">
        <v>4.51</v>
      </c>
    </row>
    <row r="34" spans="2:6" x14ac:dyDescent="0.2">
      <c r="B34" s="24"/>
      <c r="C34" s="4">
        <v>15.75</v>
      </c>
      <c r="D34" s="4">
        <v>25.71</v>
      </c>
      <c r="E34" s="4">
        <v>3.67</v>
      </c>
      <c r="F34" s="5">
        <v>4.49</v>
      </c>
    </row>
    <row r="35" spans="2:6" x14ac:dyDescent="0.2">
      <c r="B35" s="8" t="s">
        <v>0</v>
      </c>
      <c r="C35" s="1"/>
      <c r="D35" s="1">
        <f>TTEST(C32:C34,D32:D34,2,2)</f>
        <v>1.2372267572717417E-6</v>
      </c>
      <c r="E35" s="1"/>
      <c r="F35" s="2">
        <f>TTEST(E32:E34,F32:F34,2,2)</f>
        <v>4.5811210508965054E-3</v>
      </c>
    </row>
    <row r="36" spans="2:6" ht="16" thickBot="1" x14ac:dyDescent="0.25">
      <c r="B36" s="9" t="s">
        <v>1</v>
      </c>
      <c r="C36" s="6"/>
      <c r="D36" s="6" t="s">
        <v>2</v>
      </c>
      <c r="E36" s="6"/>
      <c r="F36" s="7" t="s">
        <v>6</v>
      </c>
    </row>
  </sheetData>
  <mergeCells count="28">
    <mergeCell ref="B32:B34"/>
    <mergeCell ref="B30:F30"/>
    <mergeCell ref="B29:F29"/>
    <mergeCell ref="B22:B24"/>
    <mergeCell ref="B19:E19"/>
    <mergeCell ref="B20:E20"/>
    <mergeCell ref="B14:B16"/>
    <mergeCell ref="E14:E16"/>
    <mergeCell ref="F14:F16"/>
    <mergeCell ref="H14:H16"/>
    <mergeCell ref="I14:I16"/>
    <mergeCell ref="B8:B10"/>
    <mergeCell ref="E8:E10"/>
    <mergeCell ref="F8:F10"/>
    <mergeCell ref="H8:H10"/>
    <mergeCell ref="I8:I10"/>
    <mergeCell ref="B11:B13"/>
    <mergeCell ref="E11:E13"/>
    <mergeCell ref="F11:F13"/>
    <mergeCell ref="H11:H13"/>
    <mergeCell ref="I11:I13"/>
    <mergeCell ref="B2:I2"/>
    <mergeCell ref="B3:I3"/>
    <mergeCell ref="B5:B7"/>
    <mergeCell ref="E5:E7"/>
    <mergeCell ref="F5:F7"/>
    <mergeCell ref="H5:H7"/>
    <mergeCell ref="I5:I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b060b85-c65a-45e7-94be-0d29eb9d459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C75ED68643794FB0776EB634018EF6" ma:contentTypeVersion="6" ma:contentTypeDescription="Create a new document." ma:contentTypeScope="" ma:versionID="73757ccb885fd5bf64c8c13d5a434c38">
  <xsd:schema xmlns:xsd="http://www.w3.org/2001/XMLSchema" xmlns:xs="http://www.w3.org/2001/XMLSchema" xmlns:p="http://schemas.microsoft.com/office/2006/metadata/properties" xmlns:ns3="fb060b85-c65a-45e7-94be-0d29eb9d459a" targetNamespace="http://schemas.microsoft.com/office/2006/metadata/properties" ma:root="true" ma:fieldsID="c1a4b5842f83f802c7f4bb1aa4d5c026" ns3:_="">
    <xsd:import namespace="fb060b85-c65a-45e7-94be-0d29eb9d459a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60b85-c65a-45e7-94be-0d29eb9d459a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123C34-1A39-4748-88FC-2A83297E527B}">
  <ds:schemaRefs>
    <ds:schemaRef ds:uri="http://schemas.microsoft.com/office/2006/metadata/properties"/>
    <ds:schemaRef ds:uri="http://schemas.microsoft.com/office/infopath/2007/PartnerControls"/>
    <ds:schemaRef ds:uri="fb060b85-c65a-45e7-94be-0d29eb9d459a"/>
  </ds:schemaRefs>
</ds:datastoreItem>
</file>

<file path=customXml/itemProps2.xml><?xml version="1.0" encoding="utf-8"?>
<ds:datastoreItem xmlns:ds="http://schemas.openxmlformats.org/officeDocument/2006/customXml" ds:itemID="{CD77A9FA-B732-4B4D-9D46-648D3C18B2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060b85-c65a-45e7-94be-0d29eb9d45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91ACB7-CCC7-404F-93BE-15AC1DA768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5-Figure supplement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 Zhang</dc:creator>
  <cp:lastModifiedBy>Wu, Zhihao</cp:lastModifiedBy>
  <dcterms:created xsi:type="dcterms:W3CDTF">2015-06-05T18:17:20Z</dcterms:created>
  <dcterms:modified xsi:type="dcterms:W3CDTF">2026-01-08T20:15:18Z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0x0101006BC75ED68643794FB0776EB634018EF6</vt:lpwstr>
  </property>
</Properties>
</file>