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tarbeiter_Ordner\Akram\Paper\eLife\Resubmission\2nd_Resubmission\"/>
    </mc:Choice>
  </mc:AlternateContent>
  <bookViews>
    <workbookView xWindow="0" yWindow="0" windowWidth="25500" windowHeight="11775" activeTab="3"/>
  </bookViews>
  <sheets>
    <sheet name="01_Analysis_Complete" sheetId="1" r:id="rId1"/>
    <sheet name="02_Dense-Core_Vesicles" sheetId="3" r:id="rId2"/>
    <sheet name="03_Synaptic_Cleft" sheetId="2" r:id="rId3"/>
    <sheet name="04_Analysis_Spines vs. Shaft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36" i="4" l="1"/>
  <c r="AR336" i="4"/>
  <c r="AS335" i="4"/>
  <c r="AR335" i="4"/>
  <c r="AH335" i="4"/>
  <c r="AS334" i="4"/>
  <c r="AR334" i="4"/>
  <c r="AH334" i="4"/>
  <c r="AS333" i="4"/>
  <c r="AR333" i="4"/>
  <c r="AH333" i="4"/>
  <c r="AS332" i="4"/>
  <c r="AR332" i="4"/>
  <c r="AH332" i="4"/>
  <c r="AS331" i="4"/>
  <c r="AR331" i="4"/>
  <c r="AH331" i="4"/>
  <c r="AS330" i="4"/>
  <c r="AR330" i="4"/>
  <c r="AH330" i="4"/>
  <c r="AS329" i="4"/>
  <c r="AR329" i="4"/>
  <c r="AH329" i="4"/>
  <c r="AS328" i="4"/>
  <c r="AR328" i="4"/>
  <c r="AH328" i="4"/>
  <c r="AS327" i="4"/>
  <c r="AR327" i="4"/>
  <c r="AH327" i="4"/>
  <c r="AS326" i="4"/>
  <c r="AR326" i="4"/>
  <c r="AH326" i="4"/>
  <c r="AS325" i="4"/>
  <c r="AR325" i="4"/>
  <c r="AH325" i="4"/>
  <c r="AS324" i="4"/>
  <c r="AR324" i="4"/>
  <c r="AH324" i="4"/>
  <c r="AS323" i="4"/>
  <c r="AR323" i="4"/>
  <c r="AH323" i="4"/>
  <c r="AS322" i="4"/>
  <c r="AR322" i="4"/>
  <c r="AH322" i="4"/>
  <c r="AS321" i="4"/>
  <c r="AR321" i="4"/>
  <c r="AH321" i="4"/>
  <c r="AS320" i="4"/>
  <c r="AR320" i="4"/>
  <c r="AH320" i="4"/>
  <c r="AS319" i="4"/>
  <c r="AR319" i="4"/>
  <c r="AH319" i="4"/>
  <c r="AS318" i="4"/>
  <c r="AR318" i="4"/>
  <c r="AH318" i="4"/>
  <c r="AS317" i="4"/>
  <c r="AR317" i="4"/>
  <c r="AH317" i="4"/>
  <c r="AS316" i="4"/>
  <c r="AR316" i="4"/>
  <c r="AH316" i="4"/>
  <c r="AS315" i="4"/>
  <c r="AR315" i="4"/>
  <c r="AH315" i="4"/>
  <c r="AS314" i="4"/>
  <c r="AR314" i="4"/>
  <c r="AH314" i="4"/>
  <c r="AS312" i="4"/>
  <c r="AR312" i="4"/>
  <c r="AH312" i="4"/>
  <c r="AS311" i="4"/>
  <c r="AR311" i="4"/>
  <c r="AH311" i="4"/>
  <c r="AS310" i="4"/>
  <c r="AR310" i="4"/>
  <c r="AH310" i="4"/>
  <c r="AS309" i="4"/>
  <c r="AR309" i="4"/>
  <c r="AH309" i="4"/>
  <c r="AS308" i="4"/>
  <c r="AR308" i="4"/>
  <c r="AH308" i="4"/>
  <c r="AS307" i="4"/>
  <c r="AR307" i="4"/>
  <c r="AH307" i="4"/>
  <c r="AS306" i="4"/>
  <c r="AR306" i="4"/>
  <c r="AH306" i="4"/>
  <c r="AS305" i="4"/>
  <c r="AR305" i="4"/>
  <c r="AH305" i="4"/>
  <c r="AS304" i="4"/>
  <c r="AR304" i="4"/>
  <c r="AH304" i="4"/>
  <c r="AS303" i="4"/>
  <c r="AR303" i="4"/>
  <c r="AH303" i="4"/>
  <c r="AS302" i="4"/>
  <c r="AR302" i="4"/>
  <c r="AH302" i="4"/>
  <c r="AS301" i="4"/>
  <c r="AR301" i="4"/>
  <c r="AH301" i="4"/>
  <c r="AS300" i="4"/>
  <c r="AR300" i="4"/>
  <c r="AH300" i="4"/>
  <c r="AS299" i="4"/>
  <c r="AR299" i="4"/>
  <c r="AH299" i="4"/>
  <c r="AS298" i="4"/>
  <c r="AR298" i="4"/>
  <c r="AH298" i="4"/>
  <c r="AS297" i="4"/>
  <c r="AR297" i="4"/>
  <c r="AH297" i="4"/>
  <c r="AS295" i="4"/>
  <c r="AR295" i="4"/>
  <c r="AH295" i="4"/>
  <c r="AS294" i="4"/>
  <c r="AR294" i="4"/>
  <c r="AH294" i="4"/>
  <c r="AS293" i="4"/>
  <c r="AR293" i="4"/>
  <c r="AH293" i="4"/>
  <c r="AS292" i="4"/>
  <c r="AR292" i="4"/>
  <c r="AH292" i="4"/>
  <c r="AS291" i="4"/>
  <c r="AR291" i="4"/>
  <c r="AH291" i="4"/>
  <c r="AS290" i="4"/>
  <c r="AR290" i="4"/>
  <c r="AH290" i="4"/>
  <c r="AS289" i="4"/>
  <c r="AR289" i="4"/>
  <c r="AH289" i="4"/>
  <c r="AS288" i="4"/>
  <c r="AR288" i="4"/>
  <c r="AH288" i="4"/>
  <c r="AS287" i="4"/>
  <c r="AR287" i="4"/>
  <c r="AH287" i="4"/>
  <c r="AS286" i="4"/>
  <c r="AR286" i="4"/>
  <c r="AH286" i="4"/>
  <c r="AS285" i="4"/>
  <c r="AR285" i="4"/>
  <c r="AH285" i="4"/>
  <c r="AS283" i="4"/>
  <c r="AR283" i="4"/>
  <c r="AH283" i="4"/>
  <c r="AS282" i="4"/>
  <c r="AR282" i="4"/>
  <c r="AH282" i="4"/>
  <c r="AS281" i="4"/>
  <c r="AR281" i="4"/>
  <c r="AH281" i="4"/>
  <c r="AS280" i="4"/>
  <c r="AR280" i="4"/>
  <c r="AH280" i="4"/>
  <c r="AS279" i="4"/>
  <c r="AR279" i="4"/>
  <c r="AH279" i="4"/>
  <c r="AS278" i="4"/>
  <c r="AR278" i="4"/>
  <c r="AH278" i="4"/>
  <c r="AS277" i="4"/>
  <c r="AR277" i="4"/>
  <c r="AH277" i="4"/>
  <c r="AS276" i="4"/>
  <c r="AR276" i="4"/>
  <c r="AH276" i="4"/>
  <c r="AS275" i="4"/>
  <c r="AR275" i="4"/>
  <c r="AH275" i="4"/>
  <c r="AS274" i="4"/>
  <c r="AR274" i="4"/>
  <c r="AH274" i="4"/>
  <c r="AS273" i="4"/>
  <c r="AR273" i="4"/>
  <c r="AH273" i="4"/>
  <c r="AS272" i="4"/>
  <c r="AR272" i="4"/>
  <c r="AH272" i="4"/>
  <c r="AS271" i="4"/>
  <c r="AR271" i="4"/>
  <c r="AH271" i="4"/>
  <c r="AS270" i="4"/>
  <c r="AR270" i="4"/>
  <c r="AH270" i="4"/>
  <c r="AS269" i="4"/>
  <c r="AR269" i="4"/>
  <c r="AH269" i="4"/>
  <c r="AS268" i="4"/>
  <c r="AR268" i="4"/>
  <c r="AH268" i="4"/>
  <c r="AS267" i="4"/>
  <c r="AR267" i="4"/>
  <c r="AH267" i="4"/>
  <c r="AS266" i="4"/>
  <c r="AR266" i="4"/>
  <c r="AH266" i="4"/>
  <c r="AS264" i="4"/>
  <c r="AR264" i="4"/>
  <c r="AH264" i="4"/>
  <c r="AS263" i="4"/>
  <c r="AR263" i="4"/>
  <c r="AH263" i="4"/>
  <c r="AS262" i="4"/>
  <c r="AR262" i="4"/>
  <c r="AH262" i="4"/>
  <c r="AS261" i="4"/>
  <c r="AR261" i="4"/>
  <c r="AH261" i="4"/>
  <c r="AS260" i="4"/>
  <c r="AR260" i="4"/>
  <c r="AH260" i="4"/>
  <c r="AS259" i="4"/>
  <c r="AR259" i="4"/>
  <c r="AH259" i="4"/>
  <c r="AS258" i="4"/>
  <c r="AR258" i="4"/>
  <c r="AH258" i="4"/>
  <c r="AS257" i="4"/>
  <c r="AR257" i="4"/>
  <c r="AH257" i="4"/>
  <c r="AS256" i="4"/>
  <c r="AR256" i="4"/>
  <c r="AH256" i="4"/>
  <c r="AS254" i="4"/>
  <c r="AR254" i="4"/>
  <c r="AH254" i="4"/>
  <c r="AS253" i="4"/>
  <c r="AR253" i="4"/>
  <c r="AH253" i="4"/>
  <c r="AS252" i="4"/>
  <c r="AR252" i="4"/>
  <c r="AH252" i="4"/>
  <c r="AS251" i="4"/>
  <c r="AR251" i="4"/>
  <c r="AH251" i="4"/>
  <c r="AS250" i="4"/>
  <c r="AR250" i="4"/>
  <c r="AH250" i="4"/>
  <c r="AS249" i="4"/>
  <c r="AR249" i="4"/>
  <c r="AH249" i="4"/>
  <c r="AS248" i="4"/>
  <c r="AR248" i="4"/>
  <c r="AH248" i="4"/>
  <c r="AS247" i="4"/>
  <c r="AR247" i="4"/>
  <c r="AH247" i="4"/>
  <c r="AH246" i="4"/>
  <c r="AH245" i="4"/>
  <c r="AS243" i="4"/>
  <c r="AR243" i="4"/>
  <c r="AH243" i="4"/>
  <c r="AS242" i="4"/>
  <c r="AR242" i="4"/>
  <c r="AH242" i="4"/>
  <c r="AS241" i="4"/>
  <c r="AR241" i="4"/>
  <c r="AH241" i="4"/>
  <c r="AS240" i="4"/>
  <c r="AR240" i="4"/>
  <c r="AH240" i="4"/>
  <c r="AS239" i="4"/>
  <c r="AR239" i="4"/>
  <c r="AH239" i="4"/>
  <c r="AS238" i="4"/>
  <c r="AR238" i="4"/>
  <c r="AH238" i="4"/>
  <c r="AS237" i="4"/>
  <c r="AR237" i="4"/>
  <c r="AH237" i="4"/>
  <c r="AS236" i="4"/>
  <c r="AR236" i="4"/>
  <c r="AH236" i="4"/>
  <c r="AS235" i="4"/>
  <c r="AR235" i="4"/>
  <c r="AH235" i="4"/>
  <c r="AS234" i="4"/>
  <c r="AR234" i="4"/>
  <c r="AH234" i="4"/>
  <c r="AS233" i="4"/>
  <c r="AR233" i="4"/>
  <c r="AH233" i="4"/>
  <c r="AS232" i="4"/>
  <c r="AR232" i="4"/>
  <c r="AH232" i="4"/>
  <c r="AS231" i="4"/>
  <c r="AR231" i="4"/>
  <c r="AH231" i="4"/>
  <c r="AS230" i="4"/>
  <c r="AR230" i="4"/>
  <c r="AH230" i="4"/>
  <c r="AS229" i="4"/>
  <c r="AR229" i="4"/>
  <c r="AH229" i="4"/>
  <c r="AS228" i="4"/>
  <c r="AR228" i="4"/>
  <c r="AH228" i="4"/>
  <c r="AS227" i="4"/>
  <c r="AR227" i="4"/>
  <c r="AH227" i="4"/>
  <c r="AS226" i="4"/>
  <c r="AR226" i="4"/>
  <c r="AH226" i="4"/>
  <c r="AS225" i="4"/>
  <c r="AR225" i="4"/>
  <c r="AH225" i="4"/>
  <c r="AS224" i="4"/>
  <c r="AR224" i="4"/>
  <c r="AH224" i="4"/>
  <c r="AS223" i="4"/>
  <c r="AR223" i="4"/>
  <c r="AH223" i="4"/>
  <c r="AS222" i="4"/>
  <c r="AR222" i="4"/>
  <c r="AH222" i="4"/>
  <c r="AS221" i="4"/>
  <c r="AR221" i="4"/>
  <c r="AH221" i="4"/>
  <c r="AS220" i="4"/>
  <c r="AR220" i="4"/>
  <c r="AH220" i="4"/>
  <c r="AS219" i="4"/>
  <c r="AR219" i="4"/>
  <c r="AH219" i="4"/>
  <c r="AS218" i="4"/>
  <c r="AR218" i="4"/>
  <c r="AH218" i="4"/>
  <c r="AS217" i="4"/>
  <c r="AR217" i="4"/>
  <c r="AH217" i="4"/>
  <c r="AS216" i="4"/>
  <c r="AR216" i="4"/>
  <c r="AH216" i="4"/>
  <c r="AS214" i="4"/>
  <c r="AR214" i="4"/>
  <c r="AH214" i="4"/>
  <c r="AS213" i="4"/>
  <c r="AR213" i="4"/>
  <c r="AH213" i="4"/>
  <c r="AS212" i="4"/>
  <c r="AR212" i="4"/>
  <c r="AH212" i="4"/>
  <c r="AS211" i="4"/>
  <c r="AR211" i="4"/>
  <c r="AH211" i="4"/>
  <c r="AS210" i="4"/>
  <c r="AR210" i="4"/>
  <c r="AH210" i="4"/>
  <c r="AS209" i="4"/>
  <c r="AR209" i="4"/>
  <c r="AH209" i="4"/>
  <c r="AS208" i="4"/>
  <c r="AR208" i="4"/>
  <c r="AH208" i="4"/>
  <c r="AS207" i="4"/>
  <c r="AR207" i="4"/>
  <c r="AH207" i="4"/>
  <c r="AS206" i="4"/>
  <c r="AR206" i="4"/>
  <c r="AH206" i="4"/>
  <c r="AS205" i="4"/>
  <c r="AR205" i="4"/>
  <c r="AH205" i="4"/>
  <c r="AS204" i="4"/>
  <c r="AR204" i="4"/>
  <c r="AH204" i="4"/>
  <c r="AS203" i="4"/>
  <c r="AR203" i="4"/>
  <c r="AH203" i="4"/>
  <c r="AS202" i="4"/>
  <c r="AR202" i="4"/>
  <c r="AH202" i="4"/>
  <c r="AS201" i="4"/>
  <c r="AR201" i="4"/>
  <c r="AH201" i="4"/>
  <c r="AS200" i="4"/>
  <c r="AR200" i="4"/>
  <c r="AH200" i="4"/>
  <c r="AS199" i="4"/>
  <c r="AR199" i="4"/>
  <c r="AH199" i="4"/>
  <c r="AS198" i="4"/>
  <c r="AR198" i="4"/>
  <c r="AH198" i="4"/>
  <c r="AS197" i="4"/>
  <c r="AR197" i="4"/>
  <c r="AH197" i="4"/>
  <c r="AS196" i="4"/>
  <c r="AR196" i="4"/>
  <c r="AH196" i="4"/>
  <c r="AS195" i="4"/>
  <c r="AR195" i="4"/>
  <c r="AH195" i="4"/>
  <c r="AS194" i="4"/>
  <c r="AR194" i="4"/>
  <c r="AH194" i="4"/>
  <c r="AS193" i="4"/>
  <c r="AR193" i="4"/>
  <c r="AH193" i="4"/>
  <c r="AS192" i="4"/>
  <c r="AR192" i="4"/>
  <c r="AH192" i="4"/>
  <c r="AS191" i="4"/>
  <c r="AR191" i="4"/>
  <c r="AH191" i="4"/>
  <c r="AS190" i="4"/>
  <c r="AR190" i="4"/>
  <c r="AH190" i="4"/>
  <c r="AS189" i="4"/>
  <c r="AR189" i="4"/>
  <c r="AH189" i="4"/>
  <c r="AS188" i="4"/>
  <c r="AR188" i="4"/>
  <c r="AH188" i="4"/>
  <c r="AS187" i="4"/>
  <c r="AR187" i="4"/>
  <c r="AH187" i="4"/>
  <c r="AS186" i="4"/>
  <c r="AR186" i="4"/>
  <c r="AH186" i="4"/>
  <c r="AS185" i="4"/>
  <c r="AR185" i="4"/>
  <c r="AH185" i="4"/>
  <c r="AS184" i="4"/>
  <c r="AR184" i="4"/>
  <c r="AH184" i="4"/>
  <c r="AS183" i="4"/>
  <c r="AR183" i="4"/>
  <c r="AH183" i="4"/>
  <c r="AS181" i="4"/>
  <c r="AR181" i="4"/>
  <c r="AH181" i="4"/>
  <c r="AS180" i="4"/>
  <c r="AR180" i="4"/>
  <c r="AH180" i="4"/>
  <c r="AS179" i="4"/>
  <c r="AR179" i="4"/>
  <c r="AH179" i="4"/>
  <c r="AS178" i="4"/>
  <c r="AR178" i="4"/>
  <c r="AH178" i="4"/>
  <c r="AS177" i="4"/>
  <c r="AR177" i="4"/>
  <c r="AH177" i="4"/>
  <c r="AS176" i="4"/>
  <c r="AR176" i="4"/>
  <c r="AH176" i="4"/>
  <c r="AS175" i="4"/>
  <c r="AR175" i="4"/>
  <c r="AH175" i="4"/>
  <c r="AS174" i="4"/>
  <c r="AR174" i="4"/>
  <c r="AH174" i="4"/>
  <c r="AS173" i="4"/>
  <c r="AR173" i="4"/>
  <c r="AH173" i="4"/>
  <c r="AS172" i="4"/>
  <c r="AR172" i="4"/>
  <c r="AH172" i="4"/>
  <c r="AS171" i="4"/>
  <c r="AR171" i="4"/>
  <c r="AH171" i="4"/>
  <c r="AS170" i="4"/>
  <c r="AR170" i="4"/>
  <c r="AH170" i="4"/>
  <c r="AS169" i="4"/>
  <c r="AR169" i="4"/>
  <c r="AH169" i="4"/>
  <c r="AS168" i="4"/>
  <c r="AR168" i="4"/>
  <c r="AH168" i="4"/>
  <c r="AS167" i="4"/>
  <c r="AR167" i="4"/>
  <c r="AH167" i="4"/>
  <c r="AS166" i="4"/>
  <c r="AR166" i="4"/>
  <c r="AH166" i="4"/>
  <c r="AS165" i="4"/>
  <c r="AR165" i="4"/>
  <c r="AH165" i="4"/>
  <c r="AS164" i="4"/>
  <c r="AR164" i="4"/>
  <c r="AH164" i="4"/>
  <c r="AS163" i="4"/>
  <c r="AR163" i="4"/>
  <c r="AH163" i="4"/>
  <c r="AS162" i="4"/>
  <c r="AR162" i="4"/>
  <c r="AH162" i="4"/>
  <c r="AS161" i="4"/>
  <c r="AR161" i="4"/>
  <c r="AH161" i="4"/>
  <c r="AS160" i="4"/>
  <c r="AR160" i="4"/>
  <c r="AH160" i="4"/>
  <c r="AS159" i="4"/>
  <c r="AR159" i="4"/>
  <c r="AH159" i="4"/>
  <c r="AS158" i="4"/>
  <c r="AR158" i="4"/>
  <c r="AH158" i="4"/>
  <c r="AS157" i="4"/>
  <c r="AR157" i="4"/>
  <c r="AH157" i="4"/>
  <c r="AS156" i="4"/>
  <c r="AR156" i="4"/>
  <c r="AH156" i="4"/>
  <c r="AS155" i="4"/>
  <c r="AR155" i="4"/>
  <c r="AH155" i="4"/>
  <c r="AS154" i="4"/>
  <c r="AR154" i="4"/>
  <c r="AH154" i="4"/>
  <c r="AS153" i="4"/>
  <c r="AR153" i="4"/>
  <c r="AH153" i="4"/>
  <c r="AS151" i="4"/>
  <c r="AR151" i="4"/>
  <c r="AH151" i="4"/>
  <c r="AS150" i="4"/>
  <c r="AR150" i="4"/>
  <c r="AH150" i="4"/>
  <c r="AS149" i="4"/>
  <c r="AR149" i="4"/>
  <c r="AH149" i="4"/>
  <c r="AS148" i="4"/>
  <c r="AR148" i="4"/>
  <c r="AH148" i="4"/>
  <c r="AS147" i="4"/>
  <c r="AR147" i="4"/>
  <c r="AH147" i="4"/>
  <c r="AS146" i="4"/>
  <c r="AR146" i="4"/>
  <c r="AH146" i="4"/>
  <c r="AS145" i="4"/>
  <c r="AR145" i="4"/>
  <c r="AH145" i="4"/>
  <c r="AS144" i="4"/>
  <c r="AR144" i="4"/>
  <c r="AH144" i="4"/>
  <c r="AS143" i="4"/>
  <c r="AR143" i="4"/>
  <c r="AH143" i="4"/>
  <c r="AS142" i="4"/>
  <c r="AR142" i="4"/>
  <c r="AH142" i="4"/>
  <c r="AS141" i="4"/>
  <c r="AR141" i="4"/>
  <c r="AH141" i="4"/>
  <c r="AS140" i="4"/>
  <c r="AR140" i="4"/>
  <c r="AH140" i="4"/>
  <c r="AS139" i="4"/>
  <c r="AR139" i="4"/>
  <c r="AH139" i="4"/>
  <c r="AS138" i="4"/>
  <c r="AR138" i="4"/>
  <c r="AH138" i="4"/>
  <c r="AS137" i="4"/>
  <c r="AR137" i="4"/>
  <c r="AH137" i="4"/>
  <c r="AS136" i="4"/>
  <c r="AR136" i="4"/>
  <c r="AH136" i="4"/>
  <c r="AS135" i="4"/>
  <c r="AR135" i="4"/>
  <c r="AH135" i="4"/>
  <c r="AS134" i="4"/>
  <c r="AR134" i="4"/>
  <c r="AH134" i="4"/>
  <c r="AS133" i="4"/>
  <c r="AR133" i="4"/>
  <c r="AH133" i="4"/>
  <c r="AS132" i="4"/>
  <c r="AR132" i="4"/>
  <c r="AH132" i="4"/>
  <c r="AS131" i="4"/>
  <c r="AR131" i="4"/>
  <c r="AH131" i="4"/>
  <c r="AS130" i="4"/>
  <c r="AR130" i="4"/>
  <c r="AH130" i="4"/>
  <c r="AS129" i="4"/>
  <c r="AR129" i="4"/>
  <c r="AH129" i="4"/>
  <c r="AS128" i="4"/>
  <c r="AR128" i="4"/>
  <c r="AH128" i="4"/>
  <c r="AS127" i="4"/>
  <c r="AR127" i="4"/>
  <c r="AH127" i="4"/>
  <c r="AS126" i="4"/>
  <c r="AR126" i="4"/>
  <c r="AH126" i="4"/>
  <c r="AS125" i="4"/>
  <c r="AR125" i="4"/>
  <c r="AH125" i="4"/>
  <c r="AS124" i="4"/>
  <c r="AR124" i="4"/>
  <c r="AH124" i="4"/>
  <c r="AS123" i="4"/>
  <c r="AR123" i="4"/>
  <c r="AH123" i="4"/>
  <c r="AS122" i="4"/>
  <c r="AR122" i="4"/>
  <c r="AH122" i="4"/>
  <c r="AS121" i="4"/>
  <c r="AR121" i="4"/>
  <c r="AH121" i="4"/>
  <c r="AS120" i="4"/>
  <c r="AR120" i="4"/>
  <c r="AH120" i="4"/>
  <c r="AS119" i="4"/>
  <c r="AR119" i="4"/>
  <c r="AH119" i="4"/>
  <c r="AS118" i="4"/>
  <c r="AR118" i="4"/>
  <c r="AH118" i="4"/>
  <c r="AS117" i="4"/>
  <c r="AR117" i="4"/>
  <c r="AH117" i="4"/>
  <c r="AS116" i="4"/>
  <c r="AR116" i="4"/>
  <c r="AH116" i="4"/>
  <c r="AS115" i="4"/>
  <c r="AR115" i="4"/>
  <c r="AH115" i="4"/>
  <c r="AS114" i="4"/>
  <c r="AR114" i="4"/>
  <c r="AH114" i="4"/>
  <c r="AS113" i="4"/>
  <c r="AR113" i="4"/>
  <c r="AH113" i="4"/>
  <c r="AS112" i="4"/>
  <c r="AR112" i="4"/>
  <c r="AH112" i="4"/>
  <c r="AS111" i="4"/>
  <c r="AR111" i="4"/>
  <c r="AH111" i="4"/>
  <c r="AS109" i="4"/>
  <c r="AR109" i="4"/>
  <c r="AH109" i="4"/>
  <c r="AS108" i="4"/>
  <c r="AR108" i="4"/>
  <c r="AH108" i="4"/>
  <c r="AS107" i="4"/>
  <c r="AR107" i="4"/>
  <c r="AH107" i="4"/>
  <c r="AS106" i="4"/>
  <c r="AR106" i="4"/>
  <c r="AH106" i="4"/>
  <c r="AS105" i="4"/>
  <c r="AR105" i="4"/>
  <c r="AH105" i="4"/>
  <c r="AS104" i="4"/>
  <c r="AR104" i="4"/>
  <c r="AH104" i="4"/>
  <c r="AS103" i="4"/>
  <c r="AR103" i="4"/>
  <c r="AH103" i="4"/>
  <c r="AS102" i="4"/>
  <c r="AR102" i="4"/>
  <c r="AH102" i="4"/>
  <c r="AS101" i="4"/>
  <c r="AR101" i="4"/>
  <c r="AH101" i="4"/>
  <c r="AS100" i="4"/>
  <c r="AR100" i="4"/>
  <c r="AH100" i="4"/>
  <c r="AS99" i="4"/>
  <c r="AR99" i="4"/>
  <c r="AH99" i="4"/>
  <c r="AS98" i="4"/>
  <c r="AR98" i="4"/>
  <c r="AH98" i="4"/>
  <c r="AS97" i="4"/>
  <c r="AR97" i="4"/>
  <c r="AH97" i="4"/>
  <c r="AS96" i="4"/>
  <c r="AR96" i="4"/>
  <c r="AH96" i="4"/>
  <c r="AS95" i="4"/>
  <c r="AR95" i="4"/>
  <c r="AH95" i="4"/>
  <c r="AS94" i="4"/>
  <c r="AR94" i="4"/>
  <c r="AH94" i="4"/>
  <c r="AS93" i="4"/>
  <c r="AR93" i="4"/>
  <c r="AH93" i="4"/>
  <c r="AS92" i="4"/>
  <c r="AR92" i="4"/>
  <c r="AH92" i="4"/>
  <c r="AS91" i="4"/>
  <c r="AR91" i="4"/>
  <c r="AH91" i="4"/>
  <c r="AS90" i="4"/>
  <c r="AR90" i="4"/>
  <c r="AH90" i="4"/>
  <c r="AS89" i="4"/>
  <c r="AR89" i="4"/>
  <c r="AH89" i="4"/>
  <c r="AS88" i="4"/>
  <c r="AR88" i="4"/>
  <c r="AH88" i="4"/>
  <c r="AS87" i="4"/>
  <c r="AR87" i="4"/>
  <c r="AH87" i="4"/>
  <c r="AS86" i="4"/>
  <c r="AR86" i="4"/>
  <c r="AH86" i="4"/>
  <c r="AS85" i="4"/>
  <c r="AR85" i="4"/>
  <c r="AH85" i="4"/>
  <c r="AS84" i="4"/>
  <c r="AR84" i="4"/>
  <c r="AH84" i="4"/>
  <c r="AS83" i="4"/>
  <c r="AR83" i="4"/>
  <c r="AH83" i="4"/>
  <c r="AS82" i="4"/>
  <c r="AR82" i="4"/>
  <c r="AH82" i="4"/>
  <c r="AS81" i="4"/>
  <c r="AR81" i="4"/>
  <c r="AH81" i="4"/>
  <c r="AS80" i="4"/>
  <c r="AR80" i="4"/>
  <c r="AH80" i="4"/>
  <c r="AS79" i="4"/>
  <c r="AR79" i="4"/>
  <c r="AH79" i="4"/>
  <c r="AS78" i="4"/>
  <c r="AR78" i="4"/>
  <c r="AH78" i="4"/>
  <c r="AS77" i="4"/>
  <c r="AR77" i="4"/>
  <c r="AH77" i="4"/>
  <c r="AS76" i="4"/>
  <c r="AR76" i="4"/>
  <c r="AH76" i="4"/>
  <c r="AS75" i="4"/>
  <c r="AR75" i="4"/>
  <c r="AH75" i="4"/>
  <c r="AS74" i="4"/>
  <c r="AR74" i="4"/>
  <c r="AH74" i="4"/>
  <c r="AS73" i="4"/>
  <c r="AR73" i="4"/>
  <c r="AH73" i="4"/>
  <c r="AS72" i="4"/>
  <c r="AR72" i="4"/>
  <c r="AH72" i="4"/>
  <c r="AS71" i="4"/>
  <c r="AR71" i="4"/>
  <c r="AH71" i="4"/>
  <c r="AS70" i="4"/>
  <c r="AR70" i="4"/>
  <c r="AH70" i="4"/>
  <c r="AS69" i="4"/>
  <c r="AR69" i="4"/>
  <c r="AH69" i="4"/>
  <c r="AS68" i="4"/>
  <c r="AR68" i="4"/>
  <c r="AH68" i="4"/>
  <c r="AS67" i="4"/>
  <c r="AR67" i="4"/>
  <c r="AH67" i="4"/>
  <c r="AS66" i="4"/>
  <c r="AR66" i="4"/>
  <c r="AH66" i="4"/>
  <c r="AS65" i="4"/>
  <c r="AR65" i="4"/>
  <c r="AH65" i="4"/>
  <c r="AS64" i="4"/>
  <c r="AR64" i="4"/>
  <c r="AH64" i="4"/>
  <c r="AS63" i="4"/>
  <c r="AR63" i="4"/>
  <c r="AH63" i="4"/>
  <c r="AS62" i="4"/>
  <c r="AR62" i="4"/>
  <c r="AH62" i="4"/>
  <c r="AS61" i="4"/>
  <c r="AR61" i="4"/>
  <c r="AH61" i="4"/>
  <c r="AS60" i="4"/>
  <c r="AR60" i="4"/>
  <c r="AH60" i="4"/>
  <c r="AS59" i="4"/>
  <c r="AR59" i="4"/>
  <c r="AH59" i="4"/>
  <c r="AS58" i="4"/>
  <c r="AR58" i="4"/>
  <c r="AH58" i="4"/>
  <c r="AS57" i="4"/>
  <c r="AR57" i="4"/>
  <c r="AH57" i="4"/>
  <c r="AS56" i="4"/>
  <c r="AR56" i="4"/>
  <c r="AH56" i="4"/>
  <c r="AS55" i="4"/>
  <c r="AR55" i="4"/>
  <c r="AH55" i="4"/>
  <c r="AS54" i="4"/>
  <c r="AR54" i="4"/>
  <c r="AH54" i="4"/>
  <c r="AS53" i="4"/>
  <c r="AR53" i="4"/>
  <c r="AH53" i="4"/>
  <c r="AS51" i="4"/>
  <c r="AR51" i="4"/>
  <c r="AH51" i="4"/>
  <c r="AS50" i="4"/>
  <c r="AR50" i="4"/>
  <c r="AH50" i="4"/>
  <c r="AS49" i="4"/>
  <c r="AR49" i="4"/>
  <c r="AH49" i="4"/>
  <c r="AS48" i="4"/>
  <c r="AR48" i="4"/>
  <c r="AH48" i="4"/>
  <c r="AS47" i="4"/>
  <c r="AR47" i="4"/>
  <c r="AH47" i="4"/>
  <c r="AS46" i="4"/>
  <c r="AR46" i="4"/>
  <c r="AH46" i="4"/>
  <c r="AS45" i="4"/>
  <c r="AR45" i="4"/>
  <c r="AH45" i="4"/>
  <c r="AS44" i="4"/>
  <c r="AR44" i="4"/>
  <c r="AH44" i="4"/>
  <c r="AS43" i="4"/>
  <c r="AR43" i="4"/>
  <c r="AH43" i="4"/>
  <c r="AS42" i="4"/>
  <c r="AR42" i="4"/>
  <c r="AH42" i="4"/>
  <c r="AS41" i="4"/>
  <c r="AR41" i="4"/>
  <c r="AH41" i="4"/>
  <c r="AS40" i="4"/>
  <c r="AR40" i="4"/>
  <c r="AH40" i="4"/>
  <c r="AS39" i="4"/>
  <c r="AR39" i="4"/>
  <c r="AH39" i="4"/>
  <c r="AS38" i="4"/>
  <c r="AR38" i="4"/>
  <c r="AH38" i="4"/>
  <c r="AS37" i="4"/>
  <c r="AR37" i="4"/>
  <c r="AH37" i="4"/>
  <c r="AS36" i="4"/>
  <c r="AR36" i="4"/>
  <c r="AH36" i="4"/>
  <c r="AS35" i="4"/>
  <c r="AR35" i="4"/>
  <c r="AH35" i="4"/>
  <c r="AS34" i="4"/>
  <c r="AR34" i="4"/>
  <c r="AH34" i="4"/>
  <c r="AS33" i="4"/>
  <c r="AR33" i="4"/>
  <c r="AH33" i="4"/>
  <c r="AS32" i="4"/>
  <c r="AR32" i="4"/>
  <c r="AH32" i="4"/>
  <c r="AS31" i="4"/>
  <c r="AR31" i="4"/>
  <c r="AH31" i="4"/>
  <c r="AS30" i="4"/>
  <c r="AR30" i="4"/>
  <c r="AH30" i="4"/>
  <c r="AS29" i="4"/>
  <c r="AR29" i="4"/>
  <c r="AH29" i="4"/>
  <c r="AS28" i="4"/>
  <c r="AR28" i="4"/>
  <c r="AH28" i="4"/>
  <c r="AS27" i="4"/>
  <c r="AR27" i="4"/>
  <c r="AH27" i="4"/>
  <c r="AS26" i="4"/>
  <c r="AR26" i="4"/>
  <c r="AH26" i="4"/>
  <c r="AS25" i="4"/>
  <c r="AR25" i="4"/>
  <c r="AH25" i="4"/>
  <c r="AS24" i="4"/>
  <c r="AR24" i="4"/>
  <c r="AH24" i="4"/>
  <c r="AS23" i="4"/>
  <c r="AR23" i="4"/>
  <c r="AH23" i="4"/>
  <c r="AS22" i="4"/>
  <c r="AR22" i="4"/>
  <c r="AH22" i="4"/>
  <c r="AS21" i="4"/>
  <c r="AR21" i="4"/>
  <c r="AH21" i="4"/>
  <c r="AS20" i="4"/>
  <c r="AR20" i="4"/>
  <c r="AH20" i="4"/>
  <c r="AS19" i="4"/>
  <c r="AR19" i="4"/>
  <c r="AH19" i="4"/>
  <c r="AS18" i="4"/>
  <c r="AR18" i="4"/>
  <c r="AH18" i="4"/>
  <c r="AS17" i="4"/>
  <c r="AR17" i="4"/>
  <c r="AH17" i="4"/>
  <c r="AS16" i="4"/>
  <c r="AR16" i="4"/>
  <c r="AH16" i="4"/>
  <c r="AS15" i="4"/>
  <c r="AR15" i="4"/>
  <c r="AH15" i="4"/>
  <c r="AS14" i="4"/>
  <c r="AR14" i="4"/>
  <c r="AH14" i="4"/>
  <c r="AS13" i="4"/>
  <c r="AR13" i="4"/>
  <c r="AH13" i="4"/>
  <c r="AS12" i="4"/>
  <c r="AR12" i="4"/>
  <c r="AH12" i="4"/>
  <c r="AS11" i="4"/>
  <c r="AR11" i="4"/>
  <c r="AH11" i="4"/>
  <c r="AS10" i="4"/>
  <c r="AR10" i="4"/>
  <c r="AH10" i="4"/>
  <c r="AS9" i="4"/>
  <c r="AR9" i="4"/>
  <c r="AH9" i="4"/>
  <c r="AS8" i="4"/>
  <c r="AR8" i="4"/>
  <c r="AH8" i="4"/>
  <c r="AS7" i="4"/>
  <c r="AR7" i="4"/>
  <c r="AH7" i="4"/>
  <c r="AR6" i="4"/>
  <c r="AH6" i="4"/>
  <c r="AR5" i="4"/>
  <c r="AH5" i="4"/>
  <c r="AH4" i="4"/>
</calcChain>
</file>

<file path=xl/sharedStrings.xml><?xml version="1.0" encoding="utf-8"?>
<sst xmlns="http://schemas.openxmlformats.org/spreadsheetml/2006/main" count="2934" uniqueCount="122">
  <si>
    <t>bname</t>
  </si>
  <si>
    <t>bnum</t>
  </si>
  <si>
    <t>bdate</t>
  </si>
  <si>
    <t>bxpos</t>
  </si>
  <si>
    <t>bypos</t>
  </si>
  <si>
    <t>bzpos</t>
  </si>
  <si>
    <t>bvol</t>
  </si>
  <si>
    <t>bvol.pcavalieri</t>
  </si>
  <si>
    <t>barea</t>
  </si>
  <si>
    <t>bsphericity</t>
  </si>
  <si>
    <t>bpsd.area</t>
  </si>
  <si>
    <t>bpsd.peri</t>
  </si>
  <si>
    <t>bpsd.dist.mean</t>
  </si>
  <si>
    <t>bpsd.dist.sd</t>
  </si>
  <si>
    <t>bmito.num</t>
  </si>
  <si>
    <t>bmito.vol</t>
  </si>
  <si>
    <t>bmito.pvol</t>
  </si>
  <si>
    <t>bves.num</t>
  </si>
  <si>
    <t>bves.vol</t>
  </si>
  <si>
    <t>bves.pvol</t>
  </si>
  <si>
    <t>bves.diam.mean</t>
  </si>
  <si>
    <t>bves.diam.sd</t>
  </si>
  <si>
    <t>bves.p10</t>
  </si>
  <si>
    <t>bves.p20</t>
  </si>
  <si>
    <t>bves.p30</t>
  </si>
  <si>
    <t>bves.p40</t>
  </si>
  <si>
    <t>bves.p50</t>
  </si>
  <si>
    <t>bves.p60</t>
  </si>
  <si>
    <t>bves.p70</t>
  </si>
  <si>
    <t>bves.p80</t>
  </si>
  <si>
    <t>bves.p90</t>
  </si>
  <si>
    <t>bves.p100</t>
  </si>
  <si>
    <t>bves.p200</t>
  </si>
  <si>
    <t>bves.p300</t>
  </si>
  <si>
    <t>bves.p400</t>
  </si>
  <si>
    <t>bves.p500</t>
  </si>
  <si>
    <t>NA</t>
  </si>
  <si>
    <t>Inf</t>
  </si>
  <si>
    <t>number</t>
  </si>
  <si>
    <t>diameter</t>
  </si>
  <si>
    <t>L1a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</si>
  <si>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</si>
  <si>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</si>
  <si>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</si>
  <si>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</si>
  <si>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</si>
  <si>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</si>
  <si>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</si>
  <si>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</si>
  <si>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</si>
  <si>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</si>
  <si>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</si>
  <si>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</si>
  <si>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</si>
  <si>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</si>
  <si>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</si>
  <si>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</si>
  <si>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</si>
  <si>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</si>
  <si>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</si>
  <si>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</si>
  <si>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</si>
  <si>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</si>
  <si>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06</t>
  </si>
  <si>
    <t>L1b</t>
  </si>
  <si>
    <t>Dense-Core Vesicles</t>
  </si>
  <si>
    <t>bAZ.num</t>
  </si>
  <si>
    <t>bpre-AZ.area</t>
  </si>
  <si>
    <t>bpre_AZ.sd</t>
  </si>
  <si>
    <t>bpre_AZ.peri</t>
  </si>
  <si>
    <t>bpre_AZ.dist.mean</t>
  </si>
  <si>
    <t>bpre_AZ.dist.sd</t>
  </si>
  <si>
    <t>Lateral 1</t>
  </si>
  <si>
    <t>Lateral 2</t>
  </si>
  <si>
    <t>Central</t>
  </si>
  <si>
    <t>SC_01</t>
  </si>
  <si>
    <t>SC_02</t>
  </si>
  <si>
    <t>SC_03</t>
  </si>
  <si>
    <t>SC_04</t>
  </si>
  <si>
    <t>SC_05</t>
  </si>
  <si>
    <t>SC_06</t>
  </si>
  <si>
    <t>SC_07</t>
  </si>
  <si>
    <t>SC_08</t>
  </si>
  <si>
    <t>SC_09</t>
  </si>
  <si>
    <t>SC_10</t>
  </si>
  <si>
    <t>SC_11</t>
  </si>
  <si>
    <t>SC_12</t>
  </si>
  <si>
    <t>SC_13</t>
  </si>
  <si>
    <t>SC_14</t>
  </si>
  <si>
    <t>SC_15</t>
  </si>
  <si>
    <t>SC_16</t>
  </si>
  <si>
    <t>SC_17</t>
  </si>
  <si>
    <t>SC_18</t>
  </si>
  <si>
    <t>SC_19</t>
  </si>
  <si>
    <t>SC_20</t>
  </si>
  <si>
    <t>SC_21</t>
  </si>
  <si>
    <t>SC_22</t>
  </si>
  <si>
    <t>SC_23</t>
  </si>
  <si>
    <t>SC_24</t>
  </si>
  <si>
    <t>SC_25</t>
  </si>
  <si>
    <t>Synaptic_Cleft_Measurements</t>
  </si>
  <si>
    <t>Hu_01_L1a</t>
  </si>
  <si>
    <t>Hu_01_L1b</t>
  </si>
  <si>
    <t>Hu_02_L1a</t>
  </si>
  <si>
    <t>Hu_02_L1b</t>
  </si>
  <si>
    <t>Hu_03_L1a</t>
  </si>
  <si>
    <t>Hu_04_L1b</t>
  </si>
  <si>
    <t>Hu_Hu_01_L1a</t>
  </si>
  <si>
    <t>Hu_01-L1b</t>
  </si>
  <si>
    <t xml:space="preserve">Analysis of the three different pools of vesicles  in L1a and L1b of the human TLN separeted into SBs either terminating on dendritic spines or shafts </t>
  </si>
  <si>
    <t>60-200</t>
  </si>
  <si>
    <t>&gt;200</t>
  </si>
  <si>
    <r>
      <rPr>
        <b/>
        <sz val="10"/>
        <color rgb="FFFF0000"/>
        <rFont val="Symbol"/>
        <family val="1"/>
        <charset val="2"/>
      </rPr>
      <t>&gt;</t>
    </r>
    <r>
      <rPr>
        <b/>
        <sz val="10"/>
        <color rgb="FFFF0000"/>
        <rFont val="Arial"/>
        <family val="2"/>
      </rPr>
      <t>200</t>
    </r>
  </si>
  <si>
    <t>bdcv.num</t>
  </si>
  <si>
    <t>bdcv.vol</t>
  </si>
  <si>
    <t>bdcv.pvol</t>
  </si>
  <si>
    <t>bdcv.diam.mean</t>
  </si>
  <si>
    <t>bdcv.diam.sd</t>
  </si>
  <si>
    <t>bnndist</t>
  </si>
  <si>
    <t>spines</t>
  </si>
  <si>
    <t>shafts</t>
  </si>
  <si>
    <t>Analysis of structual and functional parameters of SBs  in L1a and L1b of the human 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</si>
</sst>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Symbol"/>
      <family val="1"/>
      <charset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0" fontId="4" fillId="0" borderId="0" xfId="0" applyNumberFormat="1" applyFont="1"/>
    <xf numFmtId="0" fontId="4" fillId="0" borderId="0" xfId="0" applyFont="1" applyFill="1"/>
    <xf numFmtId="2" fontId="0" fillId="0" borderId="0" xfId="0" applyNumberFormat="1"/>
    <xf numFmtId="2" fontId="1" fillId="0" borderId="0" xfId="0" applyNumberFormat="1" applyFont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10" fillId="0" borderId="0" xfId="0" applyFont="1" applyFill="1"/>
    <xf numFmtId="0" fontId="10" fillId="0" borderId="0" xfId="0" applyFont="1"/>
    <xf numFmtId="2" fontId="11" fillId="0" borderId="0" xfId="0" applyNumberFormat="1" applyFont="1" applyFill="1"/>
    <xf numFmtId="0" fontId="5" fillId="0" borderId="0" xfId="0" applyFont="1" applyFill="1"/>
    <xf numFmtId="0" fontId="2" fillId="0" borderId="0" xfId="0" applyFont="1" applyFill="1"/>
    <xf numFmtId="0" fontId="11" fillId="0" borderId="0" xfId="0" applyFont="1" applyFill="1"/>
    <xf numFmtId="2" fontId="2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4"/>
  <sheetViews>
    <sheetView workbookViewId="0">
      <selection activeCell="I9" sqref="I9"/>
    </sheetView>
  </sheetViews>
  <sheetFormatPr baseColWidth="10" defaultRowHeight="15" x14ac:dyDescent="0.25"/>
  <cols>
    <col min="1" max="1" width="4.28515625" customWidth="1"/>
    <col min="2" max="2" width="24" customWidth="1"/>
    <col min="3" max="3" width="5.85546875" customWidth="1"/>
    <col min="4" max="4" width="8" style="1" customWidth="1"/>
    <col min="5" max="6" width="9.42578125" customWidth="1"/>
    <col min="7" max="7" width="8.85546875" customWidth="1"/>
    <col min="8" max="8" width="10.85546875" customWidth="1"/>
    <col min="9" max="9" width="16.7109375" customWidth="1"/>
    <col min="10" max="10" width="9.85546875" customWidth="1"/>
    <col min="11" max="11" width="17.7109375" customWidth="1"/>
    <col min="12" max="12" width="8.28515625" customWidth="1"/>
    <col min="13" max="13" width="12.7109375" customWidth="1"/>
    <col min="14" max="14" width="17.7109375" customWidth="1"/>
    <col min="15" max="15" width="13.140625" customWidth="1"/>
    <col min="16" max="17" width="16.7109375" customWidth="1"/>
    <col min="18" max="18" width="17.7109375" customWidth="1"/>
    <col min="19" max="19" width="11.7109375" customWidth="1"/>
    <col min="20" max="21" width="16.7109375" customWidth="1"/>
    <col min="22" max="22" width="9.85546875" customWidth="1"/>
    <col min="23" max="23" width="12.7109375" customWidth="1"/>
    <col min="24" max="24" width="17.7109375" customWidth="1"/>
    <col min="25" max="25" width="9.28515625" customWidth="1"/>
    <col min="26" max="26" width="17.7109375" customWidth="1"/>
    <col min="27" max="29" width="16.7109375" customWidth="1"/>
    <col min="30" max="38" width="8.85546875" customWidth="1"/>
    <col min="39" max="43" width="9.85546875" customWidth="1"/>
    <col min="44" max="44" width="9.140625" customWidth="1"/>
  </cols>
  <sheetData>
    <row r="1" spans="1:43" ht="15.75" x14ac:dyDescent="0.25">
      <c r="A1" s="10" t="s">
        <v>121</v>
      </c>
      <c r="B1" s="10"/>
      <c r="C1" s="10"/>
      <c r="D1" s="11"/>
    </row>
    <row r="3" spans="1:43" x14ac:dyDescent="0.25">
      <c r="B3" t="s">
        <v>0</v>
      </c>
      <c r="C3" t="s">
        <v>1</v>
      </c>
      <c r="D3" s="1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66</v>
      </c>
      <c r="M3" t="s">
        <v>67</v>
      </c>
      <c r="N3" t="s">
        <v>68</v>
      </c>
      <c r="O3" t="s">
        <v>69</v>
      </c>
      <c r="P3" t="s">
        <v>70</v>
      </c>
      <c r="Q3" t="s">
        <v>71</v>
      </c>
      <c r="R3" t="s">
        <v>10</v>
      </c>
      <c r="S3" t="s">
        <v>11</v>
      </c>
      <c r="T3" t="s">
        <v>12</v>
      </c>
      <c r="U3" t="s">
        <v>13</v>
      </c>
      <c r="V3" t="s">
        <v>14</v>
      </c>
      <c r="W3" t="s">
        <v>15</v>
      </c>
      <c r="X3" t="s">
        <v>16</v>
      </c>
      <c r="Y3" t="s">
        <v>17</v>
      </c>
      <c r="Z3" t="s">
        <v>18</v>
      </c>
      <c r="AA3" t="s">
        <v>19</v>
      </c>
      <c r="AB3" t="s">
        <v>20</v>
      </c>
      <c r="AC3" t="s">
        <v>21</v>
      </c>
      <c r="AD3" t="s">
        <v>22</v>
      </c>
      <c r="AE3" t="s">
        <v>23</v>
      </c>
      <c r="AF3" t="s">
        <v>24</v>
      </c>
      <c r="AG3" t="s">
        <v>25</v>
      </c>
      <c r="AH3" t="s">
        <v>26</v>
      </c>
      <c r="AI3" t="s">
        <v>27</v>
      </c>
      <c r="AJ3" t="s">
        <v>28</v>
      </c>
      <c r="AK3" t="s">
        <v>29</v>
      </c>
      <c r="AL3" t="s">
        <v>30</v>
      </c>
      <c r="AM3" t="s">
        <v>31</v>
      </c>
      <c r="AN3" t="s">
        <v>32</v>
      </c>
      <c r="AO3" t="s">
        <v>33</v>
      </c>
      <c r="AP3" t="s">
        <v>34</v>
      </c>
      <c r="AQ3" t="s">
        <v>35</v>
      </c>
    </row>
    <row r="4" spans="1:43" x14ac:dyDescent="0.25">
      <c r="A4">
        <v>1</v>
      </c>
      <c r="B4" t="s">
        <v>101</v>
      </c>
      <c r="C4">
        <v>1</v>
      </c>
      <c r="D4" s="1">
        <v>20200715</v>
      </c>
      <c r="E4">
        <v>-3474.78</v>
      </c>
      <c r="F4">
        <v>2651.1579999999999</v>
      </c>
      <c r="G4">
        <v>3433.7959999999998</v>
      </c>
      <c r="H4">
        <v>0.72110200000000002</v>
      </c>
      <c r="I4">
        <v>99.793479137120499</v>
      </c>
      <c r="J4">
        <v>7.5552330000000003</v>
      </c>
      <c r="K4">
        <v>0.51471567645212102</v>
      </c>
      <c r="L4">
        <v>1</v>
      </c>
      <c r="M4">
        <v>0.26271299999999997</v>
      </c>
      <c r="N4" t="s">
        <v>36</v>
      </c>
      <c r="O4">
        <v>3.7174209999999999</v>
      </c>
      <c r="P4">
        <v>10.755762516129</v>
      </c>
      <c r="Q4">
        <v>2.83699460635248</v>
      </c>
      <c r="R4">
        <v>0.25975882758996099</v>
      </c>
      <c r="S4">
        <v>3.6756191</v>
      </c>
      <c r="T4">
        <v>15.219075310344801</v>
      </c>
      <c r="U4">
        <v>6.5024762919146397</v>
      </c>
      <c r="V4">
        <v>1</v>
      </c>
      <c r="W4">
        <v>3.8504070000000001E-2</v>
      </c>
      <c r="X4">
        <v>5.3396149227155103</v>
      </c>
      <c r="Y4">
        <v>4785</v>
      </c>
      <c r="Z4">
        <v>5.5216996471357499E-2</v>
      </c>
      <c r="AA4">
        <v>7.6573073533782301</v>
      </c>
      <c r="AB4">
        <v>26.445690601044902</v>
      </c>
      <c r="AC4">
        <v>6.66324212028647</v>
      </c>
      <c r="AD4">
        <v>3</v>
      </c>
      <c r="AE4">
        <v>11</v>
      </c>
      <c r="AF4">
        <v>16</v>
      </c>
      <c r="AG4">
        <v>30</v>
      </c>
      <c r="AH4">
        <v>43</v>
      </c>
      <c r="AI4">
        <v>60</v>
      </c>
      <c r="AJ4">
        <v>77</v>
      </c>
      <c r="AK4">
        <v>95</v>
      </c>
      <c r="AL4">
        <v>112</v>
      </c>
      <c r="AM4">
        <v>140</v>
      </c>
      <c r="AN4">
        <v>488</v>
      </c>
      <c r="AO4">
        <v>769</v>
      </c>
      <c r="AP4">
        <v>947</v>
      </c>
      <c r="AQ4">
        <v>1120</v>
      </c>
    </row>
    <row r="5" spans="1:43" x14ac:dyDescent="0.25">
      <c r="A5">
        <v>2</v>
      </c>
      <c r="B5" t="s">
        <v>101</v>
      </c>
      <c r="C5">
        <v>2</v>
      </c>
      <c r="D5" s="1">
        <v>20200715</v>
      </c>
      <c r="E5">
        <v>-4215.5150000000003</v>
      </c>
      <c r="F5">
        <v>-4.9672409999999996</v>
      </c>
      <c r="G5">
        <v>3050.6990000000001</v>
      </c>
      <c r="H5">
        <v>1.4856039999999999</v>
      </c>
      <c r="I5">
        <v>100.151295666046</v>
      </c>
      <c r="J5">
        <v>12.96313</v>
      </c>
      <c r="K5">
        <v>0.48570915358856998</v>
      </c>
      <c r="L5">
        <v>1</v>
      </c>
      <c r="M5">
        <v>0.90223410999999998</v>
      </c>
      <c r="N5" t="s">
        <v>36</v>
      </c>
      <c r="O5">
        <v>10.358504480000001</v>
      </c>
      <c r="P5">
        <v>9.4676480716723592</v>
      </c>
      <c r="Q5">
        <v>3.5805337760115599</v>
      </c>
      <c r="R5">
        <v>1.1562611969054499</v>
      </c>
      <c r="S5">
        <v>13.2749767</v>
      </c>
      <c r="T5">
        <v>16.568709553719</v>
      </c>
      <c r="U5">
        <v>5.2777391481522002</v>
      </c>
      <c r="V5">
        <v>1</v>
      </c>
      <c r="W5">
        <v>0.1136891</v>
      </c>
      <c r="X5">
        <v>7.6527190287586704</v>
      </c>
      <c r="Y5">
        <v>7293</v>
      </c>
      <c r="Z5">
        <v>0.12811025838265999</v>
      </c>
      <c r="AA5">
        <v>8.6234459777073607</v>
      </c>
      <c r="AB5">
        <v>30.578602860277002</v>
      </c>
      <c r="AC5">
        <v>7.2873558972465702</v>
      </c>
      <c r="AD5">
        <v>39</v>
      </c>
      <c r="AE5">
        <v>101</v>
      </c>
      <c r="AF5">
        <v>154</v>
      </c>
      <c r="AG5">
        <v>205</v>
      </c>
      <c r="AH5">
        <v>261</v>
      </c>
      <c r="AI5">
        <v>309</v>
      </c>
      <c r="AJ5">
        <v>351</v>
      </c>
      <c r="AK5">
        <v>402</v>
      </c>
      <c r="AL5">
        <v>456</v>
      </c>
      <c r="AM5">
        <v>511</v>
      </c>
      <c r="AN5">
        <v>1085</v>
      </c>
      <c r="AO5">
        <v>1749</v>
      </c>
      <c r="AP5">
        <v>2443</v>
      </c>
      <c r="AQ5">
        <v>3090</v>
      </c>
    </row>
    <row r="6" spans="1:43" x14ac:dyDescent="0.25">
      <c r="A6">
        <v>3</v>
      </c>
      <c r="B6" t="s">
        <v>101</v>
      </c>
      <c r="C6">
        <v>3</v>
      </c>
      <c r="D6" s="1">
        <v>20200715</v>
      </c>
      <c r="E6">
        <v>-5944.6279999999997</v>
      </c>
      <c r="F6">
        <v>5362.21</v>
      </c>
      <c r="G6">
        <v>1855.922</v>
      </c>
      <c r="H6">
        <v>2.256551</v>
      </c>
      <c r="I6">
        <v>100.26644313041299</v>
      </c>
      <c r="J6">
        <v>17.89104</v>
      </c>
      <c r="K6">
        <v>0.46502750412156402</v>
      </c>
      <c r="L6">
        <v>2</v>
      </c>
      <c r="M6">
        <v>0.48363807949999998</v>
      </c>
      <c r="N6">
        <v>0.42227924896851599</v>
      </c>
      <c r="O6">
        <v>6.7338389699999999</v>
      </c>
      <c r="P6">
        <v>11.3114244078947</v>
      </c>
      <c r="Q6">
        <v>4.7209892384527601</v>
      </c>
      <c r="R6">
        <v>0.558633178162387</v>
      </c>
      <c r="S6">
        <v>7.6395448850000003</v>
      </c>
      <c r="T6">
        <v>31.2406641374663</v>
      </c>
      <c r="U6">
        <v>290.14012058965199</v>
      </c>
      <c r="V6">
        <v>3</v>
      </c>
      <c r="W6">
        <v>0.35330317</v>
      </c>
      <c r="X6">
        <v>15.6567775335013</v>
      </c>
      <c r="Y6">
        <v>12617</v>
      </c>
      <c r="Z6">
        <v>0.14140173793086599</v>
      </c>
      <c r="AA6">
        <v>6.2662770719946597</v>
      </c>
      <c r="AB6">
        <v>26.316793291432202</v>
      </c>
      <c r="AC6">
        <v>6.2818352488657201</v>
      </c>
      <c r="AD6">
        <v>17</v>
      </c>
      <c r="AE6">
        <v>85</v>
      </c>
      <c r="AF6">
        <v>145</v>
      </c>
      <c r="AG6">
        <v>217</v>
      </c>
      <c r="AH6">
        <v>277</v>
      </c>
      <c r="AI6">
        <v>359</v>
      </c>
      <c r="AJ6">
        <v>431</v>
      </c>
      <c r="AK6">
        <v>503</v>
      </c>
      <c r="AL6">
        <v>579</v>
      </c>
      <c r="AM6">
        <v>652</v>
      </c>
      <c r="AN6">
        <v>1456</v>
      </c>
      <c r="AO6">
        <v>2217</v>
      </c>
      <c r="AP6">
        <v>2880</v>
      </c>
      <c r="AQ6">
        <v>3523</v>
      </c>
    </row>
    <row r="7" spans="1:43" x14ac:dyDescent="0.25">
      <c r="A7">
        <v>4</v>
      </c>
      <c r="B7" t="s">
        <v>101</v>
      </c>
      <c r="C7">
        <v>4</v>
      </c>
      <c r="D7" s="1">
        <v>20200715</v>
      </c>
      <c r="E7">
        <v>-3021.6990000000001</v>
      </c>
      <c r="F7">
        <v>3591.6410000000001</v>
      </c>
      <c r="G7">
        <v>1026.5409999999999</v>
      </c>
      <c r="H7">
        <v>0.82159450000000001</v>
      </c>
      <c r="I7">
        <v>99.880717359882098</v>
      </c>
      <c r="J7">
        <v>7.6118629999999996</v>
      </c>
      <c r="K7">
        <v>0.55731172090634495</v>
      </c>
      <c r="L7">
        <v>1</v>
      </c>
      <c r="M7">
        <v>0.53648169999999995</v>
      </c>
      <c r="N7" t="s">
        <v>36</v>
      </c>
      <c r="O7">
        <v>6.9809906599999998</v>
      </c>
      <c r="P7">
        <v>12.3173170275229</v>
      </c>
      <c r="Q7">
        <v>4.1557227262855996</v>
      </c>
      <c r="R7">
        <v>0.69111565531181296</v>
      </c>
      <c r="S7">
        <v>8.9931715000000008</v>
      </c>
      <c r="T7">
        <v>22.000478594339601</v>
      </c>
      <c r="U7">
        <v>7.0019483103595901</v>
      </c>
      <c r="V7">
        <v>1</v>
      </c>
      <c r="W7">
        <v>7.2433070000000002E-2</v>
      </c>
      <c r="X7">
        <v>8.81615809258704</v>
      </c>
      <c r="Y7">
        <v>4623</v>
      </c>
      <c r="Z7">
        <v>6.2070912492500602E-2</v>
      </c>
      <c r="AA7">
        <v>7.5549328157017301</v>
      </c>
      <c r="AB7">
        <v>28.256166340038899</v>
      </c>
      <c r="AC7">
        <v>5.9965594251571197</v>
      </c>
      <c r="AD7">
        <v>0</v>
      </c>
      <c r="AE7">
        <v>21</v>
      </c>
      <c r="AF7">
        <v>53</v>
      </c>
      <c r="AG7">
        <v>92</v>
      </c>
      <c r="AH7">
        <v>131</v>
      </c>
      <c r="AI7">
        <v>165</v>
      </c>
      <c r="AJ7">
        <v>219</v>
      </c>
      <c r="AK7">
        <v>256</v>
      </c>
      <c r="AL7">
        <v>298</v>
      </c>
      <c r="AM7">
        <v>341</v>
      </c>
      <c r="AN7">
        <v>793</v>
      </c>
      <c r="AO7">
        <v>1200</v>
      </c>
      <c r="AP7">
        <v>1486</v>
      </c>
      <c r="AQ7">
        <v>1706</v>
      </c>
    </row>
    <row r="8" spans="1:43" x14ac:dyDescent="0.25">
      <c r="A8">
        <v>5</v>
      </c>
      <c r="B8" t="s">
        <v>101</v>
      </c>
      <c r="C8">
        <v>5</v>
      </c>
      <c r="D8" s="1">
        <v>20200715</v>
      </c>
      <c r="E8">
        <v>3823.9119999999998</v>
      </c>
      <c r="F8">
        <v>759.72799999999995</v>
      </c>
      <c r="G8">
        <v>1353.921</v>
      </c>
      <c r="H8">
        <v>0.49498799999999998</v>
      </c>
      <c r="I8">
        <v>99.676597781500405</v>
      </c>
      <c r="J8">
        <v>4.898129</v>
      </c>
      <c r="K8">
        <v>0.61780348340188096</v>
      </c>
      <c r="L8">
        <v>1</v>
      </c>
      <c r="M8">
        <v>8.0113100000000007E-2</v>
      </c>
      <c r="N8" t="s">
        <v>36</v>
      </c>
      <c r="O8">
        <v>2.1848481400000002</v>
      </c>
      <c r="P8">
        <v>10.6896450487805</v>
      </c>
      <c r="Q8">
        <v>3.8953420590374699</v>
      </c>
      <c r="R8">
        <v>0.15732774528545401</v>
      </c>
      <c r="S8">
        <v>4.2906494899999998</v>
      </c>
      <c r="T8">
        <v>17.420356172413801</v>
      </c>
      <c r="U8">
        <v>5.2974978818687699</v>
      </c>
      <c r="V8">
        <v>1</v>
      </c>
      <c r="W8">
        <v>1.6355209999999998E-2</v>
      </c>
      <c r="X8">
        <v>3.3041629292023198</v>
      </c>
      <c r="Y8">
        <v>3204</v>
      </c>
      <c r="Z8">
        <v>4.6154744338416098E-2</v>
      </c>
      <c r="AA8">
        <v>9.3244168219060004</v>
      </c>
      <c r="AB8">
        <v>28.9277255337079</v>
      </c>
      <c r="AC8">
        <v>6.1408384300604002</v>
      </c>
      <c r="AD8">
        <v>7</v>
      </c>
      <c r="AE8">
        <v>29</v>
      </c>
      <c r="AF8">
        <v>51</v>
      </c>
      <c r="AG8">
        <v>74</v>
      </c>
      <c r="AH8">
        <v>89</v>
      </c>
      <c r="AI8">
        <v>103</v>
      </c>
      <c r="AJ8">
        <v>119</v>
      </c>
      <c r="AK8">
        <v>139</v>
      </c>
      <c r="AL8">
        <v>159</v>
      </c>
      <c r="AM8">
        <v>174</v>
      </c>
      <c r="AN8">
        <v>345</v>
      </c>
      <c r="AO8">
        <v>526</v>
      </c>
      <c r="AP8">
        <v>717</v>
      </c>
      <c r="AQ8">
        <v>912</v>
      </c>
    </row>
    <row r="9" spans="1:43" x14ac:dyDescent="0.25">
      <c r="A9">
        <v>6</v>
      </c>
      <c r="B9" t="s">
        <v>101</v>
      </c>
      <c r="C9">
        <v>7</v>
      </c>
      <c r="D9" s="1">
        <v>20200715</v>
      </c>
      <c r="E9">
        <v>-5490.5060000000003</v>
      </c>
      <c r="F9">
        <v>4177.7049999999999</v>
      </c>
      <c r="G9">
        <v>1349.636</v>
      </c>
      <c r="H9">
        <v>0.95562519999999995</v>
      </c>
      <c r="I9">
        <v>100.314104823926</v>
      </c>
      <c r="J9">
        <v>8.1075569999999999</v>
      </c>
      <c r="K9">
        <v>0.57869870378740396</v>
      </c>
      <c r="L9">
        <v>1</v>
      </c>
      <c r="M9">
        <v>0.36104146399999998</v>
      </c>
      <c r="N9" t="s">
        <v>36</v>
      </c>
      <c r="O9">
        <v>5.0601307999999996</v>
      </c>
      <c r="P9">
        <v>15.709280153846199</v>
      </c>
      <c r="Q9">
        <v>5.53376659675956</v>
      </c>
      <c r="R9">
        <v>0.41941963187360398</v>
      </c>
      <c r="S9">
        <v>5.8783225999999997</v>
      </c>
      <c r="T9">
        <v>23.435562664670702</v>
      </c>
      <c r="U9">
        <v>8.6985600816874804</v>
      </c>
      <c r="V9">
        <v>1</v>
      </c>
      <c r="W9">
        <v>0.11414879999999999</v>
      </c>
      <c r="X9">
        <v>11.9449340599222</v>
      </c>
      <c r="Y9">
        <v>3039</v>
      </c>
      <c r="Z9">
        <v>4.7363923799804503E-2</v>
      </c>
      <c r="AA9">
        <v>4.9563284643189096</v>
      </c>
      <c r="AB9">
        <v>29.5350758295492</v>
      </c>
      <c r="AC9">
        <v>6.6534196472523099</v>
      </c>
      <c r="AD9">
        <v>0</v>
      </c>
      <c r="AE9">
        <v>13</v>
      </c>
      <c r="AF9">
        <v>39</v>
      </c>
      <c r="AG9">
        <v>68</v>
      </c>
      <c r="AH9">
        <v>92</v>
      </c>
      <c r="AI9">
        <v>116</v>
      </c>
      <c r="AJ9">
        <v>141</v>
      </c>
      <c r="AK9">
        <v>170</v>
      </c>
      <c r="AL9">
        <v>193</v>
      </c>
      <c r="AM9">
        <v>218</v>
      </c>
      <c r="AN9">
        <v>428</v>
      </c>
      <c r="AO9">
        <v>594</v>
      </c>
      <c r="AP9">
        <v>723</v>
      </c>
      <c r="AQ9">
        <v>831</v>
      </c>
    </row>
    <row r="10" spans="1:43" x14ac:dyDescent="0.25">
      <c r="A10">
        <v>7</v>
      </c>
      <c r="B10" t="s">
        <v>101</v>
      </c>
      <c r="C10">
        <v>8</v>
      </c>
      <c r="D10" s="1">
        <v>20200715</v>
      </c>
      <c r="E10">
        <v>-6130.3140000000003</v>
      </c>
      <c r="F10">
        <v>869.66229999999996</v>
      </c>
      <c r="G10">
        <v>2398.4050000000002</v>
      </c>
      <c r="H10">
        <v>1.925154</v>
      </c>
      <c r="I10">
        <v>100.239184730045</v>
      </c>
      <c r="J10">
        <v>12.983409999999999</v>
      </c>
      <c r="K10">
        <v>0.57641994994172097</v>
      </c>
      <c r="L10">
        <v>1</v>
      </c>
      <c r="M10">
        <v>0.50520960000000004</v>
      </c>
      <c r="N10" t="s">
        <v>36</v>
      </c>
      <c r="O10">
        <v>8.1642834999999998</v>
      </c>
      <c r="P10">
        <v>16.593513814814798</v>
      </c>
      <c r="Q10">
        <v>5.2882058589550498</v>
      </c>
      <c r="R10">
        <v>0.66794027206981699</v>
      </c>
      <c r="S10">
        <v>10.7940422</v>
      </c>
      <c r="T10">
        <v>34.248951559139797</v>
      </c>
      <c r="U10">
        <v>9.4698574148930295</v>
      </c>
      <c r="V10">
        <v>2</v>
      </c>
      <c r="W10">
        <v>0.18591775999999999</v>
      </c>
      <c r="X10">
        <v>9.6572928711157608</v>
      </c>
      <c r="Y10">
        <v>6540</v>
      </c>
      <c r="Z10">
        <v>8.8327490091238803E-2</v>
      </c>
      <c r="AA10">
        <v>4.5880739977808904</v>
      </c>
      <c r="AB10">
        <v>28.0302699029052</v>
      </c>
      <c r="AC10">
        <v>6.6172476086004197</v>
      </c>
      <c r="AD10">
        <v>0</v>
      </c>
      <c r="AE10">
        <v>6</v>
      </c>
      <c r="AF10">
        <v>33</v>
      </c>
      <c r="AG10">
        <v>56</v>
      </c>
      <c r="AH10">
        <v>83</v>
      </c>
      <c r="AI10">
        <v>112</v>
      </c>
      <c r="AJ10">
        <v>135</v>
      </c>
      <c r="AK10">
        <v>158</v>
      </c>
      <c r="AL10">
        <v>184</v>
      </c>
      <c r="AM10">
        <v>203</v>
      </c>
      <c r="AN10">
        <v>476</v>
      </c>
      <c r="AO10">
        <v>789</v>
      </c>
      <c r="AP10">
        <v>1035</v>
      </c>
      <c r="AQ10">
        <v>1233</v>
      </c>
    </row>
    <row r="11" spans="1:43" x14ac:dyDescent="0.25">
      <c r="A11">
        <v>8</v>
      </c>
      <c r="B11" t="s">
        <v>101</v>
      </c>
      <c r="C11">
        <v>9</v>
      </c>
      <c r="D11" s="1">
        <v>20200715</v>
      </c>
      <c r="E11">
        <v>-3396.991</v>
      </c>
      <c r="F11">
        <v>990.74850000000004</v>
      </c>
      <c r="G11">
        <v>2805.1370000000002</v>
      </c>
      <c r="H11">
        <v>0.31916519999999998</v>
      </c>
      <c r="I11">
        <v>98.3013979370009</v>
      </c>
      <c r="J11">
        <v>3.523285</v>
      </c>
      <c r="K11">
        <v>0.64103248403812996</v>
      </c>
      <c r="L11">
        <v>1</v>
      </c>
      <c r="M11">
        <v>1.328098E-2</v>
      </c>
      <c r="N11" t="s">
        <v>36</v>
      </c>
      <c r="O11">
        <v>0.52531514000000001</v>
      </c>
      <c r="P11">
        <v>12.4705876</v>
      </c>
      <c r="Q11">
        <v>3.27845316226795</v>
      </c>
      <c r="R11">
        <v>2.6154564975751499E-2</v>
      </c>
      <c r="S11">
        <v>1.0345162000000001</v>
      </c>
      <c r="T11">
        <v>16.539829705882401</v>
      </c>
      <c r="U11">
        <v>3.9435849812632902</v>
      </c>
      <c r="V11">
        <v>2</v>
      </c>
      <c r="W11">
        <v>6.2400860000000002E-2</v>
      </c>
      <c r="X11">
        <v>19.551273133787799</v>
      </c>
      <c r="Y11">
        <v>1124</v>
      </c>
      <c r="Z11">
        <v>1.58491567563275E-2</v>
      </c>
      <c r="AA11">
        <v>4.9658160589962401</v>
      </c>
      <c r="AB11">
        <v>28.4944692793594</v>
      </c>
      <c r="AC11">
        <v>6.5788709242929899</v>
      </c>
      <c r="AD11">
        <v>0</v>
      </c>
      <c r="AE11">
        <v>5</v>
      </c>
      <c r="AF11">
        <v>10</v>
      </c>
      <c r="AG11">
        <v>17</v>
      </c>
      <c r="AH11">
        <v>20</v>
      </c>
      <c r="AI11">
        <v>22</v>
      </c>
      <c r="AJ11">
        <v>28</v>
      </c>
      <c r="AK11">
        <v>37</v>
      </c>
      <c r="AL11">
        <v>45</v>
      </c>
      <c r="AM11">
        <v>55</v>
      </c>
      <c r="AN11">
        <v>124</v>
      </c>
      <c r="AO11">
        <v>164</v>
      </c>
      <c r="AP11">
        <v>196</v>
      </c>
      <c r="AQ11">
        <v>241</v>
      </c>
    </row>
    <row r="12" spans="1:43" x14ac:dyDescent="0.25">
      <c r="A12">
        <v>9</v>
      </c>
      <c r="B12" t="s">
        <v>101</v>
      </c>
      <c r="C12">
        <v>10</v>
      </c>
      <c r="D12" s="1">
        <v>20200715</v>
      </c>
      <c r="E12">
        <v>-2538.3389999999999</v>
      </c>
      <c r="F12">
        <v>2762.5740000000001</v>
      </c>
      <c r="G12">
        <v>2670.97</v>
      </c>
      <c r="H12">
        <v>1.1038790000000001</v>
      </c>
      <c r="I12">
        <v>100.70187109341801</v>
      </c>
      <c r="J12">
        <v>9.2456530000000008</v>
      </c>
      <c r="K12">
        <v>0.55867707278137901</v>
      </c>
      <c r="L12">
        <v>2</v>
      </c>
      <c r="M12">
        <v>0.27460712850000002</v>
      </c>
      <c r="N12">
        <v>0.123965899963381</v>
      </c>
      <c r="O12">
        <v>3.315544805</v>
      </c>
      <c r="P12">
        <v>11.602047440594101</v>
      </c>
      <c r="Q12">
        <v>5.0956770767911799</v>
      </c>
      <c r="R12">
        <v>0.31245815186077702</v>
      </c>
      <c r="S12">
        <v>3.7889447999999999</v>
      </c>
      <c r="T12">
        <v>22.166219729927001</v>
      </c>
      <c r="U12">
        <v>7.6000220027593404</v>
      </c>
      <c r="V12">
        <v>2</v>
      </c>
      <c r="W12">
        <v>0.13510902999999999</v>
      </c>
      <c r="X12">
        <v>12.239478239915799</v>
      </c>
      <c r="Y12">
        <v>1587</v>
      </c>
      <c r="Z12">
        <v>2.65275971471867E-2</v>
      </c>
      <c r="AA12">
        <v>2.4031254464653</v>
      </c>
      <c r="AB12">
        <v>30.871254001260201</v>
      </c>
      <c r="AC12">
        <v>5.1876105934316001</v>
      </c>
      <c r="AD12">
        <v>0</v>
      </c>
      <c r="AE12">
        <v>7</v>
      </c>
      <c r="AF12">
        <v>19</v>
      </c>
      <c r="AG12">
        <v>31</v>
      </c>
      <c r="AH12">
        <v>42</v>
      </c>
      <c r="AI12">
        <v>57</v>
      </c>
      <c r="AJ12">
        <v>70</v>
      </c>
      <c r="AK12">
        <v>79</v>
      </c>
      <c r="AL12">
        <v>87</v>
      </c>
      <c r="AM12">
        <v>97</v>
      </c>
      <c r="AN12">
        <v>212</v>
      </c>
      <c r="AO12">
        <v>315</v>
      </c>
      <c r="AP12">
        <v>413</v>
      </c>
      <c r="AQ12">
        <v>495</v>
      </c>
    </row>
    <row r="13" spans="1:43" x14ac:dyDescent="0.25">
      <c r="A13">
        <v>10</v>
      </c>
      <c r="B13" t="s">
        <v>101</v>
      </c>
      <c r="C13">
        <v>11</v>
      </c>
      <c r="D13" s="1">
        <v>20200715</v>
      </c>
      <c r="E13">
        <v>-7008.2790000000005</v>
      </c>
      <c r="F13">
        <v>-666.38699999999994</v>
      </c>
      <c r="G13">
        <v>3113.482</v>
      </c>
      <c r="H13">
        <v>0.91994370000000003</v>
      </c>
      <c r="I13">
        <v>99.506989490412906</v>
      </c>
      <c r="J13">
        <v>8.0504239999999996</v>
      </c>
      <c r="K13">
        <v>0.56820650734994904</v>
      </c>
      <c r="L13">
        <v>1</v>
      </c>
      <c r="M13">
        <v>0.39942329999999998</v>
      </c>
      <c r="N13" t="s">
        <v>36</v>
      </c>
      <c r="O13">
        <v>5.3155257000000002</v>
      </c>
      <c r="P13">
        <v>12.244726771028001</v>
      </c>
      <c r="Q13">
        <v>4.4781319768019898</v>
      </c>
      <c r="R13">
        <v>0.42501189128813899</v>
      </c>
      <c r="S13">
        <v>5.6560587</v>
      </c>
      <c r="T13">
        <v>18.307026726457401</v>
      </c>
      <c r="U13">
        <v>5.9495882340034703</v>
      </c>
      <c r="V13">
        <v>2</v>
      </c>
      <c r="W13">
        <v>0.10039142</v>
      </c>
      <c r="X13">
        <v>10.9127786841738</v>
      </c>
      <c r="Y13">
        <v>4268</v>
      </c>
      <c r="Z13">
        <v>7.6609572288193303E-2</v>
      </c>
      <c r="AA13">
        <v>8.3276370378092999</v>
      </c>
      <c r="AB13">
        <v>31.033325271790101</v>
      </c>
      <c r="AC13">
        <v>6.8190351435655598</v>
      </c>
      <c r="AD13">
        <v>10</v>
      </c>
      <c r="AE13">
        <v>54</v>
      </c>
      <c r="AF13">
        <v>80</v>
      </c>
      <c r="AG13">
        <v>112</v>
      </c>
      <c r="AH13">
        <v>144</v>
      </c>
      <c r="AI13">
        <v>170</v>
      </c>
      <c r="AJ13">
        <v>197</v>
      </c>
      <c r="AK13">
        <v>227</v>
      </c>
      <c r="AL13">
        <v>270</v>
      </c>
      <c r="AM13">
        <v>297</v>
      </c>
      <c r="AN13">
        <v>586</v>
      </c>
      <c r="AO13">
        <v>886</v>
      </c>
      <c r="AP13">
        <v>1163</v>
      </c>
      <c r="AQ13">
        <v>1376</v>
      </c>
    </row>
    <row r="14" spans="1:43" x14ac:dyDescent="0.25">
      <c r="A14">
        <v>11</v>
      </c>
      <c r="B14" t="s">
        <v>101</v>
      </c>
      <c r="C14">
        <v>12</v>
      </c>
      <c r="D14" s="1">
        <v>20200715</v>
      </c>
      <c r="E14">
        <v>-2360.5940000000001</v>
      </c>
      <c r="F14">
        <v>232.9246</v>
      </c>
      <c r="G14">
        <v>3053.5540000000001</v>
      </c>
      <c r="H14">
        <v>0.53509059999999997</v>
      </c>
      <c r="I14">
        <v>100.023960187619</v>
      </c>
      <c r="J14">
        <v>5.091011</v>
      </c>
      <c r="K14">
        <v>0.62608260404465699</v>
      </c>
      <c r="L14">
        <v>1</v>
      </c>
      <c r="M14">
        <v>0.1155644</v>
      </c>
      <c r="N14" t="s">
        <v>36</v>
      </c>
      <c r="O14">
        <v>1.3595689500000001</v>
      </c>
      <c r="P14">
        <v>11.2523887169811</v>
      </c>
      <c r="Q14">
        <v>4.0116450188628701</v>
      </c>
      <c r="R14">
        <v>0.16645806282761599</v>
      </c>
      <c r="S14">
        <v>1.9583125400000001</v>
      </c>
      <c r="T14">
        <v>14.928587633333301</v>
      </c>
      <c r="U14">
        <v>3.9003459159489999</v>
      </c>
      <c r="V14">
        <v>1</v>
      </c>
      <c r="W14">
        <v>7.6359389999999999E-2</v>
      </c>
      <c r="X14">
        <v>14.2703665510102</v>
      </c>
      <c r="Y14">
        <v>1345</v>
      </c>
      <c r="Z14">
        <v>1.7512299415549801E-2</v>
      </c>
      <c r="AA14">
        <v>3.2727727632572501</v>
      </c>
      <c r="AB14">
        <v>27.477425438661701</v>
      </c>
      <c r="AC14">
        <v>6.9637500164235604</v>
      </c>
      <c r="AD14">
        <v>9</v>
      </c>
      <c r="AE14">
        <v>13</v>
      </c>
      <c r="AF14">
        <v>22</v>
      </c>
      <c r="AG14">
        <v>26</v>
      </c>
      <c r="AH14">
        <v>34</v>
      </c>
      <c r="AI14">
        <v>42</v>
      </c>
      <c r="AJ14">
        <v>51</v>
      </c>
      <c r="AK14">
        <v>61</v>
      </c>
      <c r="AL14">
        <v>68</v>
      </c>
      <c r="AM14">
        <v>70</v>
      </c>
      <c r="AN14">
        <v>157</v>
      </c>
      <c r="AO14">
        <v>257</v>
      </c>
      <c r="AP14">
        <v>313</v>
      </c>
      <c r="AQ14">
        <v>328</v>
      </c>
    </row>
    <row r="15" spans="1:43" x14ac:dyDescent="0.25">
      <c r="A15">
        <v>12</v>
      </c>
      <c r="B15" t="s">
        <v>101</v>
      </c>
      <c r="C15">
        <v>13</v>
      </c>
      <c r="D15" s="1">
        <v>20200715</v>
      </c>
      <c r="E15">
        <v>-5218.8620000000001</v>
      </c>
      <c r="F15">
        <v>70.435360000000003</v>
      </c>
      <c r="G15">
        <v>1581.9680000000001</v>
      </c>
      <c r="H15">
        <v>1.4053599999999999</v>
      </c>
      <c r="I15">
        <v>100.138686480145</v>
      </c>
      <c r="J15">
        <v>10.77481</v>
      </c>
      <c r="K15">
        <v>0.56311819830555998</v>
      </c>
      <c r="L15">
        <v>1</v>
      </c>
      <c r="M15">
        <v>0.52346440000000005</v>
      </c>
      <c r="N15" t="s">
        <v>36</v>
      </c>
      <c r="O15">
        <v>7.5165901000000002</v>
      </c>
      <c r="P15">
        <v>11.6568109134948</v>
      </c>
      <c r="Q15">
        <v>6.3879444859096903</v>
      </c>
      <c r="R15">
        <v>0.64078164353504596</v>
      </c>
      <c r="S15">
        <v>9.2011853299999995</v>
      </c>
      <c r="T15">
        <v>21.088617569078899</v>
      </c>
      <c r="U15">
        <v>7.0982268549979004</v>
      </c>
      <c r="V15">
        <v>1</v>
      </c>
      <c r="W15">
        <v>0.14606169999999999</v>
      </c>
      <c r="X15">
        <v>10.3931875106734</v>
      </c>
      <c r="Y15">
        <v>5465</v>
      </c>
      <c r="Z15">
        <v>6.3248986204716903E-2</v>
      </c>
      <c r="AA15">
        <v>4.5005540363121801</v>
      </c>
      <c r="AB15">
        <v>26.649598992497701</v>
      </c>
      <c r="AC15">
        <v>6.2544415980110104</v>
      </c>
      <c r="AD15">
        <v>9</v>
      </c>
      <c r="AE15">
        <v>48</v>
      </c>
      <c r="AF15">
        <v>79</v>
      </c>
      <c r="AG15">
        <v>121</v>
      </c>
      <c r="AH15">
        <v>153</v>
      </c>
      <c r="AI15">
        <v>192</v>
      </c>
      <c r="AJ15">
        <v>241</v>
      </c>
      <c r="AK15">
        <v>274</v>
      </c>
      <c r="AL15">
        <v>331</v>
      </c>
      <c r="AM15">
        <v>377</v>
      </c>
      <c r="AN15">
        <v>833</v>
      </c>
      <c r="AO15">
        <v>1298</v>
      </c>
      <c r="AP15">
        <v>1711</v>
      </c>
      <c r="AQ15">
        <v>2155</v>
      </c>
    </row>
    <row r="16" spans="1:43" x14ac:dyDescent="0.25">
      <c r="A16">
        <v>13</v>
      </c>
      <c r="B16" t="s">
        <v>101</v>
      </c>
      <c r="C16">
        <v>14</v>
      </c>
      <c r="D16" s="1">
        <v>20200715</v>
      </c>
      <c r="E16">
        <v>-1774.914</v>
      </c>
      <c r="F16">
        <v>6520.4620000000004</v>
      </c>
      <c r="G16">
        <v>1248.9190000000001</v>
      </c>
      <c r="H16">
        <v>1.0936410000000001</v>
      </c>
      <c r="I16">
        <v>99.623974133462795</v>
      </c>
      <c r="J16">
        <v>7.8595959999999998</v>
      </c>
      <c r="K16">
        <v>0.65313118992720398</v>
      </c>
      <c r="L16">
        <v>1</v>
      </c>
      <c r="M16">
        <v>0.3182567</v>
      </c>
      <c r="N16" t="s">
        <v>36</v>
      </c>
      <c r="O16">
        <v>4.5288241999999999</v>
      </c>
      <c r="P16">
        <v>7.6669259096045197</v>
      </c>
      <c r="Q16">
        <v>3.1519032833834899</v>
      </c>
      <c r="R16">
        <v>0.557836390325674</v>
      </c>
      <c r="S16">
        <v>7.9380667999999996</v>
      </c>
      <c r="T16">
        <v>18.8211856170213</v>
      </c>
      <c r="U16">
        <v>9.3607724669263099</v>
      </c>
      <c r="V16">
        <v>1</v>
      </c>
      <c r="W16">
        <v>0.12426420000000001</v>
      </c>
      <c r="X16">
        <v>11.362430633087101</v>
      </c>
      <c r="Y16">
        <v>6106</v>
      </c>
      <c r="Z16">
        <v>0.10030112703663301</v>
      </c>
      <c r="AA16">
        <v>9.1713027434627499</v>
      </c>
      <c r="AB16">
        <v>30.106869391582102</v>
      </c>
      <c r="AC16">
        <v>6.6792549967207302</v>
      </c>
      <c r="AD16">
        <v>17</v>
      </c>
      <c r="AE16">
        <v>44</v>
      </c>
      <c r="AF16">
        <v>80</v>
      </c>
      <c r="AG16">
        <v>106</v>
      </c>
      <c r="AH16">
        <v>134</v>
      </c>
      <c r="AI16">
        <v>166</v>
      </c>
      <c r="AJ16">
        <v>206</v>
      </c>
      <c r="AK16">
        <v>232</v>
      </c>
      <c r="AL16">
        <v>251</v>
      </c>
      <c r="AM16">
        <v>291</v>
      </c>
      <c r="AN16">
        <v>613</v>
      </c>
      <c r="AO16">
        <v>950</v>
      </c>
      <c r="AP16">
        <v>1337</v>
      </c>
      <c r="AQ16">
        <v>1673</v>
      </c>
    </row>
    <row r="17" spans="1:43" x14ac:dyDescent="0.25">
      <c r="A17">
        <v>14</v>
      </c>
      <c r="B17" t="s">
        <v>101</v>
      </c>
      <c r="C17">
        <v>15</v>
      </c>
      <c r="D17" s="1">
        <v>20200715</v>
      </c>
      <c r="E17">
        <v>-1725.7729999999999</v>
      </c>
      <c r="F17">
        <v>-2081.8609999999999</v>
      </c>
      <c r="G17">
        <v>3142.7860000000001</v>
      </c>
      <c r="H17">
        <v>1.165208</v>
      </c>
      <c r="I17">
        <v>99.880746704570001</v>
      </c>
      <c r="J17">
        <v>8.7919300000000007</v>
      </c>
      <c r="K17">
        <v>0.609072336437809</v>
      </c>
      <c r="L17">
        <v>2</v>
      </c>
      <c r="M17">
        <v>0.1867399525</v>
      </c>
      <c r="N17">
        <v>0.166506467810183</v>
      </c>
      <c r="O17">
        <v>2.5679002500000001</v>
      </c>
      <c r="P17">
        <v>9.0486051316770197</v>
      </c>
      <c r="Q17">
        <v>4.4556233448143603</v>
      </c>
      <c r="R17">
        <v>0.45390487070374602</v>
      </c>
      <c r="S17">
        <v>6.5050682499999999</v>
      </c>
      <c r="T17">
        <v>18.712196425742601</v>
      </c>
      <c r="U17">
        <v>7.3163561027336801</v>
      </c>
      <c r="V17">
        <v>1</v>
      </c>
      <c r="W17">
        <v>0.12769501</v>
      </c>
      <c r="X17">
        <v>10.958988438115799</v>
      </c>
      <c r="Y17">
        <v>7507</v>
      </c>
      <c r="Z17">
        <v>8.7220549988228993E-2</v>
      </c>
      <c r="AA17">
        <v>7.4854060380832399</v>
      </c>
      <c r="AB17">
        <v>26.636631464366602</v>
      </c>
      <c r="AC17">
        <v>6.3471744683665303</v>
      </c>
      <c r="AD17">
        <v>18</v>
      </c>
      <c r="AE17">
        <v>52</v>
      </c>
      <c r="AF17">
        <v>74</v>
      </c>
      <c r="AG17">
        <v>110</v>
      </c>
      <c r="AH17">
        <v>138</v>
      </c>
      <c r="AI17">
        <v>165</v>
      </c>
      <c r="AJ17">
        <v>209</v>
      </c>
      <c r="AK17">
        <v>244</v>
      </c>
      <c r="AL17">
        <v>273</v>
      </c>
      <c r="AM17">
        <v>319</v>
      </c>
      <c r="AN17">
        <v>770</v>
      </c>
      <c r="AO17">
        <v>1272</v>
      </c>
      <c r="AP17">
        <v>1799</v>
      </c>
      <c r="AQ17">
        <v>2402</v>
      </c>
    </row>
    <row r="18" spans="1:43" x14ac:dyDescent="0.25">
      <c r="A18">
        <v>15</v>
      </c>
      <c r="B18" t="s">
        <v>101</v>
      </c>
      <c r="C18">
        <v>16</v>
      </c>
      <c r="D18" s="1">
        <v>20200715</v>
      </c>
      <c r="E18">
        <v>-839.73609999999996</v>
      </c>
      <c r="F18">
        <v>-4075.835</v>
      </c>
      <c r="G18">
        <v>1243.434</v>
      </c>
      <c r="H18">
        <v>0.55873340000000005</v>
      </c>
      <c r="I18">
        <v>98.811349478971493</v>
      </c>
      <c r="J18">
        <v>5.3317909999999999</v>
      </c>
      <c r="K18">
        <v>0.61529128370757802</v>
      </c>
      <c r="L18">
        <v>1</v>
      </c>
      <c r="M18">
        <v>0.24773010000000001</v>
      </c>
      <c r="N18" t="s">
        <v>36</v>
      </c>
      <c r="O18">
        <v>3.4196607000000001</v>
      </c>
      <c r="P18">
        <v>9.2353063272727294</v>
      </c>
      <c r="Q18">
        <v>4.5639653478630802</v>
      </c>
      <c r="R18">
        <v>0.27587687892714602</v>
      </c>
      <c r="S18">
        <v>3.8081982000000001</v>
      </c>
      <c r="T18">
        <v>17.645928538461501</v>
      </c>
      <c r="U18">
        <v>8.1776748464546092</v>
      </c>
      <c r="V18">
        <v>1</v>
      </c>
      <c r="W18">
        <v>8.4742899999999996E-2</v>
      </c>
      <c r="X18">
        <v>15.166965139367001</v>
      </c>
      <c r="Y18">
        <v>2469</v>
      </c>
      <c r="Z18">
        <v>3.35752361574587E-2</v>
      </c>
      <c r="AA18">
        <v>6.0091693386253002</v>
      </c>
      <c r="AB18">
        <v>28.272528335358398</v>
      </c>
      <c r="AC18">
        <v>6.2692365543927604</v>
      </c>
      <c r="AD18">
        <v>7</v>
      </c>
      <c r="AE18">
        <v>32</v>
      </c>
      <c r="AF18">
        <v>54</v>
      </c>
      <c r="AG18">
        <v>70</v>
      </c>
      <c r="AH18">
        <v>90</v>
      </c>
      <c r="AI18">
        <v>110</v>
      </c>
      <c r="AJ18">
        <v>130</v>
      </c>
      <c r="AK18">
        <v>153</v>
      </c>
      <c r="AL18">
        <v>171</v>
      </c>
      <c r="AM18">
        <v>193</v>
      </c>
      <c r="AN18">
        <v>429</v>
      </c>
      <c r="AO18">
        <v>676</v>
      </c>
      <c r="AP18">
        <v>875</v>
      </c>
      <c r="AQ18">
        <v>1073</v>
      </c>
    </row>
    <row r="19" spans="1:43" x14ac:dyDescent="0.25">
      <c r="A19">
        <v>16</v>
      </c>
      <c r="B19" t="s">
        <v>101</v>
      </c>
      <c r="C19">
        <v>17</v>
      </c>
      <c r="D19" s="1">
        <v>20200715</v>
      </c>
      <c r="E19">
        <v>-2987.6950000000002</v>
      </c>
      <c r="F19">
        <v>3493.67</v>
      </c>
      <c r="G19">
        <v>1507.164</v>
      </c>
      <c r="H19">
        <v>0.84464189999999995</v>
      </c>
      <c r="I19">
        <v>100.268979979592</v>
      </c>
      <c r="J19">
        <v>6.8204070000000003</v>
      </c>
      <c r="K19">
        <v>0.63356169801200202</v>
      </c>
      <c r="L19">
        <v>1</v>
      </c>
      <c r="M19">
        <v>0.39127329999999999</v>
      </c>
      <c r="N19" t="s">
        <v>36</v>
      </c>
      <c r="O19">
        <v>5.3565760500000001</v>
      </c>
      <c r="P19">
        <v>6.5516218898203604</v>
      </c>
      <c r="Q19">
        <v>3.5203801678951701</v>
      </c>
      <c r="R19">
        <v>0.43749730907683099</v>
      </c>
      <c r="S19">
        <v>5.9893879999999999</v>
      </c>
      <c r="T19">
        <v>27.5876804316547</v>
      </c>
      <c r="U19">
        <v>7.9622427986692701</v>
      </c>
      <c r="V19">
        <v>1</v>
      </c>
      <c r="W19">
        <v>6.7269209999999996E-2</v>
      </c>
      <c r="X19">
        <v>7.9642283907535196</v>
      </c>
      <c r="Y19">
        <v>4170</v>
      </c>
      <c r="Z19">
        <v>8.5223210438465605E-2</v>
      </c>
      <c r="AA19">
        <v>10.0898629867244</v>
      </c>
      <c r="AB19">
        <v>32.258754573141502</v>
      </c>
      <c r="AC19">
        <v>7.4651619586326303</v>
      </c>
      <c r="AD19">
        <v>34</v>
      </c>
      <c r="AE19">
        <v>75</v>
      </c>
      <c r="AF19">
        <v>106</v>
      </c>
      <c r="AG19">
        <v>131</v>
      </c>
      <c r="AH19">
        <v>157</v>
      </c>
      <c r="AI19">
        <v>181</v>
      </c>
      <c r="AJ19">
        <v>203</v>
      </c>
      <c r="AK19">
        <v>223</v>
      </c>
      <c r="AL19">
        <v>247</v>
      </c>
      <c r="AM19">
        <v>270</v>
      </c>
      <c r="AN19">
        <v>421</v>
      </c>
      <c r="AO19">
        <v>562</v>
      </c>
      <c r="AP19">
        <v>711</v>
      </c>
      <c r="AQ19">
        <v>871</v>
      </c>
    </row>
    <row r="20" spans="1:43" x14ac:dyDescent="0.25">
      <c r="A20">
        <v>17</v>
      </c>
      <c r="B20" t="s">
        <v>101</v>
      </c>
      <c r="C20">
        <v>18</v>
      </c>
      <c r="D20" s="1">
        <v>20200715</v>
      </c>
      <c r="E20">
        <v>-2721.29</v>
      </c>
      <c r="F20">
        <v>1469.348</v>
      </c>
      <c r="G20">
        <v>2151.83</v>
      </c>
      <c r="H20">
        <v>0.16650799999999999</v>
      </c>
      <c r="I20">
        <v>100.096526287803</v>
      </c>
      <c r="J20">
        <v>1.980594</v>
      </c>
      <c r="K20">
        <v>0.73900163908540795</v>
      </c>
      <c r="L20">
        <v>1</v>
      </c>
      <c r="M20">
        <v>9.2058810000000005E-2</v>
      </c>
      <c r="N20" t="s">
        <v>36</v>
      </c>
      <c r="O20">
        <v>1.4375930699999999</v>
      </c>
      <c r="P20">
        <v>6.4473339878723399</v>
      </c>
      <c r="Q20">
        <v>4.0606005070576501</v>
      </c>
      <c r="R20">
        <v>0.11435991640466001</v>
      </c>
      <c r="S20">
        <v>1.7858478</v>
      </c>
      <c r="T20">
        <v>22.836055999999999</v>
      </c>
      <c r="U20">
        <v>6.6434305283858697</v>
      </c>
      <c r="V20">
        <v>0</v>
      </c>
      <c r="W20" t="s">
        <v>36</v>
      </c>
      <c r="X20" t="s">
        <v>36</v>
      </c>
      <c r="Y20">
        <v>1218</v>
      </c>
      <c r="Z20">
        <v>1.43685520658593E-2</v>
      </c>
      <c r="AA20">
        <v>8.6293463772667192</v>
      </c>
      <c r="AB20">
        <v>26.911629490968799</v>
      </c>
      <c r="AC20">
        <v>6.0840037809995398</v>
      </c>
      <c r="AD20">
        <v>14</v>
      </c>
      <c r="AE20">
        <v>28</v>
      </c>
      <c r="AF20">
        <v>41</v>
      </c>
      <c r="AG20">
        <v>51</v>
      </c>
      <c r="AH20">
        <v>58</v>
      </c>
      <c r="AI20">
        <v>73</v>
      </c>
      <c r="AJ20">
        <v>86</v>
      </c>
      <c r="AK20">
        <v>100</v>
      </c>
      <c r="AL20">
        <v>111</v>
      </c>
      <c r="AM20">
        <v>130</v>
      </c>
      <c r="AN20">
        <v>265</v>
      </c>
      <c r="AO20">
        <v>380</v>
      </c>
      <c r="AP20">
        <v>442</v>
      </c>
      <c r="AQ20">
        <v>460</v>
      </c>
    </row>
    <row r="21" spans="1:43" x14ac:dyDescent="0.25">
      <c r="A21">
        <v>18</v>
      </c>
      <c r="B21" t="s">
        <v>101</v>
      </c>
      <c r="C21">
        <v>19</v>
      </c>
      <c r="D21" s="1">
        <v>20200715</v>
      </c>
      <c r="E21">
        <v>278.98520000000002</v>
      </c>
      <c r="F21">
        <v>2724.6950000000002</v>
      </c>
      <c r="G21">
        <v>1083.903</v>
      </c>
      <c r="H21">
        <v>0.41870400000000002</v>
      </c>
      <c r="I21">
        <v>99.808628140103295</v>
      </c>
      <c r="J21">
        <v>4.27827</v>
      </c>
      <c r="K21">
        <v>0.63263615550889996</v>
      </c>
      <c r="L21">
        <v>1</v>
      </c>
      <c r="M21">
        <v>0.32346398999999998</v>
      </c>
      <c r="N21" t="s">
        <v>36</v>
      </c>
      <c r="O21">
        <v>3.2367707999999999</v>
      </c>
      <c r="P21">
        <v>8.1838696349206295</v>
      </c>
      <c r="Q21">
        <v>3.7382207038168702</v>
      </c>
      <c r="R21">
        <v>0.51229326398919695</v>
      </c>
      <c r="S21">
        <v>5.1263075000000002</v>
      </c>
      <c r="T21">
        <v>18.037436230769199</v>
      </c>
      <c r="U21">
        <v>8.1776041845441991</v>
      </c>
      <c r="V21">
        <v>1</v>
      </c>
      <c r="W21">
        <v>5.2152709999999998E-2</v>
      </c>
      <c r="X21">
        <v>12.455746780541901</v>
      </c>
      <c r="Y21">
        <v>2580</v>
      </c>
      <c r="Z21">
        <v>3.1664592192058798E-2</v>
      </c>
      <c r="AA21">
        <v>7.56252440675485</v>
      </c>
      <c r="AB21">
        <v>27.431984908527099</v>
      </c>
      <c r="AC21">
        <v>5.8231698296924597</v>
      </c>
      <c r="AD21">
        <v>15</v>
      </c>
      <c r="AE21">
        <v>36</v>
      </c>
      <c r="AF21">
        <v>59</v>
      </c>
      <c r="AG21">
        <v>90</v>
      </c>
      <c r="AH21">
        <v>117</v>
      </c>
      <c r="AI21">
        <v>143</v>
      </c>
      <c r="AJ21">
        <v>175</v>
      </c>
      <c r="AK21">
        <v>201</v>
      </c>
      <c r="AL21">
        <v>229</v>
      </c>
      <c r="AM21">
        <v>250</v>
      </c>
      <c r="AN21">
        <v>497</v>
      </c>
      <c r="AO21">
        <v>646</v>
      </c>
      <c r="AP21">
        <v>745</v>
      </c>
      <c r="AQ21">
        <v>801</v>
      </c>
    </row>
    <row r="22" spans="1:43" x14ac:dyDescent="0.25">
      <c r="A22">
        <v>19</v>
      </c>
      <c r="B22" t="s">
        <v>101</v>
      </c>
      <c r="C22">
        <v>20</v>
      </c>
      <c r="D22" s="1">
        <v>20200715</v>
      </c>
      <c r="E22">
        <v>-2375.0700000000002</v>
      </c>
      <c r="F22">
        <v>3595.15</v>
      </c>
      <c r="G22">
        <v>1572.3050000000001</v>
      </c>
      <c r="H22">
        <v>0.49405169999999998</v>
      </c>
      <c r="I22">
        <v>100.45868703223201</v>
      </c>
      <c r="J22">
        <v>5.617413</v>
      </c>
      <c r="K22">
        <v>0.53801704501455505</v>
      </c>
      <c r="L22">
        <v>0</v>
      </c>
      <c r="M22">
        <v>0.32346398999999998</v>
      </c>
      <c r="N22" t="s">
        <v>36</v>
      </c>
      <c r="O22">
        <v>3.2367707999999999</v>
      </c>
      <c r="P22">
        <v>8.1838696349206295</v>
      </c>
      <c r="Q22">
        <v>3.7382207038168702</v>
      </c>
      <c r="R22">
        <v>0.51229326398919695</v>
      </c>
      <c r="S22">
        <v>5.1263075000000002</v>
      </c>
      <c r="T22">
        <v>18.037436230769199</v>
      </c>
      <c r="U22">
        <v>8.1776041845441991</v>
      </c>
      <c r="V22">
        <v>1</v>
      </c>
      <c r="W22">
        <v>7.7602379999999999E-2</v>
      </c>
      <c r="X22">
        <v>15.707339940334199</v>
      </c>
      <c r="Y22">
        <v>1424</v>
      </c>
      <c r="Z22">
        <v>1.7580507620519301E-2</v>
      </c>
      <c r="AA22">
        <v>3.5584347995400698</v>
      </c>
      <c r="AB22">
        <v>27.5167498525281</v>
      </c>
      <c r="AC22">
        <v>5.7552481613230597</v>
      </c>
      <c r="AD22" t="s">
        <v>36</v>
      </c>
      <c r="AE22" t="s">
        <v>36</v>
      </c>
      <c r="AF22" t="s">
        <v>36</v>
      </c>
      <c r="AG22" t="s">
        <v>36</v>
      </c>
      <c r="AH22" t="s">
        <v>36</v>
      </c>
      <c r="AI22" t="s">
        <v>36</v>
      </c>
      <c r="AJ22" t="s">
        <v>36</v>
      </c>
      <c r="AK22" t="s">
        <v>36</v>
      </c>
      <c r="AL22" t="s">
        <v>36</v>
      </c>
      <c r="AM22" t="s">
        <v>36</v>
      </c>
      <c r="AN22" t="s">
        <v>36</v>
      </c>
      <c r="AO22" t="s">
        <v>36</v>
      </c>
      <c r="AP22" t="s">
        <v>36</v>
      </c>
      <c r="AQ22" t="s">
        <v>36</v>
      </c>
    </row>
    <row r="23" spans="1:43" x14ac:dyDescent="0.25">
      <c r="A23">
        <v>20</v>
      </c>
      <c r="B23" t="s">
        <v>101</v>
      </c>
      <c r="C23">
        <v>21</v>
      </c>
      <c r="D23" s="1">
        <v>20200715</v>
      </c>
      <c r="E23">
        <v>-4339</v>
      </c>
      <c r="F23">
        <v>4533.88</v>
      </c>
      <c r="G23">
        <v>3053.3939999999998</v>
      </c>
      <c r="H23">
        <v>0.71705980000000002</v>
      </c>
      <c r="I23">
        <v>99.238339374234499</v>
      </c>
      <c r="J23">
        <v>6.1624100000000004</v>
      </c>
      <c r="K23">
        <v>0.62869081960138895</v>
      </c>
      <c r="L23">
        <v>1</v>
      </c>
      <c r="M23">
        <v>0.37342989999999998</v>
      </c>
      <c r="N23" t="s">
        <v>36</v>
      </c>
      <c r="O23">
        <v>5.2382875000000002</v>
      </c>
      <c r="P23">
        <v>10.2545022912088</v>
      </c>
      <c r="Q23">
        <v>5.0462143168103202</v>
      </c>
      <c r="R23">
        <v>0.36962813886659901</v>
      </c>
      <c r="S23">
        <v>5.1849582999999999</v>
      </c>
      <c r="T23">
        <v>12.5085852330097</v>
      </c>
      <c r="U23">
        <v>4.8495879348877198</v>
      </c>
      <c r="V23">
        <v>2</v>
      </c>
      <c r="W23">
        <v>0.103200615</v>
      </c>
      <c r="X23">
        <v>14.392190860511199</v>
      </c>
      <c r="Y23">
        <v>3315</v>
      </c>
      <c r="Z23">
        <v>4.2469328335837997E-2</v>
      </c>
      <c r="AA23">
        <v>5.92270384364567</v>
      </c>
      <c r="AB23">
        <v>27.6521761508296</v>
      </c>
      <c r="AC23">
        <v>6.2725361179989099</v>
      </c>
      <c r="AD23">
        <v>10</v>
      </c>
      <c r="AE23">
        <v>34</v>
      </c>
      <c r="AF23">
        <v>57</v>
      </c>
      <c r="AG23">
        <v>89</v>
      </c>
      <c r="AH23">
        <v>116</v>
      </c>
      <c r="AI23">
        <v>146</v>
      </c>
      <c r="AJ23">
        <v>163</v>
      </c>
      <c r="AK23">
        <v>196</v>
      </c>
      <c r="AL23">
        <v>217</v>
      </c>
      <c r="AM23">
        <v>238</v>
      </c>
      <c r="AN23">
        <v>510</v>
      </c>
      <c r="AO23">
        <v>742</v>
      </c>
      <c r="AP23">
        <v>949</v>
      </c>
      <c r="AQ23">
        <v>1126</v>
      </c>
    </row>
    <row r="24" spans="1:43" x14ac:dyDescent="0.25">
      <c r="A24">
        <v>21</v>
      </c>
      <c r="B24" t="s">
        <v>101</v>
      </c>
      <c r="C24">
        <v>23</v>
      </c>
      <c r="D24" s="1">
        <v>20200715</v>
      </c>
      <c r="E24">
        <v>-230.06479999999999</v>
      </c>
      <c r="F24">
        <v>-1624.2660000000001</v>
      </c>
      <c r="G24">
        <v>2747.8939999999998</v>
      </c>
      <c r="H24">
        <v>0.55621209999999999</v>
      </c>
      <c r="I24">
        <v>99.668310647919199</v>
      </c>
      <c r="J24">
        <v>5.6636540000000002</v>
      </c>
      <c r="K24">
        <v>0.57749429584710898</v>
      </c>
      <c r="L24">
        <v>1</v>
      </c>
      <c r="M24">
        <v>0.23599049999999999</v>
      </c>
      <c r="N24" t="s">
        <v>36</v>
      </c>
      <c r="O24">
        <v>4.0580464000000003</v>
      </c>
      <c r="P24">
        <v>10.2918829090909</v>
      </c>
      <c r="Q24">
        <v>3.88858809731944</v>
      </c>
      <c r="R24">
        <v>0.26421918288505802</v>
      </c>
      <c r="S24">
        <v>4.5434612999999997</v>
      </c>
      <c r="T24">
        <v>17.5049766956522</v>
      </c>
      <c r="U24">
        <v>6.5286255153972297</v>
      </c>
      <c r="V24">
        <v>3</v>
      </c>
      <c r="W24">
        <v>9.5467689999999994E-2</v>
      </c>
      <c r="X24">
        <v>17.163900245967302</v>
      </c>
      <c r="Y24">
        <v>2061</v>
      </c>
      <c r="Z24">
        <v>2.4795290667275299E-2</v>
      </c>
      <c r="AA24">
        <v>4.45788408185929</v>
      </c>
      <c r="AB24">
        <v>27.021675376031101</v>
      </c>
      <c r="AC24">
        <v>6.2556145495597297</v>
      </c>
      <c r="AD24">
        <v>4</v>
      </c>
      <c r="AE24">
        <v>33</v>
      </c>
      <c r="AF24">
        <v>56</v>
      </c>
      <c r="AG24">
        <v>77</v>
      </c>
      <c r="AH24">
        <v>90</v>
      </c>
      <c r="AI24">
        <v>112</v>
      </c>
      <c r="AJ24">
        <v>131</v>
      </c>
      <c r="AK24">
        <v>148</v>
      </c>
      <c r="AL24">
        <v>167</v>
      </c>
      <c r="AM24">
        <v>190</v>
      </c>
      <c r="AN24">
        <v>416</v>
      </c>
      <c r="AO24">
        <v>680</v>
      </c>
      <c r="AP24">
        <v>901</v>
      </c>
      <c r="AQ24">
        <v>1024</v>
      </c>
    </row>
    <row r="25" spans="1:43" x14ac:dyDescent="0.25">
      <c r="A25">
        <v>22</v>
      </c>
      <c r="B25" t="s">
        <v>101</v>
      </c>
      <c r="C25">
        <v>24</v>
      </c>
      <c r="D25" s="1">
        <v>20200715</v>
      </c>
      <c r="E25">
        <v>-918.69690000000003</v>
      </c>
      <c r="F25">
        <v>-1885.3050000000001</v>
      </c>
      <c r="G25">
        <v>2509.723</v>
      </c>
      <c r="H25">
        <v>0.49035810000000002</v>
      </c>
      <c r="I25">
        <v>100.342392012037</v>
      </c>
      <c r="J25">
        <v>4.5656369999999997</v>
      </c>
      <c r="K25">
        <v>0.65865548754764403</v>
      </c>
      <c r="L25">
        <v>1</v>
      </c>
      <c r="M25">
        <v>0.22391169999999999</v>
      </c>
      <c r="N25" t="s">
        <v>36</v>
      </c>
      <c r="O25">
        <v>3.9280501000000001</v>
      </c>
      <c r="P25">
        <v>13.2359623717949</v>
      </c>
      <c r="Q25">
        <v>3.95284450851292</v>
      </c>
      <c r="R25">
        <v>0.25343331725553903</v>
      </c>
      <c r="S25">
        <v>4.4459435000000003</v>
      </c>
      <c r="T25">
        <v>16.767956347368401</v>
      </c>
      <c r="U25">
        <v>8.0062027451044493</v>
      </c>
      <c r="V25">
        <v>1</v>
      </c>
      <c r="W25">
        <v>3.941004E-2</v>
      </c>
      <c r="X25">
        <v>8.03699174134168</v>
      </c>
      <c r="Y25">
        <v>2558</v>
      </c>
      <c r="Z25">
        <v>3.1931838159093298E-2</v>
      </c>
      <c r="AA25">
        <v>6.5119426311288198</v>
      </c>
      <c r="AB25">
        <v>27.435374542611399</v>
      </c>
      <c r="AC25">
        <v>6.1759813693576699</v>
      </c>
      <c r="AD25">
        <v>0</v>
      </c>
      <c r="AE25">
        <v>15</v>
      </c>
      <c r="AF25">
        <v>40</v>
      </c>
      <c r="AG25">
        <v>67</v>
      </c>
      <c r="AH25">
        <v>92</v>
      </c>
      <c r="AI25">
        <v>113</v>
      </c>
      <c r="AJ25">
        <v>135</v>
      </c>
      <c r="AK25">
        <v>159</v>
      </c>
      <c r="AL25">
        <v>185</v>
      </c>
      <c r="AM25">
        <v>212</v>
      </c>
      <c r="AN25">
        <v>475</v>
      </c>
      <c r="AO25">
        <v>804</v>
      </c>
      <c r="AP25">
        <v>1104</v>
      </c>
      <c r="AQ25">
        <v>1317</v>
      </c>
    </row>
    <row r="26" spans="1:43" x14ac:dyDescent="0.25">
      <c r="A26">
        <v>23</v>
      </c>
      <c r="B26" t="s">
        <v>101</v>
      </c>
      <c r="C26">
        <v>25</v>
      </c>
      <c r="D26" s="1">
        <v>20200715</v>
      </c>
      <c r="E26">
        <v>1444.5260000000001</v>
      </c>
      <c r="F26">
        <v>-2123.1010000000001</v>
      </c>
      <c r="G26">
        <v>1586.9369999999999</v>
      </c>
      <c r="H26">
        <v>0.1244048</v>
      </c>
      <c r="I26">
        <v>92.904708061654802</v>
      </c>
      <c r="J26">
        <v>2.0756890000000001</v>
      </c>
      <c r="K26">
        <v>0.58060387799063795</v>
      </c>
      <c r="L26">
        <v>1</v>
      </c>
      <c r="M26">
        <v>4.309789E-2</v>
      </c>
      <c r="N26" t="s">
        <v>36</v>
      </c>
      <c r="O26">
        <v>0.73013430000000001</v>
      </c>
      <c r="P26">
        <v>8.9934043500000005</v>
      </c>
      <c r="Q26">
        <v>2.5373799768836802</v>
      </c>
      <c r="R26">
        <v>5.9140536903777803E-2</v>
      </c>
      <c r="S26">
        <v>1.0019176000000001</v>
      </c>
      <c r="T26">
        <v>16.458520911764701</v>
      </c>
      <c r="U26">
        <v>6.4788872137182096</v>
      </c>
      <c r="V26">
        <v>0</v>
      </c>
      <c r="W26" t="s">
        <v>36</v>
      </c>
      <c r="X26" t="s">
        <v>36</v>
      </c>
      <c r="Y26">
        <v>848</v>
      </c>
      <c r="Z26">
        <v>8.6138031197725094E-3</v>
      </c>
      <c r="AA26">
        <v>6.9240118707417304</v>
      </c>
      <c r="AB26">
        <v>25.4837403714623</v>
      </c>
      <c r="AC26">
        <v>6.0517284716567099</v>
      </c>
      <c r="AD26">
        <v>3</v>
      </c>
      <c r="AE26">
        <v>9</v>
      </c>
      <c r="AF26">
        <v>20</v>
      </c>
      <c r="AG26">
        <v>26</v>
      </c>
      <c r="AH26">
        <v>35</v>
      </c>
      <c r="AI26">
        <v>44</v>
      </c>
      <c r="AJ26">
        <v>49</v>
      </c>
      <c r="AK26">
        <v>60</v>
      </c>
      <c r="AL26">
        <v>71</v>
      </c>
      <c r="AM26">
        <v>87</v>
      </c>
      <c r="AN26">
        <v>215</v>
      </c>
      <c r="AO26">
        <v>380</v>
      </c>
      <c r="AP26">
        <v>464</v>
      </c>
      <c r="AQ26">
        <v>516</v>
      </c>
    </row>
    <row r="27" spans="1:43" x14ac:dyDescent="0.25">
      <c r="A27">
        <v>24</v>
      </c>
      <c r="B27" t="s">
        <v>101</v>
      </c>
      <c r="C27">
        <v>26</v>
      </c>
      <c r="D27" s="1">
        <v>20200715</v>
      </c>
      <c r="E27">
        <v>1126.712</v>
      </c>
      <c r="F27">
        <v>-2736.5</v>
      </c>
      <c r="G27">
        <v>1922.3789999999999</v>
      </c>
      <c r="H27">
        <v>0.25568950000000001</v>
      </c>
      <c r="I27">
        <v>96.172339424019398</v>
      </c>
      <c r="J27">
        <v>3.6780210000000002</v>
      </c>
      <c r="K27">
        <v>0.52967789531731901</v>
      </c>
      <c r="L27">
        <v>1</v>
      </c>
      <c r="M27">
        <v>9.0557479999999996E-2</v>
      </c>
      <c r="N27" t="s">
        <v>36</v>
      </c>
      <c r="O27">
        <v>1.5319609999999999</v>
      </c>
      <c r="P27">
        <v>6.6839132452830201</v>
      </c>
      <c r="Q27">
        <v>3.14549887140456</v>
      </c>
      <c r="R27">
        <v>0.120818381044006</v>
      </c>
      <c r="S27">
        <v>2.0438847</v>
      </c>
      <c r="T27">
        <v>14.354008867647099</v>
      </c>
      <c r="U27">
        <v>3.62345723281793</v>
      </c>
      <c r="V27">
        <v>1</v>
      </c>
      <c r="W27">
        <v>3.3661636000000002E-2</v>
      </c>
      <c r="X27">
        <v>13.165044321335101</v>
      </c>
      <c r="Y27">
        <v>985</v>
      </c>
      <c r="Z27">
        <v>8.6561208995100097E-3</v>
      </c>
      <c r="AA27">
        <v>3.3854033503565901</v>
      </c>
      <c r="AB27">
        <v>24.457499421319799</v>
      </c>
      <c r="AC27">
        <v>5.4074073001621503</v>
      </c>
      <c r="AD27">
        <v>6</v>
      </c>
      <c r="AE27">
        <v>15</v>
      </c>
      <c r="AF27">
        <v>27</v>
      </c>
      <c r="AG27">
        <v>40</v>
      </c>
      <c r="AH27">
        <v>53</v>
      </c>
      <c r="AI27">
        <v>64</v>
      </c>
      <c r="AJ27">
        <v>71</v>
      </c>
      <c r="AK27">
        <v>85</v>
      </c>
      <c r="AL27">
        <v>96</v>
      </c>
      <c r="AM27">
        <v>106</v>
      </c>
      <c r="AN27">
        <v>207</v>
      </c>
      <c r="AO27">
        <v>292</v>
      </c>
      <c r="AP27">
        <v>401</v>
      </c>
      <c r="AQ27">
        <v>512</v>
      </c>
    </row>
    <row r="28" spans="1:43" x14ac:dyDescent="0.25">
      <c r="A28">
        <v>25</v>
      </c>
      <c r="B28" t="s">
        <v>101</v>
      </c>
      <c r="C28">
        <v>28</v>
      </c>
      <c r="D28" s="1">
        <v>20200715</v>
      </c>
      <c r="E28">
        <v>-2827.5990000000002</v>
      </c>
      <c r="F28">
        <v>5068.9759999999997</v>
      </c>
      <c r="G28">
        <v>1147.0519999999999</v>
      </c>
      <c r="H28">
        <v>0.21681039999999999</v>
      </c>
      <c r="I28">
        <v>94.073665084745798</v>
      </c>
      <c r="J28">
        <v>3.63408</v>
      </c>
      <c r="K28">
        <v>0.48025996112992297</v>
      </c>
      <c r="L28">
        <v>0</v>
      </c>
      <c r="M28">
        <v>9.0557479999999996E-2</v>
      </c>
      <c r="N28" t="s">
        <v>36</v>
      </c>
      <c r="O28">
        <v>1.5319609999999999</v>
      </c>
      <c r="P28">
        <v>6.6839132452830201</v>
      </c>
      <c r="Q28">
        <v>3.14549887140456</v>
      </c>
      <c r="R28">
        <v>0.120818381044006</v>
      </c>
      <c r="S28">
        <v>2.0438847</v>
      </c>
      <c r="T28">
        <v>14.354008867647099</v>
      </c>
      <c r="U28">
        <v>3.62345723281793</v>
      </c>
      <c r="V28">
        <v>0</v>
      </c>
      <c r="W28" t="s">
        <v>36</v>
      </c>
      <c r="X28" t="s">
        <v>36</v>
      </c>
      <c r="Y28">
        <v>1494</v>
      </c>
      <c r="Z28">
        <v>1.4979689218032499E-2</v>
      </c>
      <c r="AA28">
        <v>6.9091193125571904</v>
      </c>
      <c r="AB28">
        <v>25.3638106827309</v>
      </c>
      <c r="AC28">
        <v>5.9991392477550898</v>
      </c>
      <c r="AD28" t="s">
        <v>36</v>
      </c>
      <c r="AE28" t="s">
        <v>36</v>
      </c>
      <c r="AF28" t="s">
        <v>36</v>
      </c>
      <c r="AG28" t="s">
        <v>36</v>
      </c>
      <c r="AH28" t="s">
        <v>36</v>
      </c>
      <c r="AI28" t="s">
        <v>36</v>
      </c>
      <c r="AJ28" t="s">
        <v>36</v>
      </c>
      <c r="AK28" t="s">
        <v>36</v>
      </c>
      <c r="AL28" t="s">
        <v>36</v>
      </c>
      <c r="AM28" t="s">
        <v>36</v>
      </c>
      <c r="AN28" t="s">
        <v>36</v>
      </c>
      <c r="AO28" t="s">
        <v>36</v>
      </c>
      <c r="AP28" t="s">
        <v>36</v>
      </c>
      <c r="AQ28" t="s">
        <v>36</v>
      </c>
    </row>
    <row r="29" spans="1:43" x14ac:dyDescent="0.25">
      <c r="A29">
        <v>26</v>
      </c>
      <c r="B29" t="s">
        <v>101</v>
      </c>
      <c r="C29">
        <v>29</v>
      </c>
      <c r="D29" s="1">
        <v>20200715</v>
      </c>
      <c r="E29">
        <v>-7660.3310000000001</v>
      </c>
      <c r="F29">
        <v>3784.3130000000001</v>
      </c>
      <c r="G29">
        <v>1569.5239999999999</v>
      </c>
      <c r="H29">
        <v>0.1746027</v>
      </c>
      <c r="I29">
        <v>97.981727161843693</v>
      </c>
      <c r="J29">
        <v>2.3095249999999998</v>
      </c>
      <c r="K29">
        <v>0.65412702704189796</v>
      </c>
      <c r="L29">
        <v>0</v>
      </c>
      <c r="M29">
        <v>9.0557479999999996E-2</v>
      </c>
      <c r="N29" t="s">
        <v>36</v>
      </c>
      <c r="O29">
        <v>1.5319609999999999</v>
      </c>
      <c r="P29">
        <v>6.6839132452830201</v>
      </c>
      <c r="Q29">
        <v>3.14549887140456</v>
      </c>
      <c r="R29">
        <v>0.120818381044006</v>
      </c>
      <c r="S29">
        <v>2.0438847</v>
      </c>
      <c r="T29">
        <v>14.354008867647099</v>
      </c>
      <c r="U29">
        <v>3.62345723281793</v>
      </c>
      <c r="V29">
        <v>1</v>
      </c>
      <c r="W29">
        <v>3.5304509999999997E-2</v>
      </c>
      <c r="X29">
        <v>20.2199106886663</v>
      </c>
      <c r="Y29">
        <v>624</v>
      </c>
      <c r="Z29">
        <v>7.8906518455859592E-3</v>
      </c>
      <c r="AA29">
        <v>4.5192037955804603</v>
      </c>
      <c r="AB29">
        <v>27.6755371474359</v>
      </c>
      <c r="AC29">
        <v>5.92204368750106</v>
      </c>
      <c r="AD29" t="s">
        <v>36</v>
      </c>
      <c r="AE29" t="s">
        <v>36</v>
      </c>
      <c r="AF29" t="s">
        <v>36</v>
      </c>
      <c r="AG29" t="s">
        <v>36</v>
      </c>
      <c r="AH29" t="s">
        <v>36</v>
      </c>
      <c r="AI29" t="s">
        <v>36</v>
      </c>
      <c r="AJ29" t="s">
        <v>36</v>
      </c>
      <c r="AK29" t="s">
        <v>36</v>
      </c>
      <c r="AL29" t="s">
        <v>36</v>
      </c>
      <c r="AM29" t="s">
        <v>36</v>
      </c>
      <c r="AN29" t="s">
        <v>36</v>
      </c>
      <c r="AO29" t="s">
        <v>36</v>
      </c>
      <c r="AP29" t="s">
        <v>36</v>
      </c>
      <c r="AQ29" t="s">
        <v>36</v>
      </c>
    </row>
    <row r="30" spans="1:43" x14ac:dyDescent="0.25">
      <c r="A30">
        <v>27</v>
      </c>
      <c r="B30" t="s">
        <v>101</v>
      </c>
      <c r="C30">
        <v>30</v>
      </c>
      <c r="D30" s="1">
        <v>20200715</v>
      </c>
      <c r="E30">
        <v>-6423.0690000000004</v>
      </c>
      <c r="F30">
        <v>4656.308</v>
      </c>
      <c r="G30">
        <v>1005.453</v>
      </c>
      <c r="H30">
        <v>0.4273865</v>
      </c>
      <c r="I30">
        <v>99.291124702819104</v>
      </c>
      <c r="J30">
        <v>4.3606179999999997</v>
      </c>
      <c r="K30">
        <v>0.62924042331470997</v>
      </c>
      <c r="L30">
        <v>1</v>
      </c>
      <c r="M30">
        <v>8.2241770000000006E-2</v>
      </c>
      <c r="N30" t="s">
        <v>36</v>
      </c>
      <c r="O30">
        <v>1.4854620000000001</v>
      </c>
      <c r="P30">
        <v>11.466653681818199</v>
      </c>
      <c r="Q30">
        <v>4.9037883104661404</v>
      </c>
      <c r="R30">
        <v>0.24591825150261401</v>
      </c>
      <c r="S30">
        <v>4.4418087999999996</v>
      </c>
      <c r="T30">
        <v>17.2988007951807</v>
      </c>
      <c r="U30">
        <v>5.9521831662266598</v>
      </c>
      <c r="V30">
        <v>0</v>
      </c>
      <c r="W30" t="s">
        <v>36</v>
      </c>
      <c r="X30" t="s">
        <v>36</v>
      </c>
      <c r="Y30">
        <v>2388</v>
      </c>
      <c r="Z30">
        <v>3.2874427670627697E-2</v>
      </c>
      <c r="AA30">
        <v>7.6919667960096296</v>
      </c>
      <c r="AB30">
        <v>28.480737253768801</v>
      </c>
      <c r="AC30">
        <v>6.1152767833852399</v>
      </c>
      <c r="AD30">
        <v>1</v>
      </c>
      <c r="AE30">
        <v>4</v>
      </c>
      <c r="AF30">
        <v>9</v>
      </c>
      <c r="AG30">
        <v>15</v>
      </c>
      <c r="AH30">
        <v>25</v>
      </c>
      <c r="AI30">
        <v>31</v>
      </c>
      <c r="AJ30">
        <v>36</v>
      </c>
      <c r="AK30">
        <v>47</v>
      </c>
      <c r="AL30">
        <v>59</v>
      </c>
      <c r="AM30">
        <v>69</v>
      </c>
      <c r="AN30">
        <v>142</v>
      </c>
      <c r="AO30">
        <v>210</v>
      </c>
      <c r="AP30">
        <v>297</v>
      </c>
      <c r="AQ30">
        <v>349</v>
      </c>
    </row>
    <row r="31" spans="1:43" x14ac:dyDescent="0.25">
      <c r="A31">
        <v>28</v>
      </c>
      <c r="B31" t="s">
        <v>101</v>
      </c>
      <c r="C31">
        <v>31</v>
      </c>
      <c r="D31" s="1">
        <v>20200715</v>
      </c>
      <c r="E31">
        <v>3104.8910000000001</v>
      </c>
      <c r="F31">
        <v>228.7627</v>
      </c>
      <c r="G31">
        <v>2247.0250000000001</v>
      </c>
      <c r="H31">
        <v>1.029566</v>
      </c>
      <c r="I31">
        <v>100.63124853114201</v>
      </c>
      <c r="J31">
        <v>9.4466470000000005</v>
      </c>
      <c r="K31">
        <v>0.52196642166558505</v>
      </c>
      <c r="L31">
        <v>1</v>
      </c>
      <c r="M31">
        <v>0.46706170000000002</v>
      </c>
      <c r="N31" t="s">
        <v>36</v>
      </c>
      <c r="O31">
        <v>6.3107382799999998</v>
      </c>
      <c r="P31">
        <v>10.861697609137099</v>
      </c>
      <c r="Q31">
        <v>4.69121982132509</v>
      </c>
      <c r="R31">
        <v>0.62333491494347104</v>
      </c>
      <c r="S31">
        <v>8.4222352399999991</v>
      </c>
      <c r="T31">
        <v>23.264026094594598</v>
      </c>
      <c r="U31">
        <v>8.4031015114756507</v>
      </c>
      <c r="V31">
        <v>0</v>
      </c>
      <c r="W31" t="s">
        <v>36</v>
      </c>
      <c r="X31" t="s">
        <v>36</v>
      </c>
      <c r="Y31">
        <v>4187</v>
      </c>
      <c r="Z31">
        <v>4.1901418658999302E-2</v>
      </c>
      <c r="AA31">
        <v>4.0698137524937001</v>
      </c>
      <c r="AB31">
        <v>25.485894119894901</v>
      </c>
      <c r="AC31">
        <v>5.7022030627528597</v>
      </c>
      <c r="AD31">
        <v>5</v>
      </c>
      <c r="AE31">
        <v>57</v>
      </c>
      <c r="AF31">
        <v>95</v>
      </c>
      <c r="AG31">
        <v>138</v>
      </c>
      <c r="AH31">
        <v>187</v>
      </c>
      <c r="AI31">
        <v>232</v>
      </c>
      <c r="AJ31">
        <v>272</v>
      </c>
      <c r="AK31">
        <v>321</v>
      </c>
      <c r="AL31">
        <v>383</v>
      </c>
      <c r="AM31">
        <v>442</v>
      </c>
      <c r="AN31">
        <v>947</v>
      </c>
      <c r="AO31">
        <v>1507</v>
      </c>
      <c r="AP31">
        <v>1969</v>
      </c>
      <c r="AQ31">
        <v>2431</v>
      </c>
    </row>
    <row r="32" spans="1:43" x14ac:dyDescent="0.25">
      <c r="A32">
        <v>29</v>
      </c>
      <c r="B32" t="s">
        <v>101</v>
      </c>
      <c r="C32">
        <v>32</v>
      </c>
      <c r="D32" s="1">
        <v>20200715</v>
      </c>
      <c r="E32">
        <v>-1460.778</v>
      </c>
      <c r="F32">
        <v>4358.0450000000001</v>
      </c>
      <c r="G32">
        <v>2541.1660000000002</v>
      </c>
      <c r="H32">
        <v>1.2648790000000001</v>
      </c>
      <c r="I32">
        <v>100.867752351845</v>
      </c>
      <c r="J32">
        <v>10.36143</v>
      </c>
      <c r="K32">
        <v>0.54587987325058296</v>
      </c>
      <c r="L32">
        <v>1</v>
      </c>
      <c r="M32">
        <v>0.31429069999999998</v>
      </c>
      <c r="N32" t="s">
        <v>36</v>
      </c>
      <c r="O32">
        <v>5.1700252999999998</v>
      </c>
      <c r="P32">
        <v>13.469037037593999</v>
      </c>
      <c r="Q32">
        <v>4.1507529545202404</v>
      </c>
      <c r="R32">
        <v>0.380275113808418</v>
      </c>
      <c r="S32">
        <v>6.2554569999999998</v>
      </c>
      <c r="T32">
        <v>18.499839220858899</v>
      </c>
      <c r="U32">
        <v>6.1568093858125099</v>
      </c>
      <c r="V32">
        <v>1</v>
      </c>
      <c r="W32">
        <v>8.2300269999999995E-2</v>
      </c>
      <c r="X32">
        <v>6.50657256543907</v>
      </c>
      <c r="Y32">
        <v>2348</v>
      </c>
      <c r="Z32">
        <v>1.8569859743161998E-2</v>
      </c>
      <c r="AA32">
        <v>1.4681135304769899</v>
      </c>
      <c r="AB32">
        <v>23.335705525553699</v>
      </c>
      <c r="AC32">
        <v>5.7546250308330302</v>
      </c>
      <c r="AD32">
        <v>0</v>
      </c>
      <c r="AE32">
        <v>10</v>
      </c>
      <c r="AF32">
        <v>23</v>
      </c>
      <c r="AG32">
        <v>41</v>
      </c>
      <c r="AH32">
        <v>60</v>
      </c>
      <c r="AI32">
        <v>80</v>
      </c>
      <c r="AJ32">
        <v>98</v>
      </c>
      <c r="AK32">
        <v>113</v>
      </c>
      <c r="AL32">
        <v>131</v>
      </c>
      <c r="AM32">
        <v>149</v>
      </c>
      <c r="AN32">
        <v>295</v>
      </c>
      <c r="AO32">
        <v>421</v>
      </c>
      <c r="AP32">
        <v>533</v>
      </c>
      <c r="AQ32">
        <v>623</v>
      </c>
    </row>
    <row r="33" spans="1:43" x14ac:dyDescent="0.25">
      <c r="A33">
        <v>30</v>
      </c>
      <c r="B33" t="s">
        <v>101</v>
      </c>
      <c r="C33">
        <v>33</v>
      </c>
      <c r="D33" s="1">
        <v>20200715</v>
      </c>
      <c r="E33">
        <v>-773.11320000000001</v>
      </c>
      <c r="F33">
        <v>6180.2420000000002</v>
      </c>
      <c r="G33">
        <v>1587.8620000000001</v>
      </c>
      <c r="H33">
        <v>0.50462359999999995</v>
      </c>
      <c r="I33">
        <v>98.960153143774505</v>
      </c>
      <c r="J33">
        <v>5.2724019999999996</v>
      </c>
      <c r="K33">
        <v>0.58137182410212995</v>
      </c>
      <c r="L33">
        <v>1</v>
      </c>
      <c r="M33">
        <v>0.20916517000000001</v>
      </c>
      <c r="N33" t="s">
        <v>36</v>
      </c>
      <c r="O33">
        <v>3.3980293000000001</v>
      </c>
      <c r="P33">
        <v>7.0437434166666701</v>
      </c>
      <c r="Q33">
        <v>2.5379295496276599</v>
      </c>
      <c r="R33">
        <v>0.22561594263655799</v>
      </c>
      <c r="S33">
        <v>3.6652832000000002</v>
      </c>
      <c r="T33">
        <v>15.073145609523801</v>
      </c>
      <c r="U33">
        <v>6.7251531493946004</v>
      </c>
      <c r="V33">
        <v>1</v>
      </c>
      <c r="W33">
        <v>4.570896E-2</v>
      </c>
      <c r="X33">
        <v>9.0580305796241003</v>
      </c>
      <c r="Y33">
        <v>2390</v>
      </c>
      <c r="Z33">
        <v>2.7848733820530901E-2</v>
      </c>
      <c r="AA33">
        <v>5.51871411097913</v>
      </c>
      <c r="AB33">
        <v>26.813998912133901</v>
      </c>
      <c r="AC33">
        <v>6.0376089722394397</v>
      </c>
      <c r="AD33">
        <v>13</v>
      </c>
      <c r="AE33">
        <v>27</v>
      </c>
      <c r="AF33">
        <v>47</v>
      </c>
      <c r="AG33">
        <v>67</v>
      </c>
      <c r="AH33">
        <v>86</v>
      </c>
      <c r="AI33">
        <v>106</v>
      </c>
      <c r="AJ33">
        <v>127</v>
      </c>
      <c r="AK33">
        <v>148</v>
      </c>
      <c r="AL33">
        <v>169</v>
      </c>
      <c r="AM33">
        <v>184</v>
      </c>
      <c r="AN33">
        <v>385</v>
      </c>
      <c r="AO33">
        <v>521</v>
      </c>
      <c r="AP33">
        <v>619</v>
      </c>
      <c r="AQ33">
        <v>669</v>
      </c>
    </row>
    <row r="34" spans="1:43" x14ac:dyDescent="0.25">
      <c r="A34">
        <v>31</v>
      </c>
      <c r="B34" t="s">
        <v>101</v>
      </c>
      <c r="C34">
        <v>34</v>
      </c>
      <c r="D34" s="1">
        <v>20200715</v>
      </c>
      <c r="E34">
        <v>-364.08870000000002</v>
      </c>
      <c r="F34">
        <v>4856.0060000000003</v>
      </c>
      <c r="G34">
        <v>1496.376</v>
      </c>
      <c r="H34">
        <v>0.4351372</v>
      </c>
      <c r="I34">
        <v>99.6308697628494</v>
      </c>
      <c r="J34">
        <v>5.1301759999999996</v>
      </c>
      <c r="K34">
        <v>0.54129747564198605</v>
      </c>
      <c r="L34">
        <v>0</v>
      </c>
      <c r="M34">
        <v>0.20916517000000001</v>
      </c>
      <c r="N34" t="s">
        <v>36</v>
      </c>
      <c r="O34">
        <v>3.3980293000000001</v>
      </c>
      <c r="P34">
        <v>7.0437434166666701</v>
      </c>
      <c r="Q34">
        <v>2.5379295496276599</v>
      </c>
      <c r="R34">
        <v>0.22561594263655799</v>
      </c>
      <c r="S34">
        <v>3.6652832000000002</v>
      </c>
      <c r="T34">
        <v>15.073145609523801</v>
      </c>
      <c r="U34">
        <v>6.7251531493946004</v>
      </c>
      <c r="V34">
        <v>0</v>
      </c>
      <c r="W34" t="s">
        <v>36</v>
      </c>
      <c r="X34" t="s">
        <v>36</v>
      </c>
      <c r="Y34">
        <v>3119</v>
      </c>
      <c r="Z34">
        <v>3.3416114547447001E-2</v>
      </c>
      <c r="AA34">
        <v>7.6794432991357704</v>
      </c>
      <c r="AB34">
        <v>25.923820093299099</v>
      </c>
      <c r="AC34">
        <v>6.2168182424008203</v>
      </c>
      <c r="AD34" t="s">
        <v>36</v>
      </c>
      <c r="AE34" t="s">
        <v>36</v>
      </c>
      <c r="AF34" t="s">
        <v>36</v>
      </c>
      <c r="AG34" t="s">
        <v>36</v>
      </c>
      <c r="AH34" t="s">
        <v>36</v>
      </c>
      <c r="AI34" t="s">
        <v>36</v>
      </c>
      <c r="AJ34" t="s">
        <v>36</v>
      </c>
      <c r="AK34" t="s">
        <v>36</v>
      </c>
      <c r="AL34" t="s">
        <v>36</v>
      </c>
      <c r="AM34" t="s">
        <v>36</v>
      </c>
      <c r="AN34" t="s">
        <v>36</v>
      </c>
      <c r="AO34" t="s">
        <v>36</v>
      </c>
      <c r="AP34" t="s">
        <v>36</v>
      </c>
      <c r="AQ34" t="s">
        <v>36</v>
      </c>
    </row>
    <row r="35" spans="1:43" x14ac:dyDescent="0.25">
      <c r="A35">
        <v>32</v>
      </c>
      <c r="B35" t="s">
        <v>101</v>
      </c>
      <c r="C35">
        <v>35</v>
      </c>
      <c r="D35" s="1">
        <v>20200715</v>
      </c>
      <c r="E35">
        <v>-307.57029999999997</v>
      </c>
      <c r="F35">
        <v>4235.0569999999998</v>
      </c>
      <c r="G35">
        <v>1398.934</v>
      </c>
      <c r="H35">
        <v>0.45741520000000002</v>
      </c>
      <c r="I35">
        <v>98.815336167168198</v>
      </c>
      <c r="J35">
        <v>5.1393279999999999</v>
      </c>
      <c r="K35">
        <v>0.55862219037537397</v>
      </c>
      <c r="L35">
        <v>1</v>
      </c>
      <c r="M35">
        <v>0.18978970000000001</v>
      </c>
      <c r="N35" t="s">
        <v>36</v>
      </c>
      <c r="O35">
        <v>2.5716673999999999</v>
      </c>
      <c r="P35">
        <v>8.6419422916666697</v>
      </c>
      <c r="Q35">
        <v>3.2198600838473599</v>
      </c>
      <c r="R35">
        <v>0.20747548738712501</v>
      </c>
      <c r="S35">
        <v>2.8113114000000001</v>
      </c>
      <c r="T35">
        <v>16.063650444444399</v>
      </c>
      <c r="U35">
        <v>6.6936015592139002</v>
      </c>
      <c r="V35">
        <v>1</v>
      </c>
      <c r="W35">
        <v>5.232829E-2</v>
      </c>
      <c r="X35">
        <v>11.439998058656601</v>
      </c>
      <c r="Y35">
        <v>2378</v>
      </c>
      <c r="Z35">
        <v>2.0926273971415599E-2</v>
      </c>
      <c r="AA35">
        <v>4.5748969363973098</v>
      </c>
      <c r="AB35">
        <v>24.096583630782199</v>
      </c>
      <c r="AC35">
        <v>6.1662800559369799</v>
      </c>
      <c r="AD35">
        <v>11</v>
      </c>
      <c r="AE35">
        <v>32</v>
      </c>
      <c r="AF35">
        <v>52</v>
      </c>
      <c r="AG35">
        <v>65</v>
      </c>
      <c r="AH35">
        <v>87</v>
      </c>
      <c r="AI35">
        <v>108</v>
      </c>
      <c r="AJ35">
        <v>126</v>
      </c>
      <c r="AK35">
        <v>144</v>
      </c>
      <c r="AL35">
        <v>162</v>
      </c>
      <c r="AM35">
        <v>174</v>
      </c>
      <c r="AN35">
        <v>304</v>
      </c>
      <c r="AO35">
        <v>426</v>
      </c>
      <c r="AP35">
        <v>557</v>
      </c>
      <c r="AQ35">
        <v>673</v>
      </c>
    </row>
    <row r="36" spans="1:43" x14ac:dyDescent="0.25">
      <c r="A36">
        <v>33</v>
      </c>
      <c r="B36" t="s">
        <v>101</v>
      </c>
      <c r="C36">
        <v>36</v>
      </c>
      <c r="D36" s="1">
        <v>20200715</v>
      </c>
      <c r="E36">
        <v>4861.8940000000002</v>
      </c>
      <c r="F36">
        <v>1653.3119999999999</v>
      </c>
      <c r="G36">
        <v>1743.8810000000001</v>
      </c>
      <c r="H36">
        <v>0.82897129999999997</v>
      </c>
      <c r="I36">
        <v>100.150361704647</v>
      </c>
      <c r="J36">
        <v>8.0568570000000008</v>
      </c>
      <c r="K36">
        <v>0.52967742755775105</v>
      </c>
      <c r="L36">
        <v>1</v>
      </c>
      <c r="M36">
        <v>4.5659313999999999E-2</v>
      </c>
      <c r="N36" t="s">
        <v>36</v>
      </c>
      <c r="O36">
        <v>1.0034647000000001</v>
      </c>
      <c r="P36">
        <v>16.794211562499999</v>
      </c>
      <c r="Q36">
        <v>4.8717862753880201</v>
      </c>
      <c r="R36">
        <v>0.52799037080983102</v>
      </c>
      <c r="S36">
        <v>11.60375951</v>
      </c>
      <c r="T36">
        <v>25.0232539094077</v>
      </c>
      <c r="U36">
        <v>8.1484763896853991</v>
      </c>
      <c r="V36">
        <v>1</v>
      </c>
      <c r="W36">
        <v>9.5738580000000004E-2</v>
      </c>
      <c r="X36">
        <v>11.5490825798191</v>
      </c>
      <c r="Y36">
        <v>4032</v>
      </c>
      <c r="Z36">
        <v>3.2776365228046299E-2</v>
      </c>
      <c r="AA36">
        <v>3.95386007067389</v>
      </c>
      <c r="AB36">
        <v>23.286219867063501</v>
      </c>
      <c r="AC36">
        <v>6.3476955583809902</v>
      </c>
      <c r="AD36">
        <v>0</v>
      </c>
      <c r="AE36">
        <v>3</v>
      </c>
      <c r="AF36">
        <v>6</v>
      </c>
      <c r="AG36">
        <v>10</v>
      </c>
      <c r="AH36">
        <v>17</v>
      </c>
      <c r="AI36">
        <v>22</v>
      </c>
      <c r="AJ36">
        <v>28</v>
      </c>
      <c r="AK36">
        <v>36</v>
      </c>
      <c r="AL36">
        <v>47</v>
      </c>
      <c r="AM36">
        <v>51</v>
      </c>
      <c r="AN36">
        <v>125</v>
      </c>
      <c r="AO36">
        <v>198</v>
      </c>
      <c r="AP36">
        <v>277</v>
      </c>
      <c r="AQ36">
        <v>326</v>
      </c>
    </row>
    <row r="37" spans="1:43" x14ac:dyDescent="0.25">
      <c r="A37">
        <v>34</v>
      </c>
      <c r="B37" t="s">
        <v>101</v>
      </c>
      <c r="C37">
        <v>38</v>
      </c>
      <c r="D37" s="1">
        <v>20200715</v>
      </c>
      <c r="E37">
        <v>2431.9050000000002</v>
      </c>
      <c r="F37">
        <v>3810.6129999999998</v>
      </c>
      <c r="G37">
        <v>1087.4580000000001</v>
      </c>
      <c r="H37">
        <v>0.44110880000000002</v>
      </c>
      <c r="I37">
        <v>99.566878948227099</v>
      </c>
      <c r="J37">
        <v>5.0120250000000004</v>
      </c>
      <c r="K37">
        <v>0.55911530056095504</v>
      </c>
      <c r="L37">
        <v>1</v>
      </c>
      <c r="M37">
        <v>0.121313116</v>
      </c>
      <c r="N37" t="s">
        <v>36</v>
      </c>
      <c r="O37">
        <v>2.3316732999999998</v>
      </c>
      <c r="P37">
        <v>8.6262037894736796</v>
      </c>
      <c r="Q37">
        <v>3.2520803260533602</v>
      </c>
      <c r="R37">
        <v>0.230294977009391</v>
      </c>
      <c r="S37">
        <v>4.4263363</v>
      </c>
      <c r="T37">
        <v>19.711038593750001</v>
      </c>
      <c r="U37">
        <v>8.5642483685264192</v>
      </c>
      <c r="V37">
        <v>1</v>
      </c>
      <c r="W37">
        <v>1.0814570000000001E-2</v>
      </c>
      <c r="X37">
        <v>2.4516785881397101</v>
      </c>
      <c r="Y37">
        <v>3350</v>
      </c>
      <c r="Z37">
        <v>2.6066590991144101E-2</v>
      </c>
      <c r="AA37">
        <v>5.9093337043251104</v>
      </c>
      <c r="AB37">
        <v>23.230704471343302</v>
      </c>
      <c r="AC37">
        <v>5.6907801913129701</v>
      </c>
      <c r="AD37">
        <v>2</v>
      </c>
      <c r="AE37">
        <v>14</v>
      </c>
      <c r="AF37">
        <v>32</v>
      </c>
      <c r="AG37">
        <v>52</v>
      </c>
      <c r="AH37">
        <v>73</v>
      </c>
      <c r="AI37">
        <v>95</v>
      </c>
      <c r="AJ37">
        <v>111</v>
      </c>
      <c r="AK37">
        <v>132</v>
      </c>
      <c r="AL37">
        <v>152</v>
      </c>
      <c r="AM37">
        <v>167</v>
      </c>
      <c r="AN37">
        <v>338</v>
      </c>
      <c r="AO37">
        <v>502</v>
      </c>
      <c r="AP37">
        <v>668</v>
      </c>
      <c r="AQ37">
        <v>777</v>
      </c>
    </row>
    <row r="38" spans="1:43" x14ac:dyDescent="0.25">
      <c r="A38">
        <v>35</v>
      </c>
      <c r="B38" t="s">
        <v>101</v>
      </c>
      <c r="C38">
        <v>40</v>
      </c>
      <c r="D38" s="1">
        <v>20200715</v>
      </c>
      <c r="E38">
        <v>4225.3050000000003</v>
      </c>
      <c r="F38">
        <v>3653.5920000000001</v>
      </c>
      <c r="G38">
        <v>2466.3150000000001</v>
      </c>
      <c r="H38">
        <v>0.30386859999999999</v>
      </c>
      <c r="I38">
        <v>98.401834731338099</v>
      </c>
      <c r="J38">
        <v>3.405322</v>
      </c>
      <c r="K38">
        <v>0.64187405808194797</v>
      </c>
      <c r="L38">
        <v>1</v>
      </c>
      <c r="M38">
        <v>0.164425508</v>
      </c>
      <c r="N38" t="s">
        <v>36</v>
      </c>
      <c r="O38">
        <v>2.4732734000000001</v>
      </c>
      <c r="P38">
        <v>7.7955226296296303</v>
      </c>
      <c r="Q38">
        <v>3.5223955225421602</v>
      </c>
      <c r="R38">
        <v>0.198923511344162</v>
      </c>
      <c r="S38">
        <v>2.9921891999999999</v>
      </c>
      <c r="T38">
        <v>24.023887567164198</v>
      </c>
      <c r="U38">
        <v>6.5316854749723898</v>
      </c>
      <c r="V38">
        <v>1</v>
      </c>
      <c r="W38">
        <v>4.6247919999999998E-2</v>
      </c>
      <c r="X38">
        <v>15.219710098378</v>
      </c>
      <c r="Y38">
        <v>2121</v>
      </c>
      <c r="Z38">
        <v>1.53898284041527E-2</v>
      </c>
      <c r="AA38">
        <v>5.0646326748313903</v>
      </c>
      <c r="AB38">
        <v>22.526770045733102</v>
      </c>
      <c r="AC38">
        <v>5.8713651009022199</v>
      </c>
      <c r="AD38">
        <v>11</v>
      </c>
      <c r="AE38">
        <v>54</v>
      </c>
      <c r="AF38">
        <v>82</v>
      </c>
      <c r="AG38">
        <v>110</v>
      </c>
      <c r="AH38">
        <v>135</v>
      </c>
      <c r="AI38">
        <v>171</v>
      </c>
      <c r="AJ38">
        <v>206</v>
      </c>
      <c r="AK38">
        <v>239</v>
      </c>
      <c r="AL38">
        <v>271</v>
      </c>
      <c r="AM38">
        <v>304</v>
      </c>
      <c r="AN38">
        <v>499</v>
      </c>
      <c r="AO38">
        <v>597</v>
      </c>
      <c r="AP38">
        <v>698</v>
      </c>
      <c r="AQ38">
        <v>847</v>
      </c>
    </row>
    <row r="39" spans="1:43" x14ac:dyDescent="0.25">
      <c r="A39">
        <v>36</v>
      </c>
      <c r="B39" t="s">
        <v>101</v>
      </c>
      <c r="C39">
        <v>41</v>
      </c>
      <c r="D39" s="1">
        <v>20200715</v>
      </c>
      <c r="E39">
        <v>2437.2460000000001</v>
      </c>
      <c r="F39">
        <v>4300.6949999999997</v>
      </c>
      <c r="G39">
        <v>2876.692</v>
      </c>
      <c r="H39">
        <v>0.47381719999999999</v>
      </c>
      <c r="I39">
        <v>98.814898259803101</v>
      </c>
      <c r="J39">
        <v>5.4746990000000002</v>
      </c>
      <c r="K39">
        <v>0.53686417681846799</v>
      </c>
      <c r="L39">
        <v>1</v>
      </c>
      <c r="M39">
        <v>0.2491873</v>
      </c>
      <c r="N39" t="s">
        <v>36</v>
      </c>
      <c r="O39">
        <v>4.1517432000000003</v>
      </c>
      <c r="P39">
        <v>9.3146772478632496</v>
      </c>
      <c r="Q39">
        <v>3.8081308379781702</v>
      </c>
      <c r="R39">
        <v>0.27858231932956101</v>
      </c>
      <c r="S39">
        <v>4.6414975800000002</v>
      </c>
      <c r="T39">
        <v>14.867461323076901</v>
      </c>
      <c r="U39">
        <v>4.8053295561061704</v>
      </c>
      <c r="V39">
        <v>1</v>
      </c>
      <c r="W39">
        <v>7.4888789999999997E-2</v>
      </c>
      <c r="X39">
        <v>15.805418207697</v>
      </c>
      <c r="Y39">
        <v>1408</v>
      </c>
      <c r="Z39">
        <v>1.8020479691452498E-2</v>
      </c>
      <c r="AA39">
        <v>3.8032557052492999</v>
      </c>
      <c r="AB39">
        <v>27.5748537357955</v>
      </c>
      <c r="AC39">
        <v>6.3974483439815497</v>
      </c>
      <c r="AD39">
        <v>8</v>
      </c>
      <c r="AE39">
        <v>33</v>
      </c>
      <c r="AF39">
        <v>55</v>
      </c>
      <c r="AG39">
        <v>72</v>
      </c>
      <c r="AH39">
        <v>101</v>
      </c>
      <c r="AI39">
        <v>132</v>
      </c>
      <c r="AJ39">
        <v>153</v>
      </c>
      <c r="AK39">
        <v>176</v>
      </c>
      <c r="AL39">
        <v>200</v>
      </c>
      <c r="AM39">
        <v>221</v>
      </c>
      <c r="AN39">
        <v>398</v>
      </c>
      <c r="AO39">
        <v>530</v>
      </c>
      <c r="AP39">
        <v>635</v>
      </c>
      <c r="AQ39">
        <v>768</v>
      </c>
    </row>
    <row r="40" spans="1:43" x14ac:dyDescent="0.25">
      <c r="A40">
        <v>37</v>
      </c>
      <c r="B40" t="s">
        <v>101</v>
      </c>
      <c r="C40">
        <v>42</v>
      </c>
      <c r="D40" s="1">
        <v>20200715</v>
      </c>
      <c r="E40">
        <v>4603.3580000000002</v>
      </c>
      <c r="F40">
        <v>2380.1999999999998</v>
      </c>
      <c r="G40">
        <v>1976.1980000000001</v>
      </c>
      <c r="H40">
        <v>1.1670609999999999</v>
      </c>
      <c r="I40">
        <v>100.48364538462501</v>
      </c>
      <c r="J40">
        <v>9.4636130000000005</v>
      </c>
      <c r="K40">
        <v>0.56644296824875395</v>
      </c>
      <c r="L40">
        <v>2</v>
      </c>
      <c r="M40">
        <v>0.17437834999999999</v>
      </c>
      <c r="N40">
        <v>3.72409807127176E-2</v>
      </c>
      <c r="O40">
        <v>2.1627268000000002</v>
      </c>
      <c r="P40">
        <v>11.2085026724138</v>
      </c>
      <c r="Q40">
        <v>4.3776916356439299</v>
      </c>
      <c r="R40">
        <v>0.27152815175923101</v>
      </c>
      <c r="S40">
        <v>3.2753101500000001</v>
      </c>
      <c r="T40">
        <v>21.7485513717949</v>
      </c>
      <c r="U40">
        <v>8.0373953694293494</v>
      </c>
      <c r="V40">
        <v>1</v>
      </c>
      <c r="W40">
        <v>0.13460232999999999</v>
      </c>
      <c r="X40">
        <v>11.5334442672662</v>
      </c>
      <c r="Y40">
        <v>4682</v>
      </c>
      <c r="Z40">
        <v>4.0734656703849598E-2</v>
      </c>
      <c r="AA40">
        <v>3.4903622607429798</v>
      </c>
      <c r="AB40">
        <v>23.8622517847074</v>
      </c>
      <c r="AC40">
        <v>6.3595233995617502</v>
      </c>
      <c r="AD40">
        <v>1</v>
      </c>
      <c r="AE40">
        <v>7</v>
      </c>
      <c r="AF40">
        <v>26</v>
      </c>
      <c r="AG40">
        <v>52</v>
      </c>
      <c r="AH40">
        <v>69</v>
      </c>
      <c r="AI40">
        <v>83</v>
      </c>
      <c r="AJ40">
        <v>96</v>
      </c>
      <c r="AK40">
        <v>115</v>
      </c>
      <c r="AL40">
        <v>143</v>
      </c>
      <c r="AM40">
        <v>167</v>
      </c>
      <c r="AN40">
        <v>410</v>
      </c>
      <c r="AO40">
        <v>592</v>
      </c>
      <c r="AP40">
        <v>758</v>
      </c>
      <c r="AQ40">
        <v>912</v>
      </c>
    </row>
    <row r="41" spans="1:43" x14ac:dyDescent="0.25">
      <c r="A41">
        <v>38</v>
      </c>
      <c r="B41" t="s">
        <v>101</v>
      </c>
      <c r="C41">
        <v>43</v>
      </c>
      <c r="D41" s="1">
        <v>20200715</v>
      </c>
      <c r="E41">
        <v>-72.548349999999999</v>
      </c>
      <c r="F41">
        <v>5965.6369999999997</v>
      </c>
      <c r="G41">
        <v>2837.1579999999999</v>
      </c>
      <c r="H41">
        <v>0.97975389999999996</v>
      </c>
      <c r="I41">
        <v>98.330867887116099</v>
      </c>
      <c r="J41">
        <v>6.3448219999999997</v>
      </c>
      <c r="K41">
        <v>0.75186987145230699</v>
      </c>
      <c r="L41">
        <v>2</v>
      </c>
      <c r="M41">
        <v>0.15344967000000001</v>
      </c>
      <c r="N41">
        <v>0.14007535019504999</v>
      </c>
      <c r="O41">
        <v>2.4904267500000001</v>
      </c>
      <c r="P41">
        <v>13.2306573613445</v>
      </c>
      <c r="Q41">
        <v>5.2421871194399703</v>
      </c>
      <c r="R41">
        <v>0.144794322831172</v>
      </c>
      <c r="S41">
        <v>2.3092798499999998</v>
      </c>
      <c r="T41">
        <v>15.304083887850499</v>
      </c>
      <c r="U41">
        <v>5.55466451236585</v>
      </c>
      <c r="V41">
        <v>1</v>
      </c>
      <c r="W41">
        <v>0.1002345</v>
      </c>
      <c r="X41">
        <v>10.230579332217999</v>
      </c>
      <c r="Y41">
        <v>3921</v>
      </c>
      <c r="Z41">
        <v>7.08413057141251E-2</v>
      </c>
      <c r="AA41">
        <v>7.2305204106995697</v>
      </c>
      <c r="AB41">
        <v>30.864845714103499</v>
      </c>
      <c r="AC41">
        <v>7.38655385466335</v>
      </c>
      <c r="AD41">
        <v>2</v>
      </c>
      <c r="AE41">
        <v>11</v>
      </c>
      <c r="AF41">
        <v>21</v>
      </c>
      <c r="AG41">
        <v>31</v>
      </c>
      <c r="AH41">
        <v>44</v>
      </c>
      <c r="AI41">
        <v>58</v>
      </c>
      <c r="AJ41">
        <v>80</v>
      </c>
      <c r="AK41">
        <v>107</v>
      </c>
      <c r="AL41">
        <v>127</v>
      </c>
      <c r="AM41">
        <v>153</v>
      </c>
      <c r="AN41">
        <v>415</v>
      </c>
      <c r="AO41">
        <v>662</v>
      </c>
      <c r="AP41">
        <v>905</v>
      </c>
      <c r="AQ41">
        <v>1164</v>
      </c>
    </row>
    <row r="42" spans="1:43" x14ac:dyDescent="0.25">
      <c r="A42">
        <v>39</v>
      </c>
      <c r="B42" t="s">
        <v>101</v>
      </c>
      <c r="C42">
        <v>44</v>
      </c>
      <c r="D42" s="1">
        <v>20200715</v>
      </c>
      <c r="E42">
        <v>-1074.231</v>
      </c>
      <c r="F42">
        <v>-1115.6690000000001</v>
      </c>
      <c r="G42">
        <v>724.15740000000005</v>
      </c>
      <c r="H42">
        <v>0.48387259999999999</v>
      </c>
      <c r="I42">
        <v>99.038214887349298</v>
      </c>
      <c r="J42">
        <v>5.4498980000000001</v>
      </c>
      <c r="K42">
        <v>0.54691072141822406</v>
      </c>
      <c r="L42">
        <v>0</v>
      </c>
      <c r="M42">
        <v>0.15344967000000001</v>
      </c>
      <c r="N42">
        <v>0.14007535019504999</v>
      </c>
      <c r="O42">
        <v>2.4904267500000001</v>
      </c>
      <c r="P42">
        <v>13.2306573613445</v>
      </c>
      <c r="Q42">
        <v>5.2421871194399703</v>
      </c>
      <c r="R42">
        <v>0.144794322831172</v>
      </c>
      <c r="S42">
        <v>2.3092798499999998</v>
      </c>
      <c r="T42">
        <v>15.304083887850499</v>
      </c>
      <c r="U42">
        <v>5.55466451236585</v>
      </c>
      <c r="V42">
        <v>1</v>
      </c>
      <c r="W42">
        <v>9.8804320000000001E-2</v>
      </c>
      <c r="X42">
        <v>20.4194905849184</v>
      </c>
      <c r="Y42">
        <v>3465</v>
      </c>
      <c r="Z42">
        <v>1.9332524888289199E-2</v>
      </c>
      <c r="AA42">
        <v>3.99537499918143</v>
      </c>
      <c r="AB42">
        <v>20.160715335642099</v>
      </c>
      <c r="AC42">
        <v>6.2042038159278299</v>
      </c>
      <c r="AD42" t="s">
        <v>36</v>
      </c>
      <c r="AE42" t="s">
        <v>36</v>
      </c>
      <c r="AF42" t="s">
        <v>36</v>
      </c>
      <c r="AG42" t="s">
        <v>36</v>
      </c>
      <c r="AH42" t="s">
        <v>36</v>
      </c>
      <c r="AI42" t="s">
        <v>36</v>
      </c>
      <c r="AJ42" t="s">
        <v>36</v>
      </c>
      <c r="AK42" t="s">
        <v>36</v>
      </c>
      <c r="AL42" t="s">
        <v>36</v>
      </c>
      <c r="AM42" t="s">
        <v>36</v>
      </c>
      <c r="AN42" t="s">
        <v>36</v>
      </c>
      <c r="AO42" t="s">
        <v>36</v>
      </c>
      <c r="AP42" t="s">
        <v>36</v>
      </c>
      <c r="AQ42" t="s">
        <v>36</v>
      </c>
    </row>
    <row r="43" spans="1:43" x14ac:dyDescent="0.25">
      <c r="A43">
        <v>40</v>
      </c>
      <c r="B43" t="s">
        <v>101</v>
      </c>
      <c r="C43">
        <v>45</v>
      </c>
      <c r="D43" s="1">
        <v>20200715</v>
      </c>
      <c r="E43">
        <v>-2525.1559999999999</v>
      </c>
      <c r="F43">
        <v>-2984.7979999999998</v>
      </c>
      <c r="G43">
        <v>1020.789</v>
      </c>
      <c r="H43">
        <v>0.61878500000000003</v>
      </c>
      <c r="I43">
        <v>100.478865334231</v>
      </c>
      <c r="J43">
        <v>5.4753699999999998</v>
      </c>
      <c r="K43">
        <v>0.64135305923524799</v>
      </c>
      <c r="L43">
        <v>1</v>
      </c>
      <c r="M43">
        <v>0.2762886</v>
      </c>
      <c r="N43" t="s">
        <v>36</v>
      </c>
      <c r="O43">
        <v>3.9722301999999998</v>
      </c>
      <c r="P43">
        <v>9.5458431223021591</v>
      </c>
      <c r="Q43">
        <v>4.2934335321322896</v>
      </c>
      <c r="R43">
        <v>0.31015154400245498</v>
      </c>
      <c r="S43">
        <v>4.4590813000000002</v>
      </c>
      <c r="T43">
        <v>20.577452673333301</v>
      </c>
      <c r="U43">
        <v>8.3879223469403801</v>
      </c>
      <c r="V43">
        <v>1</v>
      </c>
      <c r="W43">
        <v>5.3953069999999999E-2</v>
      </c>
      <c r="X43">
        <v>8.7191948738253195</v>
      </c>
      <c r="Y43">
        <v>4775</v>
      </c>
      <c r="Z43">
        <v>2.6933434629795201E-2</v>
      </c>
      <c r="AA43">
        <v>4.3526321145139502</v>
      </c>
      <c r="AB43">
        <v>20.414846490471199</v>
      </c>
      <c r="AC43">
        <v>5.9424006929340702</v>
      </c>
      <c r="AD43">
        <v>5</v>
      </c>
      <c r="AE43">
        <v>38</v>
      </c>
      <c r="AF43">
        <v>72</v>
      </c>
      <c r="AG43">
        <v>107</v>
      </c>
      <c r="AH43">
        <v>141</v>
      </c>
      <c r="AI43">
        <v>171</v>
      </c>
      <c r="AJ43">
        <v>202</v>
      </c>
      <c r="AK43">
        <v>240</v>
      </c>
      <c r="AL43">
        <v>276</v>
      </c>
      <c r="AM43">
        <v>313</v>
      </c>
      <c r="AN43">
        <v>714</v>
      </c>
      <c r="AO43">
        <v>1191</v>
      </c>
      <c r="AP43">
        <v>1563</v>
      </c>
      <c r="AQ43">
        <v>1847</v>
      </c>
    </row>
    <row r="44" spans="1:43" x14ac:dyDescent="0.25">
      <c r="A44">
        <v>41</v>
      </c>
      <c r="B44" t="s">
        <v>101</v>
      </c>
      <c r="C44">
        <v>46</v>
      </c>
      <c r="D44" s="1">
        <v>20200715</v>
      </c>
      <c r="E44">
        <v>685.74760000000003</v>
      </c>
      <c r="F44">
        <v>-5674.2250000000004</v>
      </c>
      <c r="G44">
        <v>1440.5709999999999</v>
      </c>
      <c r="H44">
        <v>1.042381</v>
      </c>
      <c r="I44">
        <v>100.540338066239</v>
      </c>
      <c r="J44">
        <v>8.3428349999999991</v>
      </c>
      <c r="K44">
        <v>0.59592022856301496</v>
      </c>
      <c r="L44">
        <v>1</v>
      </c>
      <c r="M44">
        <v>0.20131797400000001</v>
      </c>
      <c r="N44" t="s">
        <v>36</v>
      </c>
      <c r="O44">
        <v>3.5808596399999999</v>
      </c>
      <c r="P44">
        <v>12.9065019</v>
      </c>
      <c r="Q44">
        <v>4.2408960153018</v>
      </c>
      <c r="R44">
        <v>0.33720417154176702</v>
      </c>
      <c r="S44">
        <v>5.9978787999999996</v>
      </c>
      <c r="T44">
        <v>22.5394785306122</v>
      </c>
      <c r="U44">
        <v>6.8306875821576503</v>
      </c>
      <c r="V44">
        <v>1</v>
      </c>
      <c r="W44">
        <v>0.1015368</v>
      </c>
      <c r="X44">
        <v>9.7408529127065808</v>
      </c>
      <c r="Y44">
        <v>7315</v>
      </c>
      <c r="Z44">
        <v>4.2457713639278902E-2</v>
      </c>
      <c r="AA44">
        <v>4.0731473078729303</v>
      </c>
      <c r="AB44">
        <v>20.3683826926863</v>
      </c>
      <c r="AC44">
        <v>6.3663095369033504</v>
      </c>
      <c r="AD44">
        <v>0</v>
      </c>
      <c r="AE44">
        <v>20</v>
      </c>
      <c r="AF44">
        <v>42</v>
      </c>
      <c r="AG44">
        <v>69</v>
      </c>
      <c r="AH44">
        <v>101</v>
      </c>
      <c r="AI44">
        <v>128</v>
      </c>
      <c r="AJ44">
        <v>154</v>
      </c>
      <c r="AK44">
        <v>180</v>
      </c>
      <c r="AL44">
        <v>203</v>
      </c>
      <c r="AM44">
        <v>230</v>
      </c>
      <c r="AN44">
        <v>581</v>
      </c>
      <c r="AO44">
        <v>931</v>
      </c>
      <c r="AP44">
        <v>1229</v>
      </c>
      <c r="AQ44">
        <v>1482</v>
      </c>
    </row>
    <row r="45" spans="1:43" x14ac:dyDescent="0.25">
      <c r="A45">
        <v>42</v>
      </c>
      <c r="B45" t="s">
        <v>101</v>
      </c>
      <c r="C45">
        <v>47</v>
      </c>
      <c r="D45" s="1">
        <v>20200715</v>
      </c>
      <c r="E45">
        <v>-785.76490000000001</v>
      </c>
      <c r="F45">
        <v>-6662.89</v>
      </c>
      <c r="G45">
        <v>975.43979999999999</v>
      </c>
      <c r="H45">
        <v>0.82438449999999996</v>
      </c>
      <c r="I45">
        <v>100.50555905065301</v>
      </c>
      <c r="J45">
        <v>7.0236869999999998</v>
      </c>
      <c r="K45">
        <v>0.60534856873045295</v>
      </c>
      <c r="L45">
        <v>1</v>
      </c>
      <c r="M45">
        <v>0.43718139880000001</v>
      </c>
      <c r="N45" t="s">
        <v>36</v>
      </c>
      <c r="O45">
        <v>6.3800961899999997</v>
      </c>
      <c r="P45">
        <v>12.0589331311475</v>
      </c>
      <c r="Q45">
        <v>4.9562095509710202</v>
      </c>
      <c r="R45">
        <v>0.412327381264253</v>
      </c>
      <c r="S45">
        <v>6.0173839999999998</v>
      </c>
      <c r="T45">
        <v>24.7843773043478</v>
      </c>
      <c r="U45">
        <v>7.8890878996745899</v>
      </c>
      <c r="V45">
        <v>2</v>
      </c>
      <c r="W45">
        <v>9.6479555999999994E-2</v>
      </c>
      <c r="X45">
        <v>11.7032229499706</v>
      </c>
      <c r="Y45">
        <v>3330</v>
      </c>
      <c r="Z45">
        <v>3.2979119873421399E-2</v>
      </c>
      <c r="AA45">
        <v>4.0004536564456803</v>
      </c>
      <c r="AB45">
        <v>24.747213706606601</v>
      </c>
      <c r="AC45">
        <v>6.9693202483946797</v>
      </c>
      <c r="AD45">
        <v>8</v>
      </c>
      <c r="AE45">
        <v>41</v>
      </c>
      <c r="AF45">
        <v>63</v>
      </c>
      <c r="AG45">
        <v>93</v>
      </c>
      <c r="AH45">
        <v>116</v>
      </c>
      <c r="AI45">
        <v>135</v>
      </c>
      <c r="AJ45">
        <v>159</v>
      </c>
      <c r="AK45">
        <v>175</v>
      </c>
      <c r="AL45">
        <v>195</v>
      </c>
      <c r="AM45">
        <v>216</v>
      </c>
      <c r="AN45">
        <v>383</v>
      </c>
      <c r="AO45">
        <v>575</v>
      </c>
      <c r="AP45">
        <v>889</v>
      </c>
      <c r="AQ45">
        <v>1222</v>
      </c>
    </row>
    <row r="46" spans="1:43" x14ac:dyDescent="0.25">
      <c r="A46">
        <v>43</v>
      </c>
      <c r="B46" t="s">
        <v>101</v>
      </c>
      <c r="C46">
        <v>48</v>
      </c>
      <c r="D46" s="1">
        <v>20200715</v>
      </c>
      <c r="E46">
        <v>878.56949999999995</v>
      </c>
      <c r="F46">
        <v>3612.627</v>
      </c>
      <c r="G46">
        <v>1016.432</v>
      </c>
      <c r="H46">
        <v>0.43173539999999999</v>
      </c>
      <c r="I46">
        <v>100.640853676267</v>
      </c>
      <c r="J46">
        <v>5.1732680000000002</v>
      </c>
      <c r="K46">
        <v>0.53398729026809999</v>
      </c>
      <c r="L46">
        <v>1</v>
      </c>
      <c r="M46">
        <v>0.18515324999999999</v>
      </c>
      <c r="N46" t="s">
        <v>36</v>
      </c>
      <c r="O46">
        <v>2.7576663300000002</v>
      </c>
      <c r="P46">
        <v>7.8334940749999999</v>
      </c>
      <c r="Q46">
        <v>3.15794581025918</v>
      </c>
      <c r="R46">
        <v>0.383346165295948</v>
      </c>
      <c r="S46">
        <v>5.7095450000000003</v>
      </c>
      <c r="T46">
        <v>17.5231274130435</v>
      </c>
      <c r="U46">
        <v>7.5299170887263998</v>
      </c>
      <c r="V46">
        <v>0</v>
      </c>
      <c r="W46" t="s">
        <v>36</v>
      </c>
      <c r="X46" t="s">
        <v>36</v>
      </c>
      <c r="Y46">
        <v>4561</v>
      </c>
      <c r="Z46">
        <v>2.5073964024715501E-2</v>
      </c>
      <c r="AA46">
        <v>5.8077155648379799</v>
      </c>
      <c r="AB46">
        <v>20.329319791493099</v>
      </c>
      <c r="AC46">
        <v>5.69548937036092</v>
      </c>
      <c r="AD46">
        <v>14</v>
      </c>
      <c r="AE46">
        <v>46</v>
      </c>
      <c r="AF46">
        <v>74</v>
      </c>
      <c r="AG46">
        <v>101</v>
      </c>
      <c r="AH46">
        <v>138</v>
      </c>
      <c r="AI46">
        <v>182</v>
      </c>
      <c r="AJ46">
        <v>223</v>
      </c>
      <c r="AK46">
        <v>269</v>
      </c>
      <c r="AL46">
        <v>308</v>
      </c>
      <c r="AM46">
        <v>353</v>
      </c>
      <c r="AN46">
        <v>758</v>
      </c>
      <c r="AO46">
        <v>1223</v>
      </c>
      <c r="AP46">
        <v>1609</v>
      </c>
      <c r="AQ46">
        <v>1806</v>
      </c>
    </row>
    <row r="47" spans="1:43" x14ac:dyDescent="0.25">
      <c r="A47">
        <v>44</v>
      </c>
      <c r="B47" t="s">
        <v>101</v>
      </c>
      <c r="C47">
        <v>49</v>
      </c>
      <c r="D47" s="1">
        <v>20200715</v>
      </c>
      <c r="E47">
        <v>1146.6959999999999</v>
      </c>
      <c r="F47">
        <v>2158.6350000000002</v>
      </c>
      <c r="G47">
        <v>837.8827</v>
      </c>
      <c r="H47">
        <v>0.3386692</v>
      </c>
      <c r="I47">
        <v>99.746508025312806</v>
      </c>
      <c r="J47">
        <v>4.2784959999999996</v>
      </c>
      <c r="K47">
        <v>0.54917420343984502</v>
      </c>
      <c r="L47">
        <v>1</v>
      </c>
      <c r="M47">
        <v>0.14838114999999999</v>
      </c>
      <c r="N47" t="s">
        <v>36</v>
      </c>
      <c r="O47">
        <v>2.3256663999999998</v>
      </c>
      <c r="P47">
        <v>7.9394080893333303</v>
      </c>
      <c r="Q47">
        <v>3.8468602770551401</v>
      </c>
      <c r="R47">
        <v>0.21598071735396801</v>
      </c>
      <c r="S47">
        <v>3.3851947999999998</v>
      </c>
      <c r="T47">
        <v>19.740527525640999</v>
      </c>
      <c r="U47">
        <v>10.7962604635911</v>
      </c>
      <c r="V47">
        <v>0</v>
      </c>
      <c r="W47" t="s">
        <v>36</v>
      </c>
      <c r="X47" t="s">
        <v>36</v>
      </c>
      <c r="Y47">
        <v>3767</v>
      </c>
      <c r="Z47">
        <v>2.3134752004418301E-2</v>
      </c>
      <c r="AA47">
        <v>6.83107646175627</v>
      </c>
      <c r="AB47">
        <v>21.180460006371099</v>
      </c>
      <c r="AC47">
        <v>5.8083663065997797</v>
      </c>
      <c r="AD47">
        <v>4</v>
      </c>
      <c r="AE47">
        <v>32</v>
      </c>
      <c r="AF47">
        <v>55</v>
      </c>
      <c r="AG47">
        <v>78</v>
      </c>
      <c r="AH47">
        <v>103</v>
      </c>
      <c r="AI47">
        <v>126</v>
      </c>
      <c r="AJ47">
        <v>149</v>
      </c>
      <c r="AK47">
        <v>173</v>
      </c>
      <c r="AL47">
        <v>202</v>
      </c>
      <c r="AM47">
        <v>236</v>
      </c>
      <c r="AN47">
        <v>587</v>
      </c>
      <c r="AO47">
        <v>957</v>
      </c>
      <c r="AP47">
        <v>1310</v>
      </c>
      <c r="AQ47">
        <v>1620</v>
      </c>
    </row>
    <row r="48" spans="1:43" x14ac:dyDescent="0.25">
      <c r="A48">
        <v>45</v>
      </c>
      <c r="B48" t="s">
        <v>101</v>
      </c>
      <c r="C48">
        <v>50</v>
      </c>
      <c r="D48" s="1">
        <v>20200706</v>
      </c>
      <c r="E48">
        <v>-4176.4719999999998</v>
      </c>
      <c r="F48">
        <v>8268.3490000000002</v>
      </c>
      <c r="G48">
        <v>1380.1759999999999</v>
      </c>
      <c r="H48">
        <v>0.16078310000000001</v>
      </c>
      <c r="I48">
        <v>90.327657851181996</v>
      </c>
      <c r="J48">
        <v>2.590398</v>
      </c>
      <c r="K48">
        <v>0.55200696855017095</v>
      </c>
      <c r="L48">
        <v>1</v>
      </c>
      <c r="M48">
        <v>0.14902219999999999</v>
      </c>
      <c r="N48" t="s">
        <v>36</v>
      </c>
      <c r="O48">
        <v>2.1713178000000002</v>
      </c>
      <c r="P48">
        <v>8.4239988556700993</v>
      </c>
      <c r="Q48">
        <v>3.3107762059020902</v>
      </c>
      <c r="R48">
        <v>0.17783717309814301</v>
      </c>
      <c r="S48">
        <v>2.5911643999999998</v>
      </c>
      <c r="T48">
        <v>17.1229392959184</v>
      </c>
      <c r="U48">
        <v>6.4193576641886603</v>
      </c>
      <c r="V48">
        <v>0</v>
      </c>
      <c r="W48" t="s">
        <v>36</v>
      </c>
      <c r="X48" t="s">
        <v>36</v>
      </c>
      <c r="Y48">
        <v>2029</v>
      </c>
      <c r="Z48">
        <v>9.0553982807007102E-3</v>
      </c>
      <c r="AA48">
        <v>5.6320585190239001</v>
      </c>
      <c r="AB48">
        <v>18.816127971907299</v>
      </c>
      <c r="AC48">
        <v>5.5393865483436002</v>
      </c>
      <c r="AD48">
        <v>3</v>
      </c>
      <c r="AE48">
        <v>34</v>
      </c>
      <c r="AF48">
        <v>65</v>
      </c>
      <c r="AG48">
        <v>110</v>
      </c>
      <c r="AH48">
        <v>139</v>
      </c>
      <c r="AI48">
        <v>172</v>
      </c>
      <c r="AJ48">
        <v>200</v>
      </c>
      <c r="AK48">
        <v>237</v>
      </c>
      <c r="AL48">
        <v>273</v>
      </c>
      <c r="AM48">
        <v>314</v>
      </c>
      <c r="AN48">
        <v>704</v>
      </c>
      <c r="AO48">
        <v>1029</v>
      </c>
      <c r="AP48">
        <v>1235</v>
      </c>
      <c r="AQ48">
        <v>1332</v>
      </c>
    </row>
    <row r="49" spans="1:43" x14ac:dyDescent="0.25">
      <c r="A49">
        <v>46</v>
      </c>
      <c r="B49" t="s">
        <v>101</v>
      </c>
      <c r="C49">
        <v>51</v>
      </c>
      <c r="D49" s="1">
        <v>20200708</v>
      </c>
      <c r="E49">
        <v>-5226.5829999999996</v>
      </c>
      <c r="F49">
        <v>7450.6629999999996</v>
      </c>
      <c r="G49">
        <v>1406.788</v>
      </c>
      <c r="H49">
        <v>0.48586750000000001</v>
      </c>
      <c r="I49">
        <v>100.434009572702</v>
      </c>
      <c r="J49">
        <v>4.0814760000000003</v>
      </c>
      <c r="K49">
        <v>0.73228270521944405</v>
      </c>
      <c r="L49">
        <v>1</v>
      </c>
      <c r="M49">
        <v>0.1225904</v>
      </c>
      <c r="N49" t="s">
        <v>36</v>
      </c>
      <c r="O49">
        <v>2.6172773299999998</v>
      </c>
      <c r="P49">
        <v>7.1365887777777797</v>
      </c>
      <c r="Q49">
        <v>2.7842211321419899</v>
      </c>
      <c r="R49">
        <v>0.20460549641540701</v>
      </c>
      <c r="S49">
        <v>4.3682810999999999</v>
      </c>
      <c r="T49">
        <v>27.896549642857099</v>
      </c>
      <c r="U49">
        <v>6.9678432057807003</v>
      </c>
      <c r="V49">
        <v>0</v>
      </c>
      <c r="W49" t="s">
        <v>36</v>
      </c>
      <c r="X49" t="s">
        <v>36</v>
      </c>
      <c r="Y49">
        <v>5398</v>
      </c>
      <c r="Z49">
        <v>3.3778472651956298E-2</v>
      </c>
      <c r="AA49">
        <v>6.9521984186956898</v>
      </c>
      <c r="AB49">
        <v>21.229629226380101</v>
      </c>
      <c r="AC49">
        <v>5.9702981488557896</v>
      </c>
      <c r="AD49">
        <v>16</v>
      </c>
      <c r="AE49">
        <v>52</v>
      </c>
      <c r="AF49">
        <v>83</v>
      </c>
      <c r="AG49">
        <v>119</v>
      </c>
      <c r="AH49">
        <v>145</v>
      </c>
      <c r="AI49">
        <v>176</v>
      </c>
      <c r="AJ49">
        <v>205</v>
      </c>
      <c r="AK49">
        <v>242</v>
      </c>
      <c r="AL49">
        <v>265</v>
      </c>
      <c r="AM49">
        <v>294</v>
      </c>
      <c r="AN49">
        <v>708</v>
      </c>
      <c r="AO49">
        <v>1239</v>
      </c>
      <c r="AP49">
        <v>1701</v>
      </c>
      <c r="AQ49">
        <v>2031</v>
      </c>
    </row>
    <row r="50" spans="1:43" x14ac:dyDescent="0.25">
      <c r="A50">
        <v>47</v>
      </c>
      <c r="B50" t="s">
        <v>101</v>
      </c>
      <c r="C50">
        <v>54</v>
      </c>
      <c r="D50" s="1">
        <v>20200708</v>
      </c>
      <c r="E50">
        <v>-2170.8519999999999</v>
      </c>
      <c r="F50">
        <v>7302.085</v>
      </c>
      <c r="G50">
        <v>3316.8539999999998</v>
      </c>
      <c r="H50">
        <v>0.71070710000000004</v>
      </c>
      <c r="I50">
        <v>101.018428138543</v>
      </c>
      <c r="J50">
        <v>7.6102740000000004</v>
      </c>
      <c r="K50">
        <v>0.50607039722945801</v>
      </c>
      <c r="L50">
        <v>2</v>
      </c>
      <c r="M50">
        <v>9.2425757999999997E-2</v>
      </c>
      <c r="N50">
        <v>8.3040558459174199E-2</v>
      </c>
      <c r="O50">
        <v>1.6777955499999999</v>
      </c>
      <c r="P50">
        <v>15.3754009666667</v>
      </c>
      <c r="Q50">
        <v>5.4658482900599497</v>
      </c>
      <c r="R50">
        <v>9.0065851021281895E-2</v>
      </c>
      <c r="S50">
        <v>1.6736445499999999</v>
      </c>
      <c r="T50">
        <v>20.593456445652201</v>
      </c>
      <c r="U50">
        <v>7.1563198508151196</v>
      </c>
      <c r="V50">
        <v>1</v>
      </c>
      <c r="W50">
        <v>5.1277360000000001E-2</v>
      </c>
      <c r="X50">
        <v>7.2149778720375801</v>
      </c>
      <c r="Y50">
        <v>1961</v>
      </c>
      <c r="Z50">
        <v>1.9472919960313601E-2</v>
      </c>
      <c r="AA50">
        <v>2.7399360383924098</v>
      </c>
      <c r="AB50">
        <v>25.339276269760301</v>
      </c>
      <c r="AC50">
        <v>5.88285327747439</v>
      </c>
      <c r="AD50">
        <v>0</v>
      </c>
      <c r="AE50">
        <v>2</v>
      </c>
      <c r="AF50">
        <v>15</v>
      </c>
      <c r="AG50">
        <v>23</v>
      </c>
      <c r="AH50">
        <v>29</v>
      </c>
      <c r="AI50">
        <v>40</v>
      </c>
      <c r="AJ50">
        <v>48</v>
      </c>
      <c r="AK50">
        <v>54</v>
      </c>
      <c r="AL50">
        <v>62</v>
      </c>
      <c r="AM50">
        <v>69</v>
      </c>
      <c r="AN50">
        <v>206</v>
      </c>
      <c r="AO50">
        <v>357</v>
      </c>
      <c r="AP50">
        <v>517</v>
      </c>
      <c r="AQ50">
        <v>644</v>
      </c>
    </row>
    <row r="51" spans="1:43" x14ac:dyDescent="0.25">
      <c r="A51">
        <v>48</v>
      </c>
      <c r="B51" t="s">
        <v>101</v>
      </c>
      <c r="C51">
        <v>55</v>
      </c>
      <c r="D51" s="1">
        <v>20200708</v>
      </c>
      <c r="E51">
        <v>-3410.9879999999998</v>
      </c>
      <c r="F51">
        <v>7637.6379999999999</v>
      </c>
      <c r="G51">
        <v>3940.2660000000001</v>
      </c>
      <c r="H51">
        <v>0.41326220000000002</v>
      </c>
      <c r="I51">
        <v>94.507684271279999</v>
      </c>
      <c r="J51">
        <v>3.993001</v>
      </c>
      <c r="K51">
        <v>0.67194721935196799</v>
      </c>
      <c r="L51">
        <v>1</v>
      </c>
      <c r="M51">
        <v>0.2179278</v>
      </c>
      <c r="N51" t="s">
        <v>36</v>
      </c>
      <c r="O51">
        <v>3.5252672</v>
      </c>
      <c r="P51">
        <v>12.1983717424242</v>
      </c>
      <c r="Q51">
        <v>4.3617559357842799</v>
      </c>
      <c r="R51">
        <v>0.23324764313254301</v>
      </c>
      <c r="S51">
        <v>3.7730857000000002</v>
      </c>
      <c r="T51">
        <v>23.525811573529399</v>
      </c>
      <c r="U51">
        <v>8.9582147237301299</v>
      </c>
      <c r="V51">
        <v>1</v>
      </c>
      <c r="W51">
        <v>5.0691260000000002E-2</v>
      </c>
      <c r="X51">
        <v>12.2661254767554</v>
      </c>
      <c r="Y51">
        <v>1563</v>
      </c>
      <c r="Z51">
        <v>1.42677191801555E-2</v>
      </c>
      <c r="AA51">
        <v>3.45246170110781</v>
      </c>
      <c r="AB51">
        <v>24.566520521433102</v>
      </c>
      <c r="AC51">
        <v>5.8116360960908402</v>
      </c>
      <c r="AD51">
        <v>3</v>
      </c>
      <c r="AE51">
        <v>13</v>
      </c>
      <c r="AF51">
        <v>25</v>
      </c>
      <c r="AG51">
        <v>37</v>
      </c>
      <c r="AH51">
        <v>54</v>
      </c>
      <c r="AI51">
        <v>70</v>
      </c>
      <c r="AJ51">
        <v>83</v>
      </c>
      <c r="AK51">
        <v>96</v>
      </c>
      <c r="AL51">
        <v>116</v>
      </c>
      <c r="AM51">
        <v>131</v>
      </c>
      <c r="AN51">
        <v>298</v>
      </c>
      <c r="AO51">
        <v>483</v>
      </c>
      <c r="AP51">
        <v>676</v>
      </c>
      <c r="AQ51">
        <v>849</v>
      </c>
    </row>
    <row r="52" spans="1:43" x14ac:dyDescent="0.25">
      <c r="A52">
        <v>49</v>
      </c>
      <c r="B52" t="s">
        <v>101</v>
      </c>
      <c r="C52">
        <v>56</v>
      </c>
      <c r="D52" s="1">
        <v>20200708</v>
      </c>
      <c r="E52">
        <v>-5349.0450000000001</v>
      </c>
      <c r="F52">
        <v>2379.2069999999999</v>
      </c>
      <c r="G52">
        <v>3558.6689999999999</v>
      </c>
      <c r="H52">
        <v>0.68391749999999996</v>
      </c>
      <c r="I52">
        <v>100.511366821645</v>
      </c>
      <c r="J52">
        <v>6.084994</v>
      </c>
      <c r="K52">
        <v>0.61691658785043102</v>
      </c>
      <c r="L52">
        <v>1</v>
      </c>
      <c r="M52">
        <v>4.7285599999999997E-2</v>
      </c>
      <c r="N52" t="s">
        <v>36</v>
      </c>
      <c r="O52">
        <v>1.29333904</v>
      </c>
      <c r="P52">
        <v>12.487899807692299</v>
      </c>
      <c r="Q52">
        <v>3.8624678492494802</v>
      </c>
      <c r="R52">
        <v>0.11969602044215701</v>
      </c>
      <c r="S52">
        <v>3.2738833000000001</v>
      </c>
      <c r="T52">
        <v>19.323443265624999</v>
      </c>
      <c r="U52">
        <v>6.3041531800483597</v>
      </c>
      <c r="V52">
        <v>1</v>
      </c>
      <c r="W52">
        <v>7.9949376000000003E-2</v>
      </c>
      <c r="X52">
        <v>11.689915231003701</v>
      </c>
      <c r="Y52">
        <v>2206</v>
      </c>
      <c r="Z52">
        <v>3.3383740922604301E-2</v>
      </c>
      <c r="AA52">
        <v>4.8812526251491404</v>
      </c>
      <c r="AB52">
        <v>29.393593463281999</v>
      </c>
      <c r="AC52">
        <v>6.23950989167892</v>
      </c>
      <c r="AD52">
        <v>1</v>
      </c>
      <c r="AE52">
        <v>6</v>
      </c>
      <c r="AF52">
        <v>13</v>
      </c>
      <c r="AG52">
        <v>18</v>
      </c>
      <c r="AH52">
        <v>20</v>
      </c>
      <c r="AI52">
        <v>24</v>
      </c>
      <c r="AJ52">
        <v>30</v>
      </c>
      <c r="AK52">
        <v>36</v>
      </c>
      <c r="AL52">
        <v>39</v>
      </c>
      <c r="AM52">
        <v>45</v>
      </c>
      <c r="AN52">
        <v>104</v>
      </c>
      <c r="AO52">
        <v>202</v>
      </c>
      <c r="AP52">
        <v>354</v>
      </c>
      <c r="AQ52">
        <v>538</v>
      </c>
    </row>
    <row r="53" spans="1:43" x14ac:dyDescent="0.25">
      <c r="A53">
        <v>50</v>
      </c>
      <c r="B53" t="s">
        <v>101</v>
      </c>
      <c r="C53">
        <v>57</v>
      </c>
      <c r="D53" s="1">
        <v>20200708</v>
      </c>
      <c r="E53">
        <v>-3467.9879999999998</v>
      </c>
      <c r="F53">
        <v>-394.6619</v>
      </c>
      <c r="G53">
        <v>3722.748</v>
      </c>
      <c r="H53">
        <v>0.1149908</v>
      </c>
      <c r="I53">
        <v>96.663877004188507</v>
      </c>
      <c r="J53">
        <v>1.6167590000000001</v>
      </c>
      <c r="K53">
        <v>0.70731722469305702</v>
      </c>
      <c r="L53">
        <v>1</v>
      </c>
      <c r="M53">
        <v>0.1071517</v>
      </c>
      <c r="N53" t="s">
        <v>36</v>
      </c>
      <c r="O53">
        <v>1.7521723</v>
      </c>
      <c r="P53">
        <v>11.032098328358201</v>
      </c>
      <c r="Q53">
        <v>4.7767526581388697</v>
      </c>
      <c r="R53">
        <v>0.116143130740767</v>
      </c>
      <c r="S53">
        <v>1.8992024999999999</v>
      </c>
      <c r="T53">
        <v>16.9362624109589</v>
      </c>
      <c r="U53">
        <v>5.5126664822765097</v>
      </c>
      <c r="V53">
        <v>0</v>
      </c>
      <c r="W53" t="s">
        <v>36</v>
      </c>
      <c r="X53" t="s">
        <v>36</v>
      </c>
      <c r="Y53">
        <v>817</v>
      </c>
      <c r="Z53">
        <v>2.5829337766793701E-3</v>
      </c>
      <c r="AA53">
        <v>2.2462090677509599</v>
      </c>
      <c r="AB53">
        <v>16.889474186046499</v>
      </c>
      <c r="AC53">
        <v>4.7836789316415702</v>
      </c>
      <c r="AD53">
        <v>0</v>
      </c>
      <c r="AE53">
        <v>6</v>
      </c>
      <c r="AF53">
        <v>11</v>
      </c>
      <c r="AG53">
        <v>19</v>
      </c>
      <c r="AH53">
        <v>36</v>
      </c>
      <c r="AI53">
        <v>45</v>
      </c>
      <c r="AJ53">
        <v>63</v>
      </c>
      <c r="AK53">
        <v>78</v>
      </c>
      <c r="AL53">
        <v>96</v>
      </c>
      <c r="AM53">
        <v>119</v>
      </c>
      <c r="AN53">
        <v>374</v>
      </c>
      <c r="AO53">
        <v>563</v>
      </c>
      <c r="AP53">
        <v>596</v>
      </c>
      <c r="AQ53">
        <v>607</v>
      </c>
    </row>
    <row r="54" spans="1:43" x14ac:dyDescent="0.25">
      <c r="A54">
        <v>51</v>
      </c>
      <c r="B54" t="s">
        <v>101</v>
      </c>
      <c r="C54">
        <v>58</v>
      </c>
      <c r="D54" s="1">
        <v>20200708</v>
      </c>
      <c r="E54">
        <v>-6309.518</v>
      </c>
      <c r="F54">
        <v>753.98119999999994</v>
      </c>
      <c r="G54">
        <v>3535.32</v>
      </c>
      <c r="H54">
        <v>0.30935289999999999</v>
      </c>
      <c r="I54">
        <v>99.124956415147594</v>
      </c>
      <c r="J54">
        <v>3.4127239999999999</v>
      </c>
      <c r="K54">
        <v>0.64816526300129995</v>
      </c>
      <c r="L54">
        <v>1</v>
      </c>
      <c r="M54">
        <v>5.3505490000000003E-2</v>
      </c>
      <c r="N54" t="s">
        <v>36</v>
      </c>
      <c r="O54">
        <v>1.0928719</v>
      </c>
      <c r="P54">
        <v>17.7964792</v>
      </c>
      <c r="Q54">
        <v>6.5210676556661102</v>
      </c>
      <c r="R54">
        <v>6.2289311030139002E-2</v>
      </c>
      <c r="S54">
        <v>1.2722850999999999</v>
      </c>
      <c r="T54">
        <v>20.655533870967702</v>
      </c>
      <c r="U54">
        <v>6.0800901337615496</v>
      </c>
      <c r="V54">
        <v>0</v>
      </c>
      <c r="W54" t="s">
        <v>36</v>
      </c>
      <c r="X54" t="s">
        <v>36</v>
      </c>
      <c r="Y54">
        <v>1146</v>
      </c>
      <c r="Z54">
        <v>8.0335602186280101E-3</v>
      </c>
      <c r="AA54">
        <v>2.5968918405574999</v>
      </c>
      <c r="AB54">
        <v>22.325163836823702</v>
      </c>
      <c r="AC54">
        <v>5.6913873656200904</v>
      </c>
      <c r="AD54">
        <v>0</v>
      </c>
      <c r="AE54">
        <v>0</v>
      </c>
      <c r="AF54">
        <v>5</v>
      </c>
      <c r="AG54">
        <v>10</v>
      </c>
      <c r="AH54">
        <v>16</v>
      </c>
      <c r="AI54">
        <v>21</v>
      </c>
      <c r="AJ54">
        <v>26</v>
      </c>
      <c r="AK54">
        <v>29</v>
      </c>
      <c r="AL54">
        <v>33</v>
      </c>
      <c r="AM54">
        <v>34</v>
      </c>
      <c r="AN54">
        <v>85</v>
      </c>
      <c r="AO54">
        <v>124</v>
      </c>
      <c r="AP54">
        <v>168</v>
      </c>
      <c r="AQ54">
        <v>216</v>
      </c>
    </row>
    <row r="55" spans="1:43" x14ac:dyDescent="0.25">
      <c r="A55">
        <v>52</v>
      </c>
      <c r="B55" t="s">
        <v>101</v>
      </c>
      <c r="C55">
        <v>59</v>
      </c>
      <c r="D55" s="1">
        <v>20200708</v>
      </c>
      <c r="E55">
        <v>-4654.683</v>
      </c>
      <c r="F55">
        <v>6580.3909999999996</v>
      </c>
      <c r="G55">
        <v>2758.0279999999998</v>
      </c>
      <c r="H55">
        <v>0.16637489999999999</v>
      </c>
      <c r="I55">
        <v>98.048117312658306</v>
      </c>
      <c r="J55">
        <v>2.0836459999999999</v>
      </c>
      <c r="K55">
        <v>0.70207804593054401</v>
      </c>
      <c r="L55">
        <v>1</v>
      </c>
      <c r="M55">
        <v>9.3548770000000003E-2</v>
      </c>
      <c r="N55" t="s">
        <v>36</v>
      </c>
      <c r="O55">
        <v>1.60736598</v>
      </c>
      <c r="P55">
        <v>10.6585727435897</v>
      </c>
      <c r="Q55">
        <v>3.47117535718013</v>
      </c>
      <c r="R55">
        <v>0.104246346564589</v>
      </c>
      <c r="S55">
        <v>1.7911729999999999</v>
      </c>
      <c r="T55">
        <v>13.026502775000001</v>
      </c>
      <c r="U55">
        <v>4.0482377791270103</v>
      </c>
      <c r="V55">
        <v>1</v>
      </c>
      <c r="W55">
        <v>8.4888889999999995E-3</v>
      </c>
      <c r="X55">
        <v>5.1022654258545002</v>
      </c>
      <c r="Y55">
        <v>654</v>
      </c>
      <c r="Z55">
        <v>4.8773523369895497E-3</v>
      </c>
      <c r="AA55">
        <v>2.9315433620032501</v>
      </c>
      <c r="AB55">
        <v>22.842363284403699</v>
      </c>
      <c r="AC55">
        <v>5.7474871710901203</v>
      </c>
      <c r="AD55">
        <v>0</v>
      </c>
      <c r="AE55">
        <v>3</v>
      </c>
      <c r="AF55">
        <v>11</v>
      </c>
      <c r="AG55">
        <v>14</v>
      </c>
      <c r="AH55">
        <v>17</v>
      </c>
      <c r="AI55">
        <v>22</v>
      </c>
      <c r="AJ55">
        <v>31</v>
      </c>
      <c r="AK55">
        <v>42</v>
      </c>
      <c r="AL55">
        <v>47</v>
      </c>
      <c r="AM55">
        <v>60</v>
      </c>
      <c r="AN55">
        <v>129</v>
      </c>
      <c r="AO55">
        <v>177</v>
      </c>
      <c r="AP55">
        <v>208</v>
      </c>
      <c r="AQ55">
        <v>231</v>
      </c>
    </row>
    <row r="56" spans="1:43" x14ac:dyDescent="0.25">
      <c r="A56">
        <v>53</v>
      </c>
      <c r="B56" t="s">
        <v>101</v>
      </c>
      <c r="C56">
        <v>60</v>
      </c>
      <c r="D56" s="1">
        <v>20200708</v>
      </c>
      <c r="E56">
        <v>-7348.7870000000003</v>
      </c>
      <c r="F56">
        <v>-3114.8220000000001</v>
      </c>
      <c r="G56">
        <v>3559.5909999999999</v>
      </c>
      <c r="H56">
        <v>0.54047190000000001</v>
      </c>
      <c r="I56">
        <v>98.567830704149799</v>
      </c>
      <c r="J56">
        <v>4.9939730000000004</v>
      </c>
      <c r="K56">
        <v>0.64252004429332898</v>
      </c>
      <c r="L56">
        <v>1</v>
      </c>
      <c r="M56">
        <v>0.25599100000000002</v>
      </c>
      <c r="N56" t="s">
        <v>36</v>
      </c>
      <c r="O56">
        <v>3.9119437000000001</v>
      </c>
      <c r="P56">
        <v>15.051381657142899</v>
      </c>
      <c r="Q56">
        <v>4.2435445119484703</v>
      </c>
      <c r="R56">
        <v>0.23245013586938901</v>
      </c>
      <c r="S56">
        <v>3.5522024000000001</v>
      </c>
      <c r="T56">
        <v>19.4922982105263</v>
      </c>
      <c r="U56">
        <v>6.4798260787105599</v>
      </c>
      <c r="V56">
        <v>1</v>
      </c>
      <c r="W56">
        <v>5.90655E-2</v>
      </c>
      <c r="X56">
        <v>10.928505256239999</v>
      </c>
      <c r="Y56">
        <v>1874</v>
      </c>
      <c r="Z56">
        <v>1.4865490371657301E-2</v>
      </c>
      <c r="AA56">
        <v>2.75046498655293</v>
      </c>
      <c r="AB56">
        <v>23.473135598185699</v>
      </c>
      <c r="AC56">
        <v>5.5181321691549297</v>
      </c>
      <c r="AD56">
        <v>0</v>
      </c>
      <c r="AE56">
        <v>1</v>
      </c>
      <c r="AF56">
        <v>7</v>
      </c>
      <c r="AG56">
        <v>20</v>
      </c>
      <c r="AH56">
        <v>36</v>
      </c>
      <c r="AI56">
        <v>48</v>
      </c>
      <c r="AJ56">
        <v>55</v>
      </c>
      <c r="AK56">
        <v>65</v>
      </c>
      <c r="AL56">
        <v>79</v>
      </c>
      <c r="AM56">
        <v>90</v>
      </c>
      <c r="AN56">
        <v>270</v>
      </c>
      <c r="AO56">
        <v>402</v>
      </c>
      <c r="AP56">
        <v>526</v>
      </c>
      <c r="AQ56">
        <v>638</v>
      </c>
    </row>
    <row r="57" spans="1:43" x14ac:dyDescent="0.25">
      <c r="A57">
        <v>54</v>
      </c>
      <c r="B57" t="s">
        <v>101</v>
      </c>
      <c r="C57">
        <v>61</v>
      </c>
      <c r="D57" s="1">
        <v>20200708</v>
      </c>
      <c r="E57">
        <v>-9166.3089999999993</v>
      </c>
      <c r="F57">
        <v>616.80160000000001</v>
      </c>
      <c r="G57">
        <v>3199.123</v>
      </c>
      <c r="H57">
        <v>0.13776260000000001</v>
      </c>
      <c r="I57">
        <v>98.463066708276301</v>
      </c>
      <c r="J57">
        <v>1.8437969999999999</v>
      </c>
      <c r="K57">
        <v>0.69961413316892695</v>
      </c>
      <c r="L57">
        <v>1</v>
      </c>
      <c r="M57">
        <v>0.1995748</v>
      </c>
      <c r="N57" t="s">
        <v>36</v>
      </c>
      <c r="O57">
        <v>2.6544838999999998</v>
      </c>
      <c r="P57">
        <v>8.9328552285714302</v>
      </c>
      <c r="Q57">
        <v>3.6085809743144002</v>
      </c>
      <c r="R57">
        <v>0.19107598960997299</v>
      </c>
      <c r="S57">
        <v>2.5414438000000001</v>
      </c>
      <c r="T57">
        <v>18.071662134831499</v>
      </c>
      <c r="U57">
        <v>6.7945514119046404</v>
      </c>
      <c r="V57">
        <v>0</v>
      </c>
      <c r="W57" t="s">
        <v>36</v>
      </c>
      <c r="X57" t="s">
        <v>36</v>
      </c>
      <c r="Y57">
        <v>668</v>
      </c>
      <c r="Z57">
        <v>3.8391339630148599E-3</v>
      </c>
      <c r="AA57">
        <v>2.7867751937135798</v>
      </c>
      <c r="AB57">
        <v>21.0385501332335</v>
      </c>
      <c r="AC57">
        <v>5.05743033530453</v>
      </c>
      <c r="AD57">
        <v>0</v>
      </c>
      <c r="AE57">
        <v>11</v>
      </c>
      <c r="AF57">
        <v>20</v>
      </c>
      <c r="AG57">
        <v>31</v>
      </c>
      <c r="AH57">
        <v>40</v>
      </c>
      <c r="AI57">
        <v>52</v>
      </c>
      <c r="AJ57">
        <v>61</v>
      </c>
      <c r="AK57">
        <v>76</v>
      </c>
      <c r="AL57">
        <v>83</v>
      </c>
      <c r="AM57">
        <v>91</v>
      </c>
      <c r="AN57">
        <v>167</v>
      </c>
      <c r="AO57">
        <v>262</v>
      </c>
      <c r="AP57">
        <v>354</v>
      </c>
      <c r="AQ57">
        <v>448</v>
      </c>
    </row>
    <row r="58" spans="1:43" x14ac:dyDescent="0.25">
      <c r="A58">
        <v>55</v>
      </c>
      <c r="B58" t="s">
        <v>101</v>
      </c>
      <c r="C58">
        <v>62</v>
      </c>
      <c r="D58" s="1">
        <v>20200708</v>
      </c>
      <c r="E58">
        <v>-9859.4680000000008</v>
      </c>
      <c r="F58">
        <v>1399.165</v>
      </c>
      <c r="G58">
        <v>3005.9189999999999</v>
      </c>
      <c r="H58">
        <v>0.3454081</v>
      </c>
      <c r="I58">
        <v>100.611223023018</v>
      </c>
      <c r="J58">
        <v>4.4531559999999999</v>
      </c>
      <c r="K58">
        <v>0.53461100402135597</v>
      </c>
      <c r="L58">
        <v>2</v>
      </c>
      <c r="M58">
        <v>0.11586342500000001</v>
      </c>
      <c r="N58">
        <v>4.84380519481456E-2</v>
      </c>
      <c r="O58">
        <v>1.5350287499999999</v>
      </c>
      <c r="P58">
        <v>12.7567538686869</v>
      </c>
      <c r="Q58">
        <v>4.28431367649811</v>
      </c>
      <c r="R58">
        <v>0.118657735407502</v>
      </c>
      <c r="S58">
        <v>1.573472355</v>
      </c>
      <c r="T58">
        <v>14.9052647321429</v>
      </c>
      <c r="U58">
        <v>5.5489599871327</v>
      </c>
      <c r="V58">
        <v>0</v>
      </c>
      <c r="W58" t="s">
        <v>36</v>
      </c>
      <c r="X58" t="s">
        <v>36</v>
      </c>
      <c r="Y58">
        <v>617</v>
      </c>
      <c r="Z58">
        <v>8.3309497180194692E-3</v>
      </c>
      <c r="AA58">
        <v>2.4119149834701199</v>
      </c>
      <c r="AB58">
        <v>27.931830145867099</v>
      </c>
      <c r="AC58">
        <v>6.7750295772567197</v>
      </c>
      <c r="AD58">
        <v>0</v>
      </c>
      <c r="AE58">
        <v>1</v>
      </c>
      <c r="AF58">
        <v>10</v>
      </c>
      <c r="AG58">
        <v>19</v>
      </c>
      <c r="AH58">
        <v>26</v>
      </c>
      <c r="AI58">
        <v>29</v>
      </c>
      <c r="AJ58">
        <v>38</v>
      </c>
      <c r="AK58">
        <v>49</v>
      </c>
      <c r="AL58">
        <v>59</v>
      </c>
      <c r="AM58">
        <v>68</v>
      </c>
      <c r="AN58">
        <v>128</v>
      </c>
      <c r="AO58">
        <v>166</v>
      </c>
      <c r="AP58">
        <v>195</v>
      </c>
      <c r="AQ58">
        <v>220</v>
      </c>
    </row>
    <row r="59" spans="1:43" x14ac:dyDescent="0.25">
      <c r="A59">
        <v>56</v>
      </c>
      <c r="B59" t="s">
        <v>101</v>
      </c>
      <c r="C59">
        <v>63</v>
      </c>
      <c r="D59" s="1">
        <v>20200708</v>
      </c>
      <c r="E59">
        <v>-9490.2849999999999</v>
      </c>
      <c r="F59">
        <v>1421.232</v>
      </c>
      <c r="G59">
        <v>3741.5639999999999</v>
      </c>
      <c r="H59">
        <v>0.3554599</v>
      </c>
      <c r="I59">
        <v>99.2853092509215</v>
      </c>
      <c r="J59">
        <v>4.1972129999999996</v>
      </c>
      <c r="K59">
        <v>0.57816286181746801</v>
      </c>
      <c r="L59">
        <v>1</v>
      </c>
      <c r="M59">
        <v>6.9045490000000001E-2</v>
      </c>
      <c r="N59" t="s">
        <v>36</v>
      </c>
      <c r="O59">
        <v>1.2350306</v>
      </c>
      <c r="P59">
        <v>9.4798312500000002</v>
      </c>
      <c r="Q59">
        <v>4.37248110793786</v>
      </c>
      <c r="R59">
        <v>0.109692490899766</v>
      </c>
      <c r="S59">
        <v>1.9620917</v>
      </c>
      <c r="T59">
        <v>17.594603297297301</v>
      </c>
      <c r="U59">
        <v>6.2093476566147103</v>
      </c>
      <c r="V59">
        <v>1</v>
      </c>
      <c r="W59">
        <v>2.2192529999999999E-2</v>
      </c>
      <c r="X59">
        <v>6.2433287130278297</v>
      </c>
      <c r="Y59">
        <v>1499</v>
      </c>
      <c r="Z59">
        <v>1.35599657374324E-2</v>
      </c>
      <c r="AA59">
        <v>3.81476665509454</v>
      </c>
      <c r="AB59">
        <v>24.650688817878599</v>
      </c>
      <c r="AC59">
        <v>5.5047886961582897</v>
      </c>
      <c r="AD59">
        <v>3</v>
      </c>
      <c r="AE59">
        <v>6</v>
      </c>
      <c r="AF59">
        <v>11</v>
      </c>
      <c r="AG59">
        <v>13</v>
      </c>
      <c r="AH59">
        <v>21</v>
      </c>
      <c r="AI59">
        <v>24</v>
      </c>
      <c r="AJ59">
        <v>28</v>
      </c>
      <c r="AK59">
        <v>33</v>
      </c>
      <c r="AL59">
        <v>37</v>
      </c>
      <c r="AM59">
        <v>42</v>
      </c>
      <c r="AN59">
        <v>83</v>
      </c>
      <c r="AO59">
        <v>121</v>
      </c>
      <c r="AP59">
        <v>150</v>
      </c>
      <c r="AQ59">
        <v>170</v>
      </c>
    </row>
    <row r="60" spans="1:43" x14ac:dyDescent="0.25">
      <c r="A60">
        <v>57</v>
      </c>
      <c r="B60" t="s">
        <v>101</v>
      </c>
      <c r="C60">
        <v>64</v>
      </c>
      <c r="D60" s="1">
        <v>20200708</v>
      </c>
      <c r="E60">
        <v>-10170.18</v>
      </c>
      <c r="F60">
        <v>-269.87650000000002</v>
      </c>
      <c r="G60">
        <v>2802.8519999999999</v>
      </c>
      <c r="H60">
        <v>0.77338200000000001</v>
      </c>
      <c r="I60">
        <v>100.863860908446</v>
      </c>
      <c r="J60">
        <v>6.8961930000000002</v>
      </c>
      <c r="K60">
        <v>0.59084118034933697</v>
      </c>
      <c r="L60">
        <v>1</v>
      </c>
      <c r="M60">
        <v>0.180610675</v>
      </c>
      <c r="N60" t="s">
        <v>36</v>
      </c>
      <c r="O60">
        <v>3.9936691</v>
      </c>
      <c r="P60">
        <v>13.1296648941176</v>
      </c>
      <c r="Q60">
        <v>4.8657913458798197</v>
      </c>
      <c r="R60">
        <v>0.19084939461456599</v>
      </c>
      <c r="S60">
        <v>4.2200680000000004</v>
      </c>
      <c r="T60">
        <v>15.486572241379299</v>
      </c>
      <c r="U60">
        <v>4.79151615913129</v>
      </c>
      <c r="V60">
        <v>1</v>
      </c>
      <c r="W60">
        <v>0.11882687</v>
      </c>
      <c r="X60">
        <v>15.3645766257813</v>
      </c>
      <c r="Y60">
        <v>1926</v>
      </c>
      <c r="Z60">
        <v>2.7644964924655398E-2</v>
      </c>
      <c r="AA60">
        <v>3.5745549967099599</v>
      </c>
      <c r="AB60">
        <v>28.712964657320899</v>
      </c>
      <c r="AC60">
        <v>6.5381607242630801</v>
      </c>
      <c r="AD60">
        <v>3</v>
      </c>
      <c r="AE60">
        <v>10</v>
      </c>
      <c r="AF60">
        <v>20</v>
      </c>
      <c r="AG60">
        <v>31</v>
      </c>
      <c r="AH60">
        <v>39</v>
      </c>
      <c r="AI60">
        <v>56</v>
      </c>
      <c r="AJ60">
        <v>75</v>
      </c>
      <c r="AK60">
        <v>96</v>
      </c>
      <c r="AL60">
        <v>115</v>
      </c>
      <c r="AM60">
        <v>132</v>
      </c>
      <c r="AN60">
        <v>404</v>
      </c>
      <c r="AO60">
        <v>664</v>
      </c>
      <c r="AP60">
        <v>872</v>
      </c>
      <c r="AQ60">
        <v>1042</v>
      </c>
    </row>
    <row r="61" spans="1:43" x14ac:dyDescent="0.25">
      <c r="A61">
        <v>58</v>
      </c>
      <c r="B61" t="s">
        <v>101</v>
      </c>
      <c r="C61">
        <v>65</v>
      </c>
      <c r="D61" s="1">
        <v>20200708</v>
      </c>
      <c r="E61">
        <v>-2749.7460000000001</v>
      </c>
      <c r="F61">
        <v>7688.0619999999999</v>
      </c>
      <c r="G61">
        <v>1526.163</v>
      </c>
      <c r="H61">
        <v>0.28093400000000002</v>
      </c>
      <c r="I61">
        <v>99.767101664166006</v>
      </c>
      <c r="J61">
        <v>2.9185639999999999</v>
      </c>
      <c r="K61">
        <v>0.71075147855432697</v>
      </c>
      <c r="L61">
        <v>0</v>
      </c>
      <c r="M61">
        <v>0.180610675</v>
      </c>
      <c r="N61" t="s">
        <v>36</v>
      </c>
      <c r="O61">
        <v>3.9936691</v>
      </c>
      <c r="P61">
        <v>13.1296648941176</v>
      </c>
      <c r="Q61">
        <v>4.8657913458798197</v>
      </c>
      <c r="R61">
        <v>0.19084939461456599</v>
      </c>
      <c r="S61">
        <v>4.2200680000000004</v>
      </c>
      <c r="T61">
        <v>15.486572241379299</v>
      </c>
      <c r="U61">
        <v>4.79151615913129</v>
      </c>
      <c r="V61">
        <v>0</v>
      </c>
      <c r="W61" t="s">
        <v>36</v>
      </c>
      <c r="X61" t="s">
        <v>36</v>
      </c>
      <c r="Y61">
        <v>1222</v>
      </c>
      <c r="Z61">
        <v>1.7406114074858502E-2</v>
      </c>
      <c r="AA61">
        <v>6.1958018875815997</v>
      </c>
      <c r="AB61">
        <v>28.787646055646501</v>
      </c>
      <c r="AC61">
        <v>6.1708635745359901</v>
      </c>
      <c r="AD61" t="s">
        <v>36</v>
      </c>
      <c r="AE61" t="s">
        <v>36</v>
      </c>
      <c r="AF61" t="s">
        <v>36</v>
      </c>
      <c r="AG61" t="s">
        <v>36</v>
      </c>
      <c r="AH61" t="s">
        <v>36</v>
      </c>
      <c r="AI61" t="s">
        <v>36</v>
      </c>
      <c r="AJ61" t="s">
        <v>36</v>
      </c>
      <c r="AK61" t="s">
        <v>36</v>
      </c>
      <c r="AL61" t="s">
        <v>36</v>
      </c>
      <c r="AM61" t="s">
        <v>36</v>
      </c>
      <c r="AN61" t="s">
        <v>36</v>
      </c>
      <c r="AO61" t="s">
        <v>36</v>
      </c>
      <c r="AP61" t="s">
        <v>36</v>
      </c>
      <c r="AQ61" t="s">
        <v>36</v>
      </c>
    </row>
    <row r="62" spans="1:43" x14ac:dyDescent="0.25">
      <c r="A62">
        <v>59</v>
      </c>
      <c r="B62" t="s">
        <v>101</v>
      </c>
      <c r="C62">
        <v>66</v>
      </c>
      <c r="D62" s="1">
        <v>20200708</v>
      </c>
      <c r="E62">
        <v>-2866.5520000000001</v>
      </c>
      <c r="F62">
        <v>7013.759</v>
      </c>
      <c r="G62">
        <v>1805.877</v>
      </c>
      <c r="H62">
        <v>0.27586670000000002</v>
      </c>
      <c r="I62">
        <v>98.8195621202279</v>
      </c>
      <c r="J62">
        <v>2.6391390000000001</v>
      </c>
      <c r="K62">
        <v>0.77652369623975803</v>
      </c>
      <c r="L62">
        <v>1</v>
      </c>
      <c r="M62">
        <v>0.2232719</v>
      </c>
      <c r="N62" t="s">
        <v>36</v>
      </c>
      <c r="O62">
        <v>3.3054271000000002</v>
      </c>
      <c r="P62">
        <v>8.5372243868613094</v>
      </c>
      <c r="Q62">
        <v>4.7229880036721896</v>
      </c>
      <c r="R62">
        <v>0.24779752339307401</v>
      </c>
      <c r="S62">
        <v>3.6685165</v>
      </c>
      <c r="T62">
        <v>24.1556250315789</v>
      </c>
      <c r="U62">
        <v>7.1026507744332603</v>
      </c>
      <c r="V62">
        <v>0</v>
      </c>
      <c r="W62" t="s">
        <v>36</v>
      </c>
      <c r="X62" t="s">
        <v>36</v>
      </c>
      <c r="Y62">
        <v>1391</v>
      </c>
      <c r="Z62">
        <v>1.5152505296172E-2</v>
      </c>
      <c r="AA62">
        <v>5.4926909613128201</v>
      </c>
      <c r="AB62">
        <v>26.384665722501801</v>
      </c>
      <c r="AC62">
        <v>5.4859872656702899</v>
      </c>
      <c r="AD62">
        <v>7</v>
      </c>
      <c r="AE62">
        <v>32</v>
      </c>
      <c r="AF62">
        <v>41</v>
      </c>
      <c r="AG62">
        <v>57</v>
      </c>
      <c r="AH62">
        <v>73</v>
      </c>
      <c r="AI62">
        <v>88</v>
      </c>
      <c r="AJ62">
        <v>102</v>
      </c>
      <c r="AK62">
        <v>121</v>
      </c>
      <c r="AL62">
        <v>147</v>
      </c>
      <c r="AM62">
        <v>165</v>
      </c>
      <c r="AN62">
        <v>342</v>
      </c>
      <c r="AO62">
        <v>541</v>
      </c>
      <c r="AP62">
        <v>725</v>
      </c>
      <c r="AQ62">
        <v>884</v>
      </c>
    </row>
    <row r="63" spans="1:43" x14ac:dyDescent="0.25">
      <c r="A63">
        <v>60</v>
      </c>
      <c r="B63" t="s">
        <v>101</v>
      </c>
      <c r="C63">
        <v>67</v>
      </c>
      <c r="D63" s="1">
        <v>20200708</v>
      </c>
      <c r="E63">
        <v>-4766.067</v>
      </c>
      <c r="F63">
        <v>883.15679999999998</v>
      </c>
      <c r="G63">
        <v>1548.0260000000001</v>
      </c>
      <c r="H63">
        <v>0.32465759999999999</v>
      </c>
      <c r="I63">
        <v>99.934237638878997</v>
      </c>
      <c r="J63">
        <v>3.079939</v>
      </c>
      <c r="K63">
        <v>0.74169563864112997</v>
      </c>
      <c r="L63">
        <v>1</v>
      </c>
      <c r="M63">
        <v>0.13283010000000001</v>
      </c>
      <c r="N63" t="s">
        <v>36</v>
      </c>
      <c r="O63">
        <v>2.1857502000000002</v>
      </c>
      <c r="P63">
        <v>9.5469534230769195</v>
      </c>
      <c r="Q63">
        <v>4.8089648530047198</v>
      </c>
      <c r="R63">
        <v>0.149827890657075</v>
      </c>
      <c r="S63">
        <v>2.4654528</v>
      </c>
      <c r="T63">
        <v>19.498207020408199</v>
      </c>
      <c r="U63">
        <v>6.8852127027992598</v>
      </c>
      <c r="V63">
        <v>0</v>
      </c>
      <c r="W63" t="s">
        <v>36</v>
      </c>
      <c r="X63" t="s">
        <v>36</v>
      </c>
      <c r="Y63">
        <v>1304</v>
      </c>
      <c r="Z63">
        <v>1.8249499631501201E-2</v>
      </c>
      <c r="AA63">
        <v>5.6211527564736503</v>
      </c>
      <c r="AB63">
        <v>28.6772179984663</v>
      </c>
      <c r="AC63">
        <v>6.0368052007705</v>
      </c>
      <c r="AD63">
        <v>1</v>
      </c>
      <c r="AE63">
        <v>15</v>
      </c>
      <c r="AF63">
        <v>26</v>
      </c>
      <c r="AG63">
        <v>36</v>
      </c>
      <c r="AH63">
        <v>42</v>
      </c>
      <c r="AI63">
        <v>60</v>
      </c>
      <c r="AJ63">
        <v>71</v>
      </c>
      <c r="AK63">
        <v>83</v>
      </c>
      <c r="AL63">
        <v>95</v>
      </c>
      <c r="AM63">
        <v>107</v>
      </c>
      <c r="AN63">
        <v>219</v>
      </c>
      <c r="AO63">
        <v>352</v>
      </c>
      <c r="AP63">
        <v>481</v>
      </c>
      <c r="AQ63">
        <v>595</v>
      </c>
    </row>
    <row r="64" spans="1:43" x14ac:dyDescent="0.25">
      <c r="A64">
        <v>61</v>
      </c>
      <c r="B64" t="s">
        <v>101</v>
      </c>
      <c r="C64">
        <v>68</v>
      </c>
      <c r="D64" s="1">
        <v>20200708</v>
      </c>
      <c r="E64">
        <v>-2773.1840000000002</v>
      </c>
      <c r="F64">
        <v>3091.078</v>
      </c>
      <c r="G64">
        <v>1335.9169999999999</v>
      </c>
      <c r="H64">
        <v>0.42734490000000003</v>
      </c>
      <c r="I64">
        <v>99.897519607205595</v>
      </c>
      <c r="J64">
        <v>4.0278850000000004</v>
      </c>
      <c r="K64">
        <v>0.68117611642962905</v>
      </c>
      <c r="L64">
        <v>1</v>
      </c>
      <c r="M64">
        <v>7.039898E-2</v>
      </c>
      <c r="N64" t="s">
        <v>36</v>
      </c>
      <c r="O64">
        <v>1.5693369500000001</v>
      </c>
      <c r="P64">
        <v>14.3637842666667</v>
      </c>
      <c r="Q64">
        <v>6.5357656355202103</v>
      </c>
      <c r="R64">
        <v>7.8952366826265094E-2</v>
      </c>
      <c r="S64">
        <v>1.7600093999999999</v>
      </c>
      <c r="T64">
        <v>22.235832857142899</v>
      </c>
      <c r="U64">
        <v>6.7721347988805798</v>
      </c>
      <c r="V64">
        <v>1</v>
      </c>
      <c r="W64">
        <v>2.842741E-2</v>
      </c>
      <c r="X64">
        <v>6.6520999782611199</v>
      </c>
      <c r="Y64">
        <v>1221</v>
      </c>
      <c r="Z64">
        <v>1.9004873823371599E-2</v>
      </c>
      <c r="AA64">
        <v>4.4471979947278202</v>
      </c>
      <c r="AB64">
        <v>29.883584676494699</v>
      </c>
      <c r="AC64">
        <v>5.7857353770160698</v>
      </c>
      <c r="AD64">
        <v>0</v>
      </c>
      <c r="AE64">
        <v>6</v>
      </c>
      <c r="AF64">
        <v>10</v>
      </c>
      <c r="AG64">
        <v>18</v>
      </c>
      <c r="AH64">
        <v>28</v>
      </c>
      <c r="AI64">
        <v>42</v>
      </c>
      <c r="AJ64">
        <v>52</v>
      </c>
      <c r="AK64">
        <v>65</v>
      </c>
      <c r="AL64">
        <v>72</v>
      </c>
      <c r="AM64">
        <v>84</v>
      </c>
      <c r="AN64">
        <v>178</v>
      </c>
      <c r="AO64">
        <v>264</v>
      </c>
      <c r="AP64">
        <v>329</v>
      </c>
      <c r="AQ64">
        <v>383</v>
      </c>
    </row>
    <row r="65" spans="1:43" x14ac:dyDescent="0.25">
      <c r="A65">
        <v>62</v>
      </c>
      <c r="B65" t="s">
        <v>101</v>
      </c>
      <c r="C65">
        <v>69</v>
      </c>
      <c r="D65" s="1">
        <v>20200708</v>
      </c>
      <c r="E65">
        <v>3037.759</v>
      </c>
      <c r="F65">
        <v>1012.9690000000001</v>
      </c>
      <c r="G65">
        <v>966.76909999999998</v>
      </c>
      <c r="H65">
        <v>0.67141989999999996</v>
      </c>
      <c r="I65">
        <v>100.48907138231699</v>
      </c>
      <c r="J65">
        <v>7.3929879999999999</v>
      </c>
      <c r="K65">
        <v>0.50156466058445903</v>
      </c>
      <c r="L65">
        <v>1</v>
      </c>
      <c r="M65">
        <v>0.100769528</v>
      </c>
      <c r="N65" t="s">
        <v>36</v>
      </c>
      <c r="O65">
        <v>1.6430747999999999</v>
      </c>
      <c r="P65">
        <v>12.649004124999999</v>
      </c>
      <c r="Q65">
        <v>4.1857118421405</v>
      </c>
      <c r="R65">
        <v>0.191792823179607</v>
      </c>
      <c r="S65">
        <v>3.1272346</v>
      </c>
      <c r="T65">
        <v>22.437885397590399</v>
      </c>
      <c r="U65">
        <v>6.8162918629238201</v>
      </c>
      <c r="V65">
        <v>2</v>
      </c>
      <c r="W65">
        <v>0.11183427</v>
      </c>
      <c r="X65">
        <v>16.6563829877548</v>
      </c>
      <c r="Y65">
        <v>2030</v>
      </c>
      <c r="Z65">
        <v>2.3320091237670499E-2</v>
      </c>
      <c r="AA65">
        <v>3.47324993460433</v>
      </c>
      <c r="AB65">
        <v>26.797182955665001</v>
      </c>
      <c r="AC65">
        <v>5.7616761005077803</v>
      </c>
      <c r="AD65">
        <v>3</v>
      </c>
      <c r="AE65">
        <v>8</v>
      </c>
      <c r="AF65">
        <v>17</v>
      </c>
      <c r="AG65">
        <v>25</v>
      </c>
      <c r="AH65">
        <v>37</v>
      </c>
      <c r="AI65">
        <v>49</v>
      </c>
      <c r="AJ65">
        <v>59</v>
      </c>
      <c r="AK65">
        <v>72</v>
      </c>
      <c r="AL65">
        <v>79</v>
      </c>
      <c r="AM65">
        <v>91</v>
      </c>
      <c r="AN65">
        <v>197</v>
      </c>
      <c r="AO65">
        <v>276</v>
      </c>
      <c r="AP65">
        <v>323</v>
      </c>
      <c r="AQ65">
        <v>385</v>
      </c>
    </row>
    <row r="66" spans="1:43" x14ac:dyDescent="0.25">
      <c r="A66">
        <v>63</v>
      </c>
      <c r="B66" t="s">
        <v>101</v>
      </c>
      <c r="C66">
        <v>70</v>
      </c>
      <c r="D66" s="1">
        <v>20200708</v>
      </c>
      <c r="E66">
        <v>3702.6669999999999</v>
      </c>
      <c r="F66">
        <v>1381.78</v>
      </c>
      <c r="G66">
        <v>1024.3119999999999</v>
      </c>
      <c r="H66">
        <v>0.2043855</v>
      </c>
      <c r="I66">
        <v>98.1252362146179</v>
      </c>
      <c r="J66">
        <v>2.4411529999999999</v>
      </c>
      <c r="K66">
        <v>0.68736779307856799</v>
      </c>
      <c r="L66">
        <v>1</v>
      </c>
      <c r="M66">
        <v>0.1122701</v>
      </c>
      <c r="N66" t="s">
        <v>36</v>
      </c>
      <c r="O66">
        <v>1.5595593000000001</v>
      </c>
      <c r="P66">
        <v>8.8382536799999993</v>
      </c>
      <c r="Q66">
        <v>6.3273056201047098</v>
      </c>
      <c r="R66">
        <v>0.14560973317107601</v>
      </c>
      <c r="S66">
        <v>2.0226847000000001</v>
      </c>
      <c r="T66">
        <v>25.0099780851064</v>
      </c>
      <c r="U66">
        <v>7.5904538332945997</v>
      </c>
      <c r="V66">
        <v>0</v>
      </c>
      <c r="W66" t="s">
        <v>36</v>
      </c>
      <c r="X66" t="s">
        <v>36</v>
      </c>
      <c r="Y66">
        <v>1476</v>
      </c>
      <c r="Z66">
        <v>1.2443538309896401E-2</v>
      </c>
      <c r="AA66">
        <v>6.0882686442513796</v>
      </c>
      <c r="AB66">
        <v>23.417346194444399</v>
      </c>
      <c r="AC66">
        <v>6.7549478466839501</v>
      </c>
      <c r="AD66">
        <v>1</v>
      </c>
      <c r="AE66">
        <v>14</v>
      </c>
      <c r="AF66">
        <v>27</v>
      </c>
      <c r="AG66">
        <v>40</v>
      </c>
      <c r="AH66">
        <v>50</v>
      </c>
      <c r="AI66">
        <v>67</v>
      </c>
      <c r="AJ66">
        <v>76</v>
      </c>
      <c r="AK66">
        <v>84</v>
      </c>
      <c r="AL66">
        <v>95</v>
      </c>
      <c r="AM66">
        <v>108</v>
      </c>
      <c r="AN66">
        <v>200</v>
      </c>
      <c r="AO66">
        <v>275</v>
      </c>
      <c r="AP66">
        <v>332</v>
      </c>
      <c r="AQ66">
        <v>347</v>
      </c>
    </row>
    <row r="67" spans="1:43" x14ac:dyDescent="0.25">
      <c r="A67">
        <v>64</v>
      </c>
      <c r="B67" t="s">
        <v>102</v>
      </c>
      <c r="C67">
        <v>1</v>
      </c>
      <c r="D67" s="1">
        <v>20211013</v>
      </c>
      <c r="E67">
        <v>1853.5150000000001</v>
      </c>
      <c r="F67">
        <v>3686.8119999999999</v>
      </c>
      <c r="G67">
        <v>1028.605</v>
      </c>
      <c r="H67">
        <v>0.70524450000000005</v>
      </c>
      <c r="I67">
        <v>101.071657129154</v>
      </c>
      <c r="J67">
        <v>5.8112969999999997</v>
      </c>
      <c r="K67">
        <v>0.65933205640132797</v>
      </c>
      <c r="L67">
        <v>1</v>
      </c>
      <c r="M67">
        <v>0.23676430000000001</v>
      </c>
      <c r="N67" t="s">
        <v>36</v>
      </c>
      <c r="O67">
        <v>3.8316905999999999</v>
      </c>
      <c r="P67">
        <v>15.8094478494624</v>
      </c>
      <c r="Q67">
        <v>5.38663449088794</v>
      </c>
      <c r="R67">
        <v>0.25537503177160997</v>
      </c>
      <c r="S67">
        <v>4.1328785999999997</v>
      </c>
      <c r="T67">
        <v>15.035477402877699</v>
      </c>
      <c r="U67">
        <v>6.5963347149168703</v>
      </c>
      <c r="V67">
        <v>1</v>
      </c>
      <c r="W67">
        <v>9.449755E-2</v>
      </c>
      <c r="X67">
        <v>13.3992608237285</v>
      </c>
      <c r="Y67">
        <v>2141</v>
      </c>
      <c r="Z67">
        <v>5.0528497978953001E-2</v>
      </c>
      <c r="AA67">
        <v>7.1646780625659598</v>
      </c>
      <c r="AB67">
        <v>34.304930051377902</v>
      </c>
      <c r="AC67">
        <v>6.7033714575260097</v>
      </c>
      <c r="AD67">
        <v>0</v>
      </c>
      <c r="AE67">
        <v>2</v>
      </c>
      <c r="AF67">
        <v>18</v>
      </c>
      <c r="AG67">
        <v>37</v>
      </c>
      <c r="AH67">
        <v>49</v>
      </c>
      <c r="AI67">
        <v>69</v>
      </c>
      <c r="AJ67">
        <v>86</v>
      </c>
      <c r="AK67">
        <v>99</v>
      </c>
      <c r="AL67">
        <v>126</v>
      </c>
      <c r="AM67">
        <v>145</v>
      </c>
      <c r="AN67">
        <v>283</v>
      </c>
      <c r="AO67">
        <v>412</v>
      </c>
      <c r="AP67">
        <v>567</v>
      </c>
      <c r="AQ67">
        <v>666</v>
      </c>
    </row>
    <row r="68" spans="1:43" x14ac:dyDescent="0.25">
      <c r="A68">
        <v>65</v>
      </c>
      <c r="B68" t="s">
        <v>102</v>
      </c>
      <c r="C68">
        <v>2</v>
      </c>
      <c r="D68" s="1">
        <v>20211013</v>
      </c>
      <c r="E68">
        <v>3289.4360000000001</v>
      </c>
      <c r="F68">
        <v>3924.306</v>
      </c>
      <c r="G68">
        <v>1377.9849999999999</v>
      </c>
      <c r="H68">
        <v>0.86502670000000004</v>
      </c>
      <c r="I68">
        <v>100.602441392606</v>
      </c>
      <c r="J68">
        <v>7.1460499999999998</v>
      </c>
      <c r="K68">
        <v>0.61438096112607499</v>
      </c>
      <c r="L68">
        <v>1</v>
      </c>
      <c r="M68">
        <v>0.317833582</v>
      </c>
      <c r="N68" t="s">
        <v>36</v>
      </c>
      <c r="O68">
        <v>5.0221385999999999</v>
      </c>
      <c r="P68">
        <v>66.639330531914894</v>
      </c>
      <c r="Q68">
        <v>437.21645137990902</v>
      </c>
      <c r="R68">
        <v>0.3280460234873</v>
      </c>
      <c r="S68">
        <v>5.1835069999999996</v>
      </c>
      <c r="T68">
        <v>16.576957638392901</v>
      </c>
      <c r="U68">
        <v>10.0755400971497</v>
      </c>
      <c r="V68">
        <v>1</v>
      </c>
      <c r="W68">
        <v>0.1008138</v>
      </c>
      <c r="X68">
        <v>11.6544148290452</v>
      </c>
      <c r="Y68">
        <v>2451</v>
      </c>
      <c r="Z68">
        <v>5.68831604877333E-2</v>
      </c>
      <c r="AA68">
        <v>6.5758849394745003</v>
      </c>
      <c r="AB68">
        <v>34.2737759400245</v>
      </c>
      <c r="AC68">
        <v>6.2497648577187901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7</v>
      </c>
      <c r="AJ68">
        <v>22</v>
      </c>
      <c r="AK68">
        <v>38</v>
      </c>
      <c r="AL68">
        <v>59</v>
      </c>
      <c r="AM68">
        <v>86</v>
      </c>
      <c r="AN68">
        <v>338</v>
      </c>
      <c r="AO68">
        <v>619</v>
      </c>
      <c r="AP68">
        <v>875</v>
      </c>
      <c r="AQ68">
        <v>1132</v>
      </c>
    </row>
    <row r="69" spans="1:43" x14ac:dyDescent="0.25">
      <c r="A69">
        <v>66</v>
      </c>
      <c r="B69" t="s">
        <v>102</v>
      </c>
      <c r="C69">
        <v>3</v>
      </c>
      <c r="D69" s="1">
        <v>20211013</v>
      </c>
      <c r="E69">
        <v>3178.5720000000001</v>
      </c>
      <c r="F69">
        <v>1958.2739999999999</v>
      </c>
      <c r="G69">
        <v>1578.423</v>
      </c>
      <c r="H69">
        <v>0.59817169999999997</v>
      </c>
      <c r="I69">
        <v>100.910108851665</v>
      </c>
      <c r="J69">
        <v>5.8529150000000003</v>
      </c>
      <c r="K69">
        <v>0.58658256326456404</v>
      </c>
      <c r="L69">
        <v>1</v>
      </c>
      <c r="M69">
        <v>0.14163819999999999</v>
      </c>
      <c r="N69" t="s">
        <v>36</v>
      </c>
      <c r="O69">
        <v>2.7663023500000001</v>
      </c>
      <c r="P69">
        <v>71.479096842857103</v>
      </c>
      <c r="Q69">
        <v>388.05981758654201</v>
      </c>
      <c r="R69">
        <v>0.14027029400781901</v>
      </c>
      <c r="S69">
        <v>2.7395860999999999</v>
      </c>
      <c r="T69">
        <v>17.873838241269802</v>
      </c>
      <c r="U69">
        <v>10.2223015767338</v>
      </c>
      <c r="V69">
        <v>1</v>
      </c>
      <c r="W69">
        <v>5.4306149999999997E-2</v>
      </c>
      <c r="X69">
        <v>9.0786892793490601</v>
      </c>
      <c r="Y69">
        <v>1258</v>
      </c>
      <c r="Z69">
        <v>3.0205007390490101E-2</v>
      </c>
      <c r="AA69">
        <v>5.0495547332797699</v>
      </c>
      <c r="AB69">
        <v>34.619554848966601</v>
      </c>
      <c r="AC69">
        <v>6.4142346948583997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1</v>
      </c>
      <c r="AL69">
        <v>2</v>
      </c>
      <c r="AM69">
        <v>10</v>
      </c>
      <c r="AN69">
        <v>103</v>
      </c>
      <c r="AO69">
        <v>154</v>
      </c>
      <c r="AP69">
        <v>198</v>
      </c>
      <c r="AQ69">
        <v>225</v>
      </c>
    </row>
    <row r="70" spans="1:43" x14ac:dyDescent="0.25">
      <c r="A70">
        <v>67</v>
      </c>
      <c r="B70" t="s">
        <v>102</v>
      </c>
      <c r="C70">
        <v>4</v>
      </c>
      <c r="D70" s="1">
        <v>20211013</v>
      </c>
      <c r="E70">
        <v>2973.4740000000002</v>
      </c>
      <c r="F70">
        <v>1140.704</v>
      </c>
      <c r="G70">
        <v>679.54110000000003</v>
      </c>
      <c r="H70">
        <v>0.2828753</v>
      </c>
      <c r="I70">
        <v>99.7718728026734</v>
      </c>
      <c r="J70">
        <v>3.0138579999999999</v>
      </c>
      <c r="K70">
        <v>0.691445609229981</v>
      </c>
      <c r="L70">
        <v>1</v>
      </c>
      <c r="M70">
        <v>0.1321716</v>
      </c>
      <c r="N70" t="s">
        <v>36</v>
      </c>
      <c r="O70">
        <v>2.3214445000000001</v>
      </c>
      <c r="P70">
        <v>22.198606725806499</v>
      </c>
      <c r="Q70">
        <v>6.2837189808805203</v>
      </c>
      <c r="R70">
        <v>0.13513563393612901</v>
      </c>
      <c r="S70">
        <v>2.3735043999999998</v>
      </c>
      <c r="T70">
        <v>30.9994983030303</v>
      </c>
      <c r="U70">
        <v>110.14780890088799</v>
      </c>
      <c r="V70">
        <v>0</v>
      </c>
      <c r="W70" t="s">
        <v>36</v>
      </c>
      <c r="X70" t="s">
        <v>36</v>
      </c>
      <c r="Y70">
        <v>1081</v>
      </c>
      <c r="Z70">
        <v>2.4835699328482098E-2</v>
      </c>
      <c r="AA70">
        <v>8.77973415440729</v>
      </c>
      <c r="AB70">
        <v>34.221181304347802</v>
      </c>
      <c r="AC70">
        <v>6.0549340847464901</v>
      </c>
      <c r="AD70">
        <v>0</v>
      </c>
      <c r="AE70">
        <v>1</v>
      </c>
      <c r="AF70">
        <v>8</v>
      </c>
      <c r="AG70">
        <v>17</v>
      </c>
      <c r="AH70">
        <v>26</v>
      </c>
      <c r="AI70">
        <v>34</v>
      </c>
      <c r="AJ70">
        <v>44</v>
      </c>
      <c r="AK70">
        <v>65</v>
      </c>
      <c r="AL70">
        <v>75</v>
      </c>
      <c r="AM70">
        <v>82</v>
      </c>
      <c r="AN70">
        <v>223</v>
      </c>
      <c r="AO70">
        <v>367</v>
      </c>
      <c r="AP70">
        <v>531</v>
      </c>
      <c r="AQ70">
        <v>668</v>
      </c>
    </row>
    <row r="71" spans="1:43" x14ac:dyDescent="0.25">
      <c r="A71">
        <v>68</v>
      </c>
      <c r="B71" t="s">
        <v>102</v>
      </c>
      <c r="C71">
        <v>5</v>
      </c>
      <c r="D71" s="1">
        <v>20211013</v>
      </c>
      <c r="E71">
        <v>-12.241149999999999</v>
      </c>
      <c r="F71">
        <v>-1159.18</v>
      </c>
      <c r="G71">
        <v>1383.2909999999999</v>
      </c>
      <c r="H71">
        <v>0.77802199999999999</v>
      </c>
      <c r="I71">
        <v>100.372355168729</v>
      </c>
      <c r="J71">
        <v>8.8806609999999999</v>
      </c>
      <c r="K71">
        <v>0.46064541286057997</v>
      </c>
      <c r="L71">
        <v>1</v>
      </c>
      <c r="M71">
        <v>0.11101874</v>
      </c>
      <c r="N71" t="s">
        <v>36</v>
      </c>
      <c r="O71">
        <v>4.3147707000000004</v>
      </c>
      <c r="P71">
        <v>17.558916942210502</v>
      </c>
      <c r="Q71">
        <v>9.2471487658363092</v>
      </c>
      <c r="R71">
        <v>0.170150463196104</v>
      </c>
      <c r="S71">
        <v>6.6129397000000001</v>
      </c>
      <c r="T71">
        <v>63.678924164925398</v>
      </c>
      <c r="U71">
        <v>466.08402505067698</v>
      </c>
      <c r="V71">
        <v>1</v>
      </c>
      <c r="W71">
        <v>5.1713790000000003E-2</v>
      </c>
      <c r="X71">
        <v>6.6468287529144403</v>
      </c>
      <c r="Y71">
        <v>2004</v>
      </c>
      <c r="Z71">
        <v>4.3479293353741302E-2</v>
      </c>
      <c r="AA71">
        <v>5.5884400895786097</v>
      </c>
      <c r="AB71">
        <v>33.617856442115801</v>
      </c>
      <c r="AC71">
        <v>5.7800063527978702</v>
      </c>
      <c r="AD71">
        <v>0</v>
      </c>
      <c r="AE71">
        <v>6</v>
      </c>
      <c r="AF71">
        <v>24</v>
      </c>
      <c r="AG71">
        <v>36</v>
      </c>
      <c r="AH71">
        <v>51</v>
      </c>
      <c r="AI71">
        <v>70</v>
      </c>
      <c r="AJ71">
        <v>85</v>
      </c>
      <c r="AK71">
        <v>105</v>
      </c>
      <c r="AL71">
        <v>126</v>
      </c>
      <c r="AM71">
        <v>143</v>
      </c>
      <c r="AN71">
        <v>323</v>
      </c>
      <c r="AO71">
        <v>496</v>
      </c>
      <c r="AP71">
        <v>621</v>
      </c>
      <c r="AQ71">
        <v>689</v>
      </c>
    </row>
    <row r="72" spans="1:43" x14ac:dyDescent="0.25">
      <c r="A72">
        <v>69</v>
      </c>
      <c r="B72" t="s">
        <v>102</v>
      </c>
      <c r="C72">
        <v>6</v>
      </c>
      <c r="D72" s="1">
        <v>20211013</v>
      </c>
      <c r="E72">
        <v>6157.442</v>
      </c>
      <c r="F72">
        <v>-254.7747</v>
      </c>
      <c r="G72">
        <v>1514.5070000000001</v>
      </c>
      <c r="H72">
        <v>0.42537170000000002</v>
      </c>
      <c r="I72">
        <v>102.153213607854</v>
      </c>
      <c r="J72">
        <v>5.1222589999999997</v>
      </c>
      <c r="K72">
        <v>0.53399228877805804</v>
      </c>
      <c r="L72">
        <v>1</v>
      </c>
      <c r="M72">
        <v>0.18424046999999999</v>
      </c>
      <c r="N72" t="s">
        <v>36</v>
      </c>
      <c r="O72">
        <v>2.6415537200000001</v>
      </c>
      <c r="P72">
        <v>25.0722046463415</v>
      </c>
      <c r="Q72">
        <v>77.038823601439006</v>
      </c>
      <c r="R72">
        <v>0.21917170738140099</v>
      </c>
      <c r="S72">
        <v>3.1423814700000001</v>
      </c>
      <c r="T72">
        <v>22.7292102210526</v>
      </c>
      <c r="U72">
        <v>71.807139812268204</v>
      </c>
      <c r="V72">
        <v>1</v>
      </c>
      <c r="W72">
        <v>7.9276099999999999E-3</v>
      </c>
      <c r="X72">
        <v>1.86369003861799</v>
      </c>
      <c r="Y72">
        <v>1655</v>
      </c>
      <c r="Z72">
        <v>3.1152693583613701E-2</v>
      </c>
      <c r="AA72">
        <v>7.32364037937025</v>
      </c>
      <c r="AB72">
        <v>31.921664422960699</v>
      </c>
      <c r="AC72">
        <v>5.9034676596987499</v>
      </c>
      <c r="AD72">
        <v>0</v>
      </c>
      <c r="AE72">
        <v>2</v>
      </c>
      <c r="AF72">
        <v>14</v>
      </c>
      <c r="AG72">
        <v>32</v>
      </c>
      <c r="AH72">
        <v>47</v>
      </c>
      <c r="AI72">
        <v>76</v>
      </c>
      <c r="AJ72">
        <v>95</v>
      </c>
      <c r="AK72">
        <v>113</v>
      </c>
      <c r="AL72">
        <v>139</v>
      </c>
      <c r="AM72">
        <v>161</v>
      </c>
      <c r="AN72">
        <v>396</v>
      </c>
      <c r="AO72">
        <v>636</v>
      </c>
      <c r="AP72">
        <v>861</v>
      </c>
      <c r="AQ72">
        <v>1064</v>
      </c>
    </row>
    <row r="73" spans="1:43" x14ac:dyDescent="0.25">
      <c r="A73">
        <v>70</v>
      </c>
      <c r="B73" t="s">
        <v>102</v>
      </c>
      <c r="C73">
        <v>7</v>
      </c>
      <c r="D73" s="1">
        <v>20211013</v>
      </c>
      <c r="E73">
        <v>1758.116</v>
      </c>
      <c r="F73">
        <v>3081.76</v>
      </c>
      <c r="G73">
        <v>1403.6579999999999</v>
      </c>
      <c r="H73">
        <v>1.1319380000000001</v>
      </c>
      <c r="I73">
        <v>101.90475111355001</v>
      </c>
      <c r="J73">
        <v>11.28055</v>
      </c>
      <c r="K73">
        <v>0.46562427029434</v>
      </c>
      <c r="L73">
        <v>1</v>
      </c>
      <c r="M73">
        <v>0.20092941</v>
      </c>
      <c r="N73" t="s">
        <v>36</v>
      </c>
      <c r="O73">
        <v>3.5385596800000001</v>
      </c>
      <c r="P73">
        <v>18.5748220608696</v>
      </c>
      <c r="Q73">
        <v>8.6838003326529307</v>
      </c>
      <c r="R73">
        <v>0.25050070254628498</v>
      </c>
      <c r="S73">
        <v>4.4115577000000004</v>
      </c>
      <c r="T73">
        <v>23.537582673076901</v>
      </c>
      <c r="U73">
        <v>11.2267522809393</v>
      </c>
      <c r="V73">
        <v>1</v>
      </c>
      <c r="W73">
        <v>0.1057143</v>
      </c>
      <c r="X73">
        <v>9.3392305939017906</v>
      </c>
      <c r="Y73">
        <v>2896</v>
      </c>
      <c r="Z73">
        <v>5.3348591066716002E-2</v>
      </c>
      <c r="AA73">
        <v>4.7130311966482203</v>
      </c>
      <c r="AB73">
        <v>31.567426779696099</v>
      </c>
      <c r="AC73">
        <v>6.23575560844567</v>
      </c>
      <c r="AD73">
        <v>0</v>
      </c>
      <c r="AE73">
        <v>6</v>
      </c>
      <c r="AF73">
        <v>18</v>
      </c>
      <c r="AG73">
        <v>33</v>
      </c>
      <c r="AH73">
        <v>49</v>
      </c>
      <c r="AI73">
        <v>60</v>
      </c>
      <c r="AJ73">
        <v>76</v>
      </c>
      <c r="AK73">
        <v>90</v>
      </c>
      <c r="AL73">
        <v>110</v>
      </c>
      <c r="AM73">
        <v>120</v>
      </c>
      <c r="AN73">
        <v>305</v>
      </c>
      <c r="AO73">
        <v>455</v>
      </c>
      <c r="AP73">
        <v>595</v>
      </c>
      <c r="AQ73">
        <v>782</v>
      </c>
    </row>
    <row r="74" spans="1:43" x14ac:dyDescent="0.25">
      <c r="A74">
        <v>71</v>
      </c>
      <c r="B74" t="s">
        <v>102</v>
      </c>
      <c r="C74">
        <v>8</v>
      </c>
      <c r="D74" s="1">
        <v>20211013</v>
      </c>
      <c r="E74">
        <v>566.12459999999999</v>
      </c>
      <c r="F74">
        <v>386.95929999999998</v>
      </c>
      <c r="G74">
        <v>887.94359999999995</v>
      </c>
      <c r="H74">
        <v>0.46757890000000002</v>
      </c>
      <c r="I74">
        <v>101.090020334388</v>
      </c>
      <c r="J74">
        <v>5.9320599999999999</v>
      </c>
      <c r="K74">
        <v>0.49111348524524601</v>
      </c>
      <c r="L74">
        <v>1</v>
      </c>
      <c r="M74">
        <v>5.4157249999999997E-2</v>
      </c>
      <c r="N74" t="s">
        <v>36</v>
      </c>
      <c r="O74">
        <v>1.7628847999999999</v>
      </c>
      <c r="P74">
        <v>94.772896307692307</v>
      </c>
      <c r="Q74">
        <v>453.32453217086299</v>
      </c>
      <c r="R74">
        <v>5.4969621898506897E-2</v>
      </c>
      <c r="S74">
        <v>1.7893285000000001</v>
      </c>
      <c r="T74">
        <v>17.031693765957399</v>
      </c>
      <c r="U74">
        <v>7.5822370919990698</v>
      </c>
      <c r="V74">
        <v>1</v>
      </c>
      <c r="W74">
        <v>5.6546539999999999E-2</v>
      </c>
      <c r="X74">
        <v>12.093475561023</v>
      </c>
      <c r="Y74">
        <v>908</v>
      </c>
      <c r="Z74">
        <v>2.2957392324146599E-2</v>
      </c>
      <c r="AA74">
        <v>4.9098435203441699</v>
      </c>
      <c r="AB74">
        <v>35.162402522026397</v>
      </c>
      <c r="AC74">
        <v>6.6785285007062303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3</v>
      </c>
      <c r="AN74">
        <v>51</v>
      </c>
      <c r="AO74">
        <v>85</v>
      </c>
      <c r="AP74">
        <v>107</v>
      </c>
      <c r="AQ74">
        <v>152</v>
      </c>
    </row>
    <row r="75" spans="1:43" x14ac:dyDescent="0.25">
      <c r="A75">
        <v>72</v>
      </c>
      <c r="B75" t="s">
        <v>102</v>
      </c>
      <c r="C75">
        <v>9</v>
      </c>
      <c r="D75" s="1">
        <v>20211013</v>
      </c>
      <c r="E75">
        <v>3757.7979999999998</v>
      </c>
      <c r="F75">
        <v>5754.9139999999998</v>
      </c>
      <c r="G75">
        <v>3424.5830000000001</v>
      </c>
      <c r="H75">
        <v>0.90906719999999996</v>
      </c>
      <c r="I75">
        <v>101.041275638836</v>
      </c>
      <c r="J75">
        <v>9.483212</v>
      </c>
      <c r="K75">
        <v>0.47854853447453199</v>
      </c>
      <c r="L75">
        <v>2</v>
      </c>
      <c r="M75">
        <v>0.191602885</v>
      </c>
      <c r="N75">
        <v>0.17425814357660999</v>
      </c>
      <c r="O75">
        <v>2.48188407</v>
      </c>
      <c r="P75">
        <v>56.642858671874997</v>
      </c>
      <c r="Q75">
        <v>500.741844312654</v>
      </c>
      <c r="R75">
        <v>0.200623812612819</v>
      </c>
      <c r="S75">
        <v>2.6004358249999999</v>
      </c>
      <c r="T75">
        <v>19.098231503268</v>
      </c>
      <c r="U75">
        <v>7.8391212095399503</v>
      </c>
      <c r="V75">
        <v>1</v>
      </c>
      <c r="W75">
        <v>6.5964720000000004E-2</v>
      </c>
      <c r="X75">
        <v>7.2563084445242296</v>
      </c>
      <c r="Y75">
        <v>3220</v>
      </c>
      <c r="Z75">
        <v>5.5595186278723403E-2</v>
      </c>
      <c r="AA75">
        <v>6.11562998628962</v>
      </c>
      <c r="AB75">
        <v>30.5861353726708</v>
      </c>
      <c r="AC75">
        <v>6.7939111018429097</v>
      </c>
      <c r="AD75">
        <v>0</v>
      </c>
      <c r="AE75">
        <v>0</v>
      </c>
      <c r="AF75">
        <v>0</v>
      </c>
      <c r="AG75">
        <v>0</v>
      </c>
      <c r="AH75">
        <v>1</v>
      </c>
      <c r="AI75">
        <v>27</v>
      </c>
      <c r="AJ75">
        <v>57</v>
      </c>
      <c r="AK75">
        <v>82</v>
      </c>
      <c r="AL75">
        <v>107</v>
      </c>
      <c r="AM75">
        <v>145</v>
      </c>
      <c r="AN75">
        <v>511</v>
      </c>
      <c r="AO75">
        <v>938</v>
      </c>
      <c r="AP75">
        <v>1419</v>
      </c>
      <c r="AQ75">
        <v>1795</v>
      </c>
    </row>
    <row r="76" spans="1:43" x14ac:dyDescent="0.25">
      <c r="A76">
        <v>73</v>
      </c>
      <c r="B76" t="s">
        <v>102</v>
      </c>
      <c r="C76">
        <v>10</v>
      </c>
      <c r="D76" s="1">
        <v>20211013</v>
      </c>
      <c r="E76">
        <v>5420.509</v>
      </c>
      <c r="F76">
        <v>6328.08</v>
      </c>
      <c r="G76">
        <v>3523.0320000000002</v>
      </c>
      <c r="H76">
        <v>0.90786219999999995</v>
      </c>
      <c r="I76">
        <v>99.523718781026105</v>
      </c>
      <c r="J76">
        <v>7.5295969999999999</v>
      </c>
      <c r="K76">
        <v>0.602179104366657</v>
      </c>
      <c r="L76">
        <v>1</v>
      </c>
      <c r="M76">
        <v>0.25613530000000001</v>
      </c>
      <c r="N76" t="s">
        <v>36</v>
      </c>
      <c r="O76">
        <v>3.7659308</v>
      </c>
      <c r="P76">
        <v>15.614763200000001</v>
      </c>
      <c r="Q76">
        <v>6.1725846976471201</v>
      </c>
      <c r="R76">
        <v>0.26200136864402801</v>
      </c>
      <c r="S76">
        <v>3.852179</v>
      </c>
      <c r="T76">
        <v>27.858887530000001</v>
      </c>
      <c r="U76">
        <v>7.3719776812262401</v>
      </c>
      <c r="V76">
        <v>1</v>
      </c>
      <c r="W76">
        <v>6.3401170000000007E-2</v>
      </c>
      <c r="X76">
        <v>6.98356755022954</v>
      </c>
      <c r="Y76">
        <v>2387</v>
      </c>
      <c r="Z76">
        <v>5.9125047743436E-2</v>
      </c>
      <c r="AA76">
        <v>6.5125574942360096</v>
      </c>
      <c r="AB76">
        <v>35.054090406367798</v>
      </c>
      <c r="AC76">
        <v>6.3006064209914401</v>
      </c>
      <c r="AD76">
        <v>1</v>
      </c>
      <c r="AE76">
        <v>10</v>
      </c>
      <c r="AF76">
        <v>20</v>
      </c>
      <c r="AG76">
        <v>30</v>
      </c>
      <c r="AH76">
        <v>39</v>
      </c>
      <c r="AI76">
        <v>51</v>
      </c>
      <c r="AJ76">
        <v>63</v>
      </c>
      <c r="AK76">
        <v>76</v>
      </c>
      <c r="AL76">
        <v>91</v>
      </c>
      <c r="AM76">
        <v>105</v>
      </c>
      <c r="AN76">
        <v>244</v>
      </c>
      <c r="AO76">
        <v>434</v>
      </c>
      <c r="AP76">
        <v>648</v>
      </c>
      <c r="AQ76">
        <v>890</v>
      </c>
    </row>
    <row r="77" spans="1:43" x14ac:dyDescent="0.25">
      <c r="A77">
        <v>74</v>
      </c>
      <c r="B77" t="s">
        <v>102</v>
      </c>
      <c r="C77">
        <v>11</v>
      </c>
      <c r="D77" s="1">
        <v>20211013</v>
      </c>
      <c r="E77">
        <v>4708.4830000000002</v>
      </c>
      <c r="F77">
        <v>5326.3140000000003</v>
      </c>
      <c r="G77">
        <v>3605.5160000000001</v>
      </c>
      <c r="H77">
        <v>0.83576709999999999</v>
      </c>
      <c r="I77">
        <v>100.787882584301</v>
      </c>
      <c r="J77">
        <v>8.3908380000000005</v>
      </c>
      <c r="K77">
        <v>0.51137045852322605</v>
      </c>
      <c r="L77">
        <v>1</v>
      </c>
      <c r="M77">
        <v>0.43728410000000001</v>
      </c>
      <c r="N77" t="s">
        <v>36</v>
      </c>
      <c r="O77">
        <v>6.9055869999999997</v>
      </c>
      <c r="P77">
        <v>87.071160095541401</v>
      </c>
      <c r="Q77">
        <v>590.44716698277603</v>
      </c>
      <c r="R77">
        <v>0.49741558950604797</v>
      </c>
      <c r="S77">
        <v>7.8551830000000002</v>
      </c>
      <c r="T77">
        <v>25.105688488763999</v>
      </c>
      <c r="U77">
        <v>6.8943081020977299</v>
      </c>
      <c r="V77">
        <v>1</v>
      </c>
      <c r="W77">
        <v>0.10384699999999999</v>
      </c>
      <c r="X77">
        <v>12.425351512401001</v>
      </c>
      <c r="Y77">
        <v>1627</v>
      </c>
      <c r="Z77">
        <v>3.8503433255600697E-2</v>
      </c>
      <c r="AA77">
        <v>4.6069572797972898</v>
      </c>
      <c r="AB77">
        <v>34.416722323294401</v>
      </c>
      <c r="AC77">
        <v>6.4850352006760401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3</v>
      </c>
      <c r="AM77">
        <v>18</v>
      </c>
      <c r="AN77">
        <v>192</v>
      </c>
      <c r="AO77">
        <v>339</v>
      </c>
      <c r="AP77">
        <v>429</v>
      </c>
      <c r="AQ77">
        <v>490</v>
      </c>
    </row>
    <row r="78" spans="1:43" x14ac:dyDescent="0.25">
      <c r="A78">
        <v>75</v>
      </c>
      <c r="B78" t="s">
        <v>102</v>
      </c>
      <c r="C78">
        <v>12</v>
      </c>
      <c r="D78" s="1">
        <v>20211013</v>
      </c>
      <c r="E78">
        <v>6004.3980000000001</v>
      </c>
      <c r="F78">
        <v>3611.029</v>
      </c>
      <c r="G78">
        <v>3368.6590000000001</v>
      </c>
      <c r="H78">
        <v>0.80142480000000005</v>
      </c>
      <c r="I78">
        <v>100.66724819903401</v>
      </c>
      <c r="J78">
        <v>8.4325489999999999</v>
      </c>
      <c r="K78">
        <v>0.49480464660708701</v>
      </c>
      <c r="L78">
        <v>1</v>
      </c>
      <c r="M78">
        <v>0.19470944000000001</v>
      </c>
      <c r="N78" t="s">
        <v>36</v>
      </c>
      <c r="O78">
        <v>4.2477437</v>
      </c>
      <c r="P78">
        <v>69.709128357142902</v>
      </c>
      <c r="Q78">
        <v>503.96524616266299</v>
      </c>
      <c r="R78">
        <v>0.22128218981648301</v>
      </c>
      <c r="S78">
        <v>4.8274496999999998</v>
      </c>
      <c r="T78">
        <v>25.927385545454499</v>
      </c>
      <c r="U78">
        <v>6.0121429002034796</v>
      </c>
      <c r="V78">
        <v>1</v>
      </c>
      <c r="W78">
        <v>9.0565510000000002E-2</v>
      </c>
      <c r="X78">
        <v>11.300562448279599</v>
      </c>
      <c r="Y78">
        <v>1435</v>
      </c>
      <c r="Z78">
        <v>3.4531576880687601E-2</v>
      </c>
      <c r="AA78">
        <v>4.3087731850433801</v>
      </c>
      <c r="AB78">
        <v>34.674720606271798</v>
      </c>
      <c r="AC78">
        <v>6.3694209696892701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7</v>
      </c>
      <c r="AK78">
        <v>30</v>
      </c>
      <c r="AL78">
        <v>39</v>
      </c>
      <c r="AM78">
        <v>52</v>
      </c>
      <c r="AN78">
        <v>190</v>
      </c>
      <c r="AO78">
        <v>293</v>
      </c>
      <c r="AP78">
        <v>377</v>
      </c>
      <c r="AQ78">
        <v>462</v>
      </c>
    </row>
    <row r="79" spans="1:43" x14ac:dyDescent="0.25">
      <c r="A79">
        <v>76</v>
      </c>
      <c r="B79" t="s">
        <v>102</v>
      </c>
      <c r="C79">
        <v>13</v>
      </c>
      <c r="D79" s="1">
        <v>20211013</v>
      </c>
      <c r="E79">
        <v>5847.8029999999999</v>
      </c>
      <c r="F79">
        <v>3343.57</v>
      </c>
      <c r="G79">
        <v>3190.47</v>
      </c>
      <c r="H79">
        <v>0.96546189999999998</v>
      </c>
      <c r="I79">
        <v>100.271787044372</v>
      </c>
      <c r="J79">
        <v>8.6450840000000007</v>
      </c>
      <c r="K79">
        <v>0.54643477961222797</v>
      </c>
      <c r="L79">
        <v>1</v>
      </c>
      <c r="M79">
        <v>0</v>
      </c>
      <c r="N79" t="s">
        <v>36</v>
      </c>
      <c r="O79">
        <v>0.91178709999999996</v>
      </c>
      <c r="P79">
        <v>33.906010000000002</v>
      </c>
      <c r="Q79">
        <v>10.9500419272734</v>
      </c>
      <c r="R79">
        <v>0</v>
      </c>
      <c r="S79">
        <v>0.86194499999999996</v>
      </c>
      <c r="T79">
        <v>28.496504000000002</v>
      </c>
      <c r="U79">
        <v>5.2987991798733702</v>
      </c>
      <c r="V79">
        <v>1</v>
      </c>
      <c r="W79">
        <v>7.7397099999999996E-2</v>
      </c>
      <c r="X79">
        <v>8.0165877079147307</v>
      </c>
      <c r="Y79">
        <v>2229</v>
      </c>
      <c r="Z79">
        <v>5.5601542010145298E-2</v>
      </c>
      <c r="AA79">
        <v>5.7590612338141298</v>
      </c>
      <c r="AB79">
        <v>35.044049407806199</v>
      </c>
      <c r="AC79">
        <v>6.5439747252743201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</row>
    <row r="80" spans="1:43" x14ac:dyDescent="0.25">
      <c r="A80">
        <v>77</v>
      </c>
      <c r="B80" t="s">
        <v>102</v>
      </c>
      <c r="C80">
        <v>14</v>
      </c>
      <c r="D80" s="1">
        <v>20211013</v>
      </c>
      <c r="E80">
        <v>158.69280000000001</v>
      </c>
      <c r="F80">
        <v>3872.6419999999998</v>
      </c>
      <c r="G80">
        <v>3184.5419999999999</v>
      </c>
      <c r="H80">
        <v>1.4694879999999999</v>
      </c>
      <c r="I80">
        <v>101.170312203462</v>
      </c>
      <c r="J80">
        <v>16.499410000000001</v>
      </c>
      <c r="K80">
        <v>0.37884341181116099</v>
      </c>
      <c r="L80">
        <v>2</v>
      </c>
      <c r="M80">
        <v>0.39954971900000003</v>
      </c>
      <c r="N80">
        <v>0.47008293633137599</v>
      </c>
      <c r="O80">
        <v>4.2504617199999997</v>
      </c>
      <c r="P80">
        <v>32.582601737499999</v>
      </c>
      <c r="Q80">
        <v>272.45434923313002</v>
      </c>
      <c r="R80">
        <v>0.39020087691241701</v>
      </c>
      <c r="S80">
        <v>4.318378665</v>
      </c>
      <c r="T80">
        <v>46.528841310679603</v>
      </c>
      <c r="U80">
        <v>234.46248232026099</v>
      </c>
      <c r="V80">
        <v>1</v>
      </c>
      <c r="W80">
        <v>0.15556529999999999</v>
      </c>
      <c r="X80">
        <v>10.586360691615001</v>
      </c>
      <c r="Y80">
        <v>2193</v>
      </c>
      <c r="Z80">
        <v>4.2124104614071199E-2</v>
      </c>
      <c r="AA80">
        <v>2.8665837770754998</v>
      </c>
      <c r="AB80">
        <v>31.921038034655702</v>
      </c>
      <c r="AC80">
        <v>6.48633584549943</v>
      </c>
      <c r="AD80">
        <v>0</v>
      </c>
      <c r="AE80">
        <v>0</v>
      </c>
      <c r="AF80">
        <v>6</v>
      </c>
      <c r="AG80">
        <v>32</v>
      </c>
      <c r="AH80">
        <v>65</v>
      </c>
      <c r="AI80">
        <v>89</v>
      </c>
      <c r="AJ80">
        <v>128</v>
      </c>
      <c r="AK80">
        <v>168</v>
      </c>
      <c r="AL80">
        <v>204</v>
      </c>
      <c r="AM80">
        <v>240</v>
      </c>
      <c r="AN80">
        <v>545</v>
      </c>
      <c r="AO80">
        <v>764</v>
      </c>
      <c r="AP80">
        <v>936</v>
      </c>
      <c r="AQ80">
        <v>1107</v>
      </c>
    </row>
    <row r="81" spans="1:43" x14ac:dyDescent="0.25">
      <c r="A81">
        <v>78</v>
      </c>
      <c r="B81" t="s">
        <v>102</v>
      </c>
      <c r="C81">
        <v>15</v>
      </c>
      <c r="D81" s="1">
        <v>20211013</v>
      </c>
      <c r="E81">
        <v>3673.2190000000001</v>
      </c>
      <c r="F81">
        <v>761.44230000000005</v>
      </c>
      <c r="G81">
        <v>3726.011</v>
      </c>
      <c r="H81">
        <v>0.61223640000000001</v>
      </c>
      <c r="I81">
        <v>99.376109015752107</v>
      </c>
      <c r="J81">
        <v>6.3035800000000002</v>
      </c>
      <c r="K81">
        <v>0.55315004661354295</v>
      </c>
      <c r="L81">
        <v>1</v>
      </c>
      <c r="M81">
        <v>0.1053909</v>
      </c>
      <c r="N81" t="s">
        <v>36</v>
      </c>
      <c r="O81">
        <v>1.6375175</v>
      </c>
      <c r="P81">
        <v>11.2140951162791</v>
      </c>
      <c r="Q81">
        <v>3.9046264129114401</v>
      </c>
      <c r="R81">
        <v>9.2167041717661005E-2</v>
      </c>
      <c r="S81">
        <v>1.432051</v>
      </c>
      <c r="T81">
        <v>29.549147250000001</v>
      </c>
      <c r="U81">
        <v>6.2832827426237801</v>
      </c>
      <c r="V81">
        <v>1</v>
      </c>
      <c r="W81">
        <v>6.7616720000000005E-2</v>
      </c>
      <c r="X81">
        <v>11.0442175604064</v>
      </c>
      <c r="Y81">
        <v>1053</v>
      </c>
      <c r="Z81">
        <v>2.4697044423498099E-2</v>
      </c>
      <c r="AA81">
        <v>4.0339065797946896</v>
      </c>
      <c r="AB81">
        <v>34.212175061728402</v>
      </c>
      <c r="AC81">
        <v>6.7258404905612403</v>
      </c>
      <c r="AD81">
        <v>0</v>
      </c>
      <c r="AE81">
        <v>2</v>
      </c>
      <c r="AF81">
        <v>6</v>
      </c>
      <c r="AG81">
        <v>9</v>
      </c>
      <c r="AH81">
        <v>16</v>
      </c>
      <c r="AI81">
        <v>16</v>
      </c>
      <c r="AJ81">
        <v>19</v>
      </c>
      <c r="AK81">
        <v>30</v>
      </c>
      <c r="AL81">
        <v>37</v>
      </c>
      <c r="AM81">
        <v>39</v>
      </c>
      <c r="AN81">
        <v>73</v>
      </c>
      <c r="AO81">
        <v>112</v>
      </c>
      <c r="AP81">
        <v>149</v>
      </c>
      <c r="AQ81">
        <v>202</v>
      </c>
    </row>
    <row r="82" spans="1:43" x14ac:dyDescent="0.25">
      <c r="A82">
        <v>79</v>
      </c>
      <c r="B82" t="s">
        <v>102</v>
      </c>
      <c r="C82">
        <v>16</v>
      </c>
      <c r="D82" s="1">
        <v>20211013</v>
      </c>
      <c r="E82">
        <v>-1420.279</v>
      </c>
      <c r="F82">
        <v>7755.1890000000003</v>
      </c>
      <c r="G82">
        <v>2956.84</v>
      </c>
      <c r="H82">
        <v>0.49860359999999998</v>
      </c>
      <c r="I82">
        <v>98.0077734581416</v>
      </c>
      <c r="J82">
        <v>5.4961190000000002</v>
      </c>
      <c r="K82">
        <v>0.55326296993006097</v>
      </c>
      <c r="L82">
        <v>1</v>
      </c>
      <c r="M82">
        <v>0.2073487</v>
      </c>
      <c r="N82" t="s">
        <v>36</v>
      </c>
      <c r="O82">
        <v>2.7418458999999999</v>
      </c>
      <c r="P82">
        <v>14.281727382978699</v>
      </c>
      <c r="Q82">
        <v>6.2931741765275904</v>
      </c>
      <c r="R82">
        <v>0.22979268288749899</v>
      </c>
      <c r="S82">
        <v>3.0386307000000001</v>
      </c>
      <c r="T82">
        <v>22.094226694117602</v>
      </c>
      <c r="U82">
        <v>6.4845234365626601</v>
      </c>
      <c r="V82">
        <v>1</v>
      </c>
      <c r="W82">
        <v>7.6258359999999997E-2</v>
      </c>
      <c r="X82">
        <v>15.2943861616723</v>
      </c>
      <c r="Y82">
        <v>1219</v>
      </c>
      <c r="Z82">
        <v>1.77720014033107E-2</v>
      </c>
      <c r="AA82">
        <v>3.5643548107776799</v>
      </c>
      <c r="AB82">
        <v>29.237307555373299</v>
      </c>
      <c r="AC82">
        <v>5.6540297060071802</v>
      </c>
      <c r="AD82">
        <v>0</v>
      </c>
      <c r="AE82">
        <v>7</v>
      </c>
      <c r="AF82">
        <v>17</v>
      </c>
      <c r="AG82">
        <v>28</v>
      </c>
      <c r="AH82">
        <v>40</v>
      </c>
      <c r="AI82">
        <v>51</v>
      </c>
      <c r="AJ82">
        <v>64</v>
      </c>
      <c r="AK82">
        <v>77</v>
      </c>
      <c r="AL82">
        <v>85</v>
      </c>
      <c r="AM82">
        <v>99</v>
      </c>
      <c r="AN82">
        <v>227</v>
      </c>
      <c r="AO82">
        <v>351</v>
      </c>
      <c r="AP82">
        <v>434</v>
      </c>
      <c r="AQ82">
        <v>472</v>
      </c>
    </row>
    <row r="83" spans="1:43" x14ac:dyDescent="0.25">
      <c r="A83">
        <v>80</v>
      </c>
      <c r="B83" t="s">
        <v>102</v>
      </c>
      <c r="C83">
        <v>18</v>
      </c>
      <c r="D83" s="1">
        <v>20211013</v>
      </c>
      <c r="E83">
        <v>2.3656299999999999</v>
      </c>
      <c r="F83">
        <v>3413.52</v>
      </c>
      <c r="G83">
        <v>2965.2739999999999</v>
      </c>
      <c r="H83">
        <v>0.4685028</v>
      </c>
      <c r="I83">
        <v>99.192329222069105</v>
      </c>
      <c r="J83">
        <v>5.7466179999999998</v>
      </c>
      <c r="K83">
        <v>0.50762919267304996</v>
      </c>
      <c r="L83">
        <v>1</v>
      </c>
      <c r="M83">
        <v>0.1466711</v>
      </c>
      <c r="N83" t="s">
        <v>36</v>
      </c>
      <c r="O83">
        <v>3.2175975000000001</v>
      </c>
      <c r="P83">
        <v>20.012964383333301</v>
      </c>
      <c r="Q83">
        <v>8.0037757195578507</v>
      </c>
      <c r="R83">
        <v>0.150134288341634</v>
      </c>
      <c r="S83">
        <v>3.2935712000000001</v>
      </c>
      <c r="T83">
        <v>25.999717619047601</v>
      </c>
      <c r="U83">
        <v>7.5415956332627303</v>
      </c>
      <c r="V83">
        <v>1</v>
      </c>
      <c r="W83">
        <v>4.5522E-2</v>
      </c>
      <c r="X83">
        <v>9.7164840850470906</v>
      </c>
      <c r="Y83">
        <v>1473</v>
      </c>
      <c r="Z83">
        <v>3.0707510797064401E-2</v>
      </c>
      <c r="AA83">
        <v>6.5543921609570699</v>
      </c>
      <c r="AB83">
        <v>33.122252253903604</v>
      </c>
      <c r="AC83">
        <v>5.8631887817205399</v>
      </c>
      <c r="AD83">
        <v>0</v>
      </c>
      <c r="AE83">
        <v>1</v>
      </c>
      <c r="AF83">
        <v>9</v>
      </c>
      <c r="AG83">
        <v>22</v>
      </c>
      <c r="AH83">
        <v>34</v>
      </c>
      <c r="AI83">
        <v>43</v>
      </c>
      <c r="AJ83">
        <v>52</v>
      </c>
      <c r="AK83">
        <v>64</v>
      </c>
      <c r="AL83">
        <v>74</v>
      </c>
      <c r="AM83">
        <v>88</v>
      </c>
      <c r="AN83">
        <v>202</v>
      </c>
      <c r="AO83">
        <v>286</v>
      </c>
      <c r="AP83">
        <v>340</v>
      </c>
      <c r="AQ83">
        <v>379</v>
      </c>
    </row>
    <row r="84" spans="1:43" x14ac:dyDescent="0.25">
      <c r="A84">
        <v>81</v>
      </c>
      <c r="B84" t="s">
        <v>102</v>
      </c>
      <c r="C84">
        <v>19</v>
      </c>
      <c r="D84" s="1">
        <v>20211013</v>
      </c>
      <c r="E84">
        <v>-358.00639999999999</v>
      </c>
      <c r="F84">
        <v>1777.0509999999999</v>
      </c>
      <c r="G84">
        <v>2133.1370000000002</v>
      </c>
      <c r="H84">
        <v>1.248685</v>
      </c>
      <c r="I84">
        <v>101.545737588053</v>
      </c>
      <c r="J84">
        <v>10.8993</v>
      </c>
      <c r="K84">
        <v>0.51450245067378397</v>
      </c>
      <c r="L84">
        <v>2</v>
      </c>
      <c r="M84">
        <v>0.13271379</v>
      </c>
      <c r="N84">
        <v>9.1825028026241304E-2</v>
      </c>
      <c r="O84">
        <v>3.2183348899999999</v>
      </c>
      <c r="P84">
        <v>24.5728780860215</v>
      </c>
      <c r="Q84">
        <v>34.095033578256803</v>
      </c>
      <c r="R84">
        <v>0.108532977331254</v>
      </c>
      <c r="S84">
        <v>2.6124192000000002</v>
      </c>
      <c r="T84">
        <v>23.052907371428599</v>
      </c>
      <c r="U84">
        <v>9.2619956639978493</v>
      </c>
      <c r="V84">
        <v>1</v>
      </c>
      <c r="W84">
        <v>0.1060716</v>
      </c>
      <c r="X84">
        <v>8.4946643869350495</v>
      </c>
      <c r="Y84">
        <v>4031</v>
      </c>
      <c r="Z84">
        <v>6.6180666305770894E-2</v>
      </c>
      <c r="AA84">
        <v>5.3000289349011798</v>
      </c>
      <c r="AB84">
        <v>30.3684929694865</v>
      </c>
      <c r="AC84">
        <v>6.0148190242793698</v>
      </c>
      <c r="AD84">
        <v>0</v>
      </c>
      <c r="AE84">
        <v>0</v>
      </c>
      <c r="AF84">
        <v>4</v>
      </c>
      <c r="AG84">
        <v>26</v>
      </c>
      <c r="AH84">
        <v>57</v>
      </c>
      <c r="AI84">
        <v>84</v>
      </c>
      <c r="AJ84">
        <v>119</v>
      </c>
      <c r="AK84">
        <v>152</v>
      </c>
      <c r="AL84">
        <v>176</v>
      </c>
      <c r="AM84">
        <v>211</v>
      </c>
      <c r="AN84">
        <v>483</v>
      </c>
      <c r="AO84">
        <v>698</v>
      </c>
      <c r="AP84">
        <v>834</v>
      </c>
      <c r="AQ84">
        <v>910</v>
      </c>
    </row>
    <row r="85" spans="1:43" x14ac:dyDescent="0.25">
      <c r="A85">
        <v>82</v>
      </c>
      <c r="B85" t="s">
        <v>102</v>
      </c>
      <c r="C85">
        <v>20</v>
      </c>
      <c r="D85" s="1">
        <v>20211013</v>
      </c>
      <c r="E85">
        <v>-65.706909999999993</v>
      </c>
      <c r="F85">
        <v>3375.5520000000001</v>
      </c>
      <c r="G85">
        <v>3453.2350000000001</v>
      </c>
      <c r="H85">
        <v>0.75841179999999997</v>
      </c>
      <c r="I85">
        <v>100.995819398767</v>
      </c>
      <c r="J85">
        <v>8.2167600000000007</v>
      </c>
      <c r="K85">
        <v>0.48946342344837102</v>
      </c>
      <c r="L85">
        <v>1</v>
      </c>
      <c r="M85">
        <v>0.10848190000000001</v>
      </c>
      <c r="N85" t="s">
        <v>36</v>
      </c>
      <c r="O85">
        <v>1.9947763999999999</v>
      </c>
      <c r="P85">
        <v>25.159252093023301</v>
      </c>
      <c r="Q85">
        <v>6.3011758094927002</v>
      </c>
      <c r="R85">
        <v>0.11200880532577499</v>
      </c>
      <c r="S85">
        <v>2.0596294999999998</v>
      </c>
      <c r="T85">
        <v>14.706094957446799</v>
      </c>
      <c r="U85">
        <v>6.7083529695803898</v>
      </c>
      <c r="V85">
        <v>1</v>
      </c>
      <c r="W85">
        <v>7.0946170000000003E-2</v>
      </c>
      <c r="X85">
        <v>9.3545709599982505</v>
      </c>
      <c r="Y85">
        <v>1734</v>
      </c>
      <c r="Z85">
        <v>5.8701180248998099E-2</v>
      </c>
      <c r="AA85">
        <v>7.7400140990683504</v>
      </c>
      <c r="AB85">
        <v>38.951777693194899</v>
      </c>
      <c r="AC85">
        <v>6.8104579511267698</v>
      </c>
      <c r="AD85">
        <v>0</v>
      </c>
      <c r="AE85">
        <v>1</v>
      </c>
      <c r="AF85">
        <v>8</v>
      </c>
      <c r="AG85">
        <v>17</v>
      </c>
      <c r="AH85">
        <v>28</v>
      </c>
      <c r="AI85">
        <v>35</v>
      </c>
      <c r="AJ85">
        <v>40</v>
      </c>
      <c r="AK85">
        <v>54</v>
      </c>
      <c r="AL85">
        <v>63</v>
      </c>
      <c r="AM85">
        <v>70</v>
      </c>
      <c r="AN85">
        <v>165</v>
      </c>
      <c r="AO85">
        <v>266</v>
      </c>
      <c r="AP85">
        <v>355</v>
      </c>
      <c r="AQ85">
        <v>422</v>
      </c>
    </row>
    <row r="86" spans="1:43" x14ac:dyDescent="0.25">
      <c r="A86">
        <v>83</v>
      </c>
      <c r="B86" t="s">
        <v>102</v>
      </c>
      <c r="C86">
        <v>22</v>
      </c>
      <c r="D86" s="1">
        <v>20211014</v>
      </c>
      <c r="E86">
        <v>-3022.7620000000002</v>
      </c>
      <c r="F86">
        <v>2855.77</v>
      </c>
      <c r="G86">
        <v>3710.4279999999999</v>
      </c>
      <c r="H86">
        <v>0.56889009999999995</v>
      </c>
      <c r="I86">
        <v>101.346014828183</v>
      </c>
      <c r="J86">
        <v>5.2107849999999996</v>
      </c>
      <c r="K86">
        <v>0.63718648296090896</v>
      </c>
      <c r="L86">
        <v>1</v>
      </c>
      <c r="M86">
        <v>0.17109050000000001</v>
      </c>
      <c r="N86" t="s">
        <v>36</v>
      </c>
      <c r="O86">
        <v>2.9805316999999998</v>
      </c>
      <c r="P86">
        <v>22.5537026777778</v>
      </c>
      <c r="Q86">
        <v>5.0222861593530697</v>
      </c>
      <c r="R86">
        <v>0.13832707224836799</v>
      </c>
      <c r="S86">
        <v>2.4097669000000002</v>
      </c>
      <c r="T86">
        <v>39.864957797468399</v>
      </c>
      <c r="U86">
        <v>221.99182634085801</v>
      </c>
      <c r="V86">
        <v>1</v>
      </c>
      <c r="W86">
        <v>8.7113990000000002E-2</v>
      </c>
      <c r="X86">
        <v>15.3129734548026</v>
      </c>
      <c r="Y86">
        <v>942</v>
      </c>
      <c r="Z86">
        <v>2.3567564854542901E-2</v>
      </c>
      <c r="AA86">
        <v>4.1427271901098202</v>
      </c>
      <c r="AB86">
        <v>35.3772318577495</v>
      </c>
      <c r="AC86">
        <v>5.7257474654243401</v>
      </c>
      <c r="AD86">
        <v>0</v>
      </c>
      <c r="AE86">
        <v>0</v>
      </c>
      <c r="AF86">
        <v>0</v>
      </c>
      <c r="AG86">
        <v>1</v>
      </c>
      <c r="AH86">
        <v>3</v>
      </c>
      <c r="AI86">
        <v>7</v>
      </c>
      <c r="AJ86">
        <v>10</v>
      </c>
      <c r="AK86">
        <v>11</v>
      </c>
      <c r="AL86">
        <v>20</v>
      </c>
      <c r="AM86">
        <v>21</v>
      </c>
      <c r="AN86">
        <v>113</v>
      </c>
      <c r="AO86">
        <v>176</v>
      </c>
      <c r="AP86">
        <v>205</v>
      </c>
      <c r="AQ86">
        <v>256</v>
      </c>
    </row>
    <row r="87" spans="1:43" x14ac:dyDescent="0.25">
      <c r="A87">
        <v>84</v>
      </c>
      <c r="B87" t="s">
        <v>102</v>
      </c>
      <c r="C87">
        <v>23</v>
      </c>
      <c r="D87" s="1">
        <v>20211014</v>
      </c>
      <c r="E87">
        <v>-4240.8329999999996</v>
      </c>
      <c r="F87">
        <v>49.63223</v>
      </c>
      <c r="G87">
        <v>2949.0010000000002</v>
      </c>
      <c r="H87">
        <v>0.7015053</v>
      </c>
      <c r="I87">
        <v>98.589233857327798</v>
      </c>
      <c r="J87">
        <v>6.386603</v>
      </c>
      <c r="K87">
        <v>0.59781688167658997</v>
      </c>
      <c r="L87">
        <v>1</v>
      </c>
      <c r="M87">
        <v>8.3502859999999998E-2</v>
      </c>
      <c r="N87" t="s">
        <v>36</v>
      </c>
      <c r="O87">
        <v>2.1794147000000001</v>
      </c>
      <c r="P87">
        <v>21.828991599999998</v>
      </c>
      <c r="Q87">
        <v>10.845138752013</v>
      </c>
      <c r="R87">
        <v>8.2285980883444507E-2</v>
      </c>
      <c r="S87">
        <v>2.1476543000000001</v>
      </c>
      <c r="T87">
        <v>101.6873475</v>
      </c>
      <c r="U87">
        <v>536.79939988229705</v>
      </c>
      <c r="V87">
        <v>1</v>
      </c>
      <c r="W87">
        <v>3.4025199999999999E-2</v>
      </c>
      <c r="X87">
        <v>4.8503126063338398</v>
      </c>
      <c r="Y87">
        <v>2220</v>
      </c>
      <c r="Z87">
        <v>5.0150119256686498E-2</v>
      </c>
      <c r="AA87">
        <v>7.1489294887275197</v>
      </c>
      <c r="AB87">
        <v>33.956863445945899</v>
      </c>
      <c r="AC87">
        <v>6.2022691973036501</v>
      </c>
      <c r="AD87">
        <v>0</v>
      </c>
      <c r="AE87">
        <v>0</v>
      </c>
      <c r="AF87">
        <v>1</v>
      </c>
      <c r="AG87">
        <v>8</v>
      </c>
      <c r="AH87">
        <v>13</v>
      </c>
      <c r="AI87">
        <v>17</v>
      </c>
      <c r="AJ87">
        <v>26</v>
      </c>
      <c r="AK87">
        <v>32</v>
      </c>
      <c r="AL87">
        <v>40</v>
      </c>
      <c r="AM87">
        <v>50</v>
      </c>
      <c r="AN87">
        <v>145</v>
      </c>
      <c r="AO87">
        <v>244</v>
      </c>
      <c r="AP87">
        <v>372</v>
      </c>
      <c r="AQ87">
        <v>535</v>
      </c>
    </row>
    <row r="88" spans="1:43" x14ac:dyDescent="0.25">
      <c r="A88">
        <v>85</v>
      </c>
      <c r="B88" t="s">
        <v>102</v>
      </c>
      <c r="C88">
        <v>24</v>
      </c>
      <c r="D88" s="1">
        <v>20211014</v>
      </c>
      <c r="E88">
        <v>-3542.32</v>
      </c>
      <c r="F88">
        <v>2530.1930000000002</v>
      </c>
      <c r="G88">
        <v>3543.0259999999998</v>
      </c>
      <c r="H88">
        <v>0.55155169999999998</v>
      </c>
      <c r="I88">
        <v>99.454257555843796</v>
      </c>
      <c r="J88">
        <v>5.5038280000000004</v>
      </c>
      <c r="K88">
        <v>0.59094004764893704</v>
      </c>
      <c r="L88">
        <v>1</v>
      </c>
      <c r="M88">
        <v>6.5672789999999995E-2</v>
      </c>
      <c r="N88" t="s">
        <v>36</v>
      </c>
      <c r="O88">
        <v>1.6899126</v>
      </c>
      <c r="P88">
        <v>30.482458536585401</v>
      </c>
      <c r="Q88">
        <v>10.768408096982</v>
      </c>
      <c r="R88">
        <v>5.1308471444940398E-2</v>
      </c>
      <c r="S88">
        <v>1.3202855</v>
      </c>
      <c r="T88">
        <v>17.019387073529401</v>
      </c>
      <c r="U88">
        <v>10.1173789092806</v>
      </c>
      <c r="V88">
        <v>0</v>
      </c>
      <c r="W88" t="s">
        <v>36</v>
      </c>
      <c r="X88" t="s">
        <v>36</v>
      </c>
      <c r="Y88">
        <v>1557</v>
      </c>
      <c r="Z88">
        <v>3.8239339221943398E-2</v>
      </c>
      <c r="AA88">
        <v>6.9330471145213401</v>
      </c>
      <c r="AB88">
        <v>35.083464810533101</v>
      </c>
      <c r="AC88">
        <v>5.9197317162419196</v>
      </c>
      <c r="AD88">
        <v>0</v>
      </c>
      <c r="AE88">
        <v>0</v>
      </c>
      <c r="AF88">
        <v>0</v>
      </c>
      <c r="AG88">
        <v>1</v>
      </c>
      <c r="AH88">
        <v>2</v>
      </c>
      <c r="AI88">
        <v>2</v>
      </c>
      <c r="AJ88">
        <v>6</v>
      </c>
      <c r="AK88">
        <v>6</v>
      </c>
      <c r="AL88">
        <v>8</v>
      </c>
      <c r="AM88">
        <v>10</v>
      </c>
      <c r="AN88">
        <v>54</v>
      </c>
      <c r="AO88">
        <v>111</v>
      </c>
      <c r="AP88">
        <v>155</v>
      </c>
      <c r="AQ88">
        <v>181</v>
      </c>
    </row>
    <row r="89" spans="1:43" x14ac:dyDescent="0.25">
      <c r="A89">
        <v>86</v>
      </c>
      <c r="B89" t="s">
        <v>102</v>
      </c>
      <c r="C89">
        <v>25</v>
      </c>
      <c r="D89" s="1">
        <v>20211014</v>
      </c>
      <c r="E89">
        <v>-6259.7</v>
      </c>
      <c r="F89">
        <v>926.64829999999995</v>
      </c>
      <c r="G89">
        <v>3425.7240000000002</v>
      </c>
      <c r="H89">
        <v>0.7659511</v>
      </c>
      <c r="I89">
        <v>100.98825318508599</v>
      </c>
      <c r="J89">
        <v>7.2066400000000002</v>
      </c>
      <c r="K89">
        <v>0.56176152713109695</v>
      </c>
      <c r="L89">
        <v>1</v>
      </c>
      <c r="M89">
        <v>9.5372869999999998E-2</v>
      </c>
      <c r="N89" t="s">
        <v>36</v>
      </c>
      <c r="O89">
        <v>1.3681468999999999</v>
      </c>
      <c r="P89">
        <v>23.887569068181801</v>
      </c>
      <c r="Q89">
        <v>5.98799172317075</v>
      </c>
      <c r="R89">
        <v>0.164491313612083</v>
      </c>
      <c r="S89">
        <v>2.3596677000000001</v>
      </c>
      <c r="T89">
        <v>20.0309542394366</v>
      </c>
      <c r="U89">
        <v>7.5012821730027399</v>
      </c>
      <c r="V89">
        <v>0</v>
      </c>
      <c r="W89" t="s">
        <v>36</v>
      </c>
      <c r="X89" t="s">
        <v>36</v>
      </c>
      <c r="Y89">
        <v>1924</v>
      </c>
      <c r="Z89">
        <v>4.0030321117823599E-2</v>
      </c>
      <c r="AA89">
        <v>5.2262241176784796</v>
      </c>
      <c r="AB89">
        <v>32.824217879417901</v>
      </c>
      <c r="AC89">
        <v>6.5936482845041597</v>
      </c>
      <c r="AD89">
        <v>0</v>
      </c>
      <c r="AE89">
        <v>1</v>
      </c>
      <c r="AF89">
        <v>4</v>
      </c>
      <c r="AG89">
        <v>9</v>
      </c>
      <c r="AH89">
        <v>12</v>
      </c>
      <c r="AI89">
        <v>18</v>
      </c>
      <c r="AJ89">
        <v>27</v>
      </c>
      <c r="AK89">
        <v>31</v>
      </c>
      <c r="AL89">
        <v>36</v>
      </c>
      <c r="AM89">
        <v>40</v>
      </c>
      <c r="AN89">
        <v>86</v>
      </c>
      <c r="AO89">
        <v>102</v>
      </c>
      <c r="AP89">
        <v>123</v>
      </c>
      <c r="AQ89">
        <v>148</v>
      </c>
    </row>
    <row r="90" spans="1:43" x14ac:dyDescent="0.25">
      <c r="A90">
        <v>87</v>
      </c>
      <c r="B90" t="s">
        <v>102</v>
      </c>
      <c r="C90">
        <v>26</v>
      </c>
      <c r="D90" s="1">
        <v>20211014</v>
      </c>
      <c r="E90">
        <v>-5664.66</v>
      </c>
      <c r="F90">
        <v>1540.662</v>
      </c>
      <c r="G90">
        <v>3594.4079999999999</v>
      </c>
      <c r="H90">
        <v>0.46641529999999998</v>
      </c>
      <c r="I90">
        <v>101.048792042374</v>
      </c>
      <c r="J90">
        <v>5.7712139999999996</v>
      </c>
      <c r="K90">
        <v>0.50396317675003899</v>
      </c>
      <c r="L90">
        <v>1</v>
      </c>
      <c r="M90">
        <v>0.19304173999999999</v>
      </c>
      <c r="N90" t="s">
        <v>36</v>
      </c>
      <c r="O90">
        <v>3.3635953999999999</v>
      </c>
      <c r="P90">
        <v>19.531604010752702</v>
      </c>
      <c r="Q90">
        <v>7.3380383853368398</v>
      </c>
      <c r="R90">
        <v>0.18134301347807899</v>
      </c>
      <c r="S90">
        <v>3.1597545999999999</v>
      </c>
      <c r="T90">
        <v>16.477268500000001</v>
      </c>
      <c r="U90">
        <v>6.71463496543294</v>
      </c>
      <c r="V90">
        <v>0</v>
      </c>
      <c r="W90" t="s">
        <v>36</v>
      </c>
      <c r="X90" t="s">
        <v>36</v>
      </c>
      <c r="Y90">
        <v>1336</v>
      </c>
      <c r="Z90">
        <v>2.07760663650133E-2</v>
      </c>
      <c r="AA90">
        <v>4.4544135591206597</v>
      </c>
      <c r="AB90">
        <v>29.937682672155699</v>
      </c>
      <c r="AC90">
        <v>5.5944314211794897</v>
      </c>
      <c r="AD90">
        <v>0</v>
      </c>
      <c r="AE90">
        <v>0</v>
      </c>
      <c r="AF90">
        <v>4</v>
      </c>
      <c r="AG90">
        <v>13</v>
      </c>
      <c r="AH90">
        <v>25</v>
      </c>
      <c r="AI90">
        <v>35</v>
      </c>
      <c r="AJ90">
        <v>46</v>
      </c>
      <c r="AK90">
        <v>61</v>
      </c>
      <c r="AL90">
        <v>76</v>
      </c>
      <c r="AM90">
        <v>91</v>
      </c>
      <c r="AN90">
        <v>239</v>
      </c>
      <c r="AO90">
        <v>379</v>
      </c>
      <c r="AP90">
        <v>526</v>
      </c>
      <c r="AQ90">
        <v>626</v>
      </c>
    </row>
    <row r="91" spans="1:43" x14ac:dyDescent="0.25">
      <c r="A91">
        <v>88</v>
      </c>
      <c r="B91" t="s">
        <v>102</v>
      </c>
      <c r="C91">
        <v>28</v>
      </c>
      <c r="D91" s="1">
        <v>20211014</v>
      </c>
      <c r="E91">
        <v>-2612.962</v>
      </c>
      <c r="F91">
        <v>-1178.146</v>
      </c>
      <c r="G91">
        <v>3496.982</v>
      </c>
      <c r="H91">
        <v>0.51484969999999997</v>
      </c>
      <c r="I91">
        <v>100.204099628184</v>
      </c>
      <c r="J91">
        <v>4.9381830000000004</v>
      </c>
      <c r="K91">
        <v>0.62907716430531602</v>
      </c>
      <c r="L91">
        <v>1</v>
      </c>
      <c r="M91">
        <v>7.7439240000000006E-2</v>
      </c>
      <c r="N91" t="s">
        <v>36</v>
      </c>
      <c r="O91">
        <v>1.1166966</v>
      </c>
      <c r="P91">
        <v>18.412787685714299</v>
      </c>
      <c r="Q91">
        <v>7.4370597139614398</v>
      </c>
      <c r="R91">
        <v>7.0362567310436899E-2</v>
      </c>
      <c r="S91">
        <v>1.0146489000000001</v>
      </c>
      <c r="T91">
        <v>18.356556181818199</v>
      </c>
      <c r="U91">
        <v>8.9443524192459005</v>
      </c>
      <c r="V91">
        <v>1</v>
      </c>
      <c r="W91">
        <v>3.8547940000000003E-2</v>
      </c>
      <c r="X91">
        <v>7.4872219989639701</v>
      </c>
      <c r="Y91">
        <v>1333</v>
      </c>
      <c r="Z91">
        <v>2.81657352189866E-2</v>
      </c>
      <c r="AA91">
        <v>5.4706713860349101</v>
      </c>
      <c r="AB91">
        <v>33.126681747936999</v>
      </c>
      <c r="AC91">
        <v>6.2963661956936896</v>
      </c>
      <c r="AD91">
        <v>0</v>
      </c>
      <c r="AE91">
        <v>2</v>
      </c>
      <c r="AF91">
        <v>5</v>
      </c>
      <c r="AG91">
        <v>8</v>
      </c>
      <c r="AH91">
        <v>11</v>
      </c>
      <c r="AI91">
        <v>14</v>
      </c>
      <c r="AJ91">
        <v>19</v>
      </c>
      <c r="AK91">
        <v>24</v>
      </c>
      <c r="AL91">
        <v>29</v>
      </c>
      <c r="AM91">
        <v>31</v>
      </c>
      <c r="AN91">
        <v>87</v>
      </c>
      <c r="AO91">
        <v>146</v>
      </c>
      <c r="AP91">
        <v>207</v>
      </c>
      <c r="AQ91">
        <v>246</v>
      </c>
    </row>
    <row r="92" spans="1:43" x14ac:dyDescent="0.25">
      <c r="A92">
        <v>89</v>
      </c>
      <c r="B92" t="s">
        <v>102</v>
      </c>
      <c r="C92">
        <v>30</v>
      </c>
      <c r="D92" s="1">
        <v>20211014</v>
      </c>
      <c r="E92">
        <v>-5730.2659999999996</v>
      </c>
      <c r="F92">
        <v>-4399.2520000000004</v>
      </c>
      <c r="G92">
        <v>3224.415</v>
      </c>
      <c r="H92">
        <v>0.83553180000000005</v>
      </c>
      <c r="I92">
        <v>100.985831735131</v>
      </c>
      <c r="J92">
        <v>7.8725040000000002</v>
      </c>
      <c r="K92">
        <v>0.54493732673828499</v>
      </c>
      <c r="L92">
        <v>2</v>
      </c>
      <c r="M92">
        <v>1.3446056E-2</v>
      </c>
      <c r="N92">
        <v>9.3384113625943899E-3</v>
      </c>
      <c r="O92">
        <v>1.0258274999999999</v>
      </c>
      <c r="P92">
        <v>22.8100890526316</v>
      </c>
      <c r="Q92">
        <v>7.6054986988330304</v>
      </c>
      <c r="R92">
        <v>1.20899896321766E-2</v>
      </c>
      <c r="S92">
        <v>1.0108618</v>
      </c>
      <c r="T92">
        <v>32.563855151515099</v>
      </c>
      <c r="U92">
        <v>12.586652307576699</v>
      </c>
      <c r="V92">
        <v>1</v>
      </c>
      <c r="W92">
        <v>4.0214369999999999E-2</v>
      </c>
      <c r="X92">
        <v>4.8130268650457104</v>
      </c>
      <c r="Y92">
        <v>2435</v>
      </c>
      <c r="Z92">
        <v>3.3757296771311E-2</v>
      </c>
      <c r="AA92">
        <v>4.0402168740089799</v>
      </c>
      <c r="AB92">
        <v>28.5890668090349</v>
      </c>
      <c r="AC92">
        <v>5.9269334944014096</v>
      </c>
      <c r="AD92">
        <v>0</v>
      </c>
      <c r="AE92">
        <v>0</v>
      </c>
      <c r="AF92">
        <v>2</v>
      </c>
      <c r="AG92">
        <v>4</v>
      </c>
      <c r="AH92">
        <v>5</v>
      </c>
      <c r="AI92">
        <v>9</v>
      </c>
      <c r="AJ92">
        <v>12</v>
      </c>
      <c r="AK92">
        <v>18</v>
      </c>
      <c r="AL92">
        <v>27</v>
      </c>
      <c r="AM92">
        <v>38</v>
      </c>
      <c r="AN92">
        <v>98</v>
      </c>
      <c r="AO92">
        <v>158</v>
      </c>
      <c r="AP92">
        <v>191</v>
      </c>
      <c r="AQ92">
        <v>213</v>
      </c>
    </row>
    <row r="93" spans="1:43" x14ac:dyDescent="0.25">
      <c r="A93">
        <v>90</v>
      </c>
      <c r="B93" t="s">
        <v>102</v>
      </c>
      <c r="C93">
        <v>31</v>
      </c>
      <c r="D93" s="1">
        <v>20211014</v>
      </c>
      <c r="E93">
        <v>-3132.7150000000001</v>
      </c>
      <c r="F93">
        <v>379.90910000000002</v>
      </c>
      <c r="G93">
        <v>3288.0320000000002</v>
      </c>
      <c r="H93">
        <v>0.18447839999999999</v>
      </c>
      <c r="I93">
        <v>97.412962692945996</v>
      </c>
      <c r="J93">
        <v>2.2729270000000001</v>
      </c>
      <c r="K93">
        <v>0.68949160972648105</v>
      </c>
      <c r="L93">
        <v>1</v>
      </c>
      <c r="M93">
        <v>9.9825750000000005E-2</v>
      </c>
      <c r="N93" t="s">
        <v>36</v>
      </c>
      <c r="O93">
        <v>2.1326450000000001</v>
      </c>
      <c r="P93">
        <v>16.260803649056601</v>
      </c>
      <c r="Q93">
        <v>8.3881152583658505</v>
      </c>
      <c r="R93">
        <v>0.10450264170335399</v>
      </c>
      <c r="S93">
        <v>2.2325605999999998</v>
      </c>
      <c r="T93">
        <v>20.858170563636399</v>
      </c>
      <c r="U93">
        <v>8.2485545467573793</v>
      </c>
      <c r="V93">
        <v>0</v>
      </c>
      <c r="W93" t="s">
        <v>36</v>
      </c>
      <c r="X93" t="s">
        <v>36</v>
      </c>
      <c r="Y93">
        <v>730</v>
      </c>
      <c r="Z93">
        <v>1.11892027495213E-2</v>
      </c>
      <c r="AA93">
        <v>6.06531862240855</v>
      </c>
      <c r="AB93">
        <v>29.545258630136999</v>
      </c>
      <c r="AC93">
        <v>6.2346371614798199</v>
      </c>
      <c r="AD93">
        <v>0</v>
      </c>
      <c r="AE93">
        <v>0</v>
      </c>
      <c r="AF93">
        <v>2</v>
      </c>
      <c r="AG93">
        <v>9</v>
      </c>
      <c r="AH93">
        <v>17</v>
      </c>
      <c r="AI93">
        <v>26</v>
      </c>
      <c r="AJ93">
        <v>36</v>
      </c>
      <c r="AK93">
        <v>45</v>
      </c>
      <c r="AL93">
        <v>51</v>
      </c>
      <c r="AM93">
        <v>60</v>
      </c>
      <c r="AN93">
        <v>149</v>
      </c>
      <c r="AO93">
        <v>198</v>
      </c>
      <c r="AP93">
        <v>246</v>
      </c>
      <c r="AQ93">
        <v>282</v>
      </c>
    </row>
    <row r="94" spans="1:43" x14ac:dyDescent="0.25">
      <c r="A94">
        <v>91</v>
      </c>
      <c r="B94" t="s">
        <v>102</v>
      </c>
      <c r="C94">
        <v>32</v>
      </c>
      <c r="D94" s="1">
        <v>20211014</v>
      </c>
      <c r="E94">
        <v>-2069.893</v>
      </c>
      <c r="F94">
        <v>-3287.502</v>
      </c>
      <c r="G94">
        <v>3077.4690000000001</v>
      </c>
      <c r="H94">
        <v>0.36007650000000002</v>
      </c>
      <c r="I94">
        <v>97.758788487297494</v>
      </c>
      <c r="J94">
        <v>3.140577</v>
      </c>
      <c r="K94">
        <v>0.77935955520946298</v>
      </c>
      <c r="L94">
        <v>1</v>
      </c>
      <c r="M94">
        <v>0.13418189999999999</v>
      </c>
      <c r="N94" t="s">
        <v>36</v>
      </c>
      <c r="O94">
        <v>2.1162071999999998</v>
      </c>
      <c r="P94">
        <v>16.030623721519</v>
      </c>
      <c r="Q94">
        <v>5.86854808004757</v>
      </c>
      <c r="R94">
        <v>0.127138502858581</v>
      </c>
      <c r="S94">
        <v>2.0051245</v>
      </c>
      <c r="T94">
        <v>11.9609706712329</v>
      </c>
      <c r="U94">
        <v>5.0006041566778903</v>
      </c>
      <c r="V94">
        <v>0</v>
      </c>
      <c r="W94" t="s">
        <v>36</v>
      </c>
      <c r="X94" t="s">
        <v>36</v>
      </c>
      <c r="Y94">
        <v>1358</v>
      </c>
      <c r="Z94">
        <v>2.1183815314930399E-2</v>
      </c>
      <c r="AA94">
        <v>5.8831429751539899</v>
      </c>
      <c r="AB94">
        <v>29.883971701030902</v>
      </c>
      <c r="AC94">
        <v>5.8184217526615596</v>
      </c>
      <c r="AD94">
        <v>0</v>
      </c>
      <c r="AE94">
        <v>2</v>
      </c>
      <c r="AF94">
        <v>7</v>
      </c>
      <c r="AG94">
        <v>11</v>
      </c>
      <c r="AH94">
        <v>19</v>
      </c>
      <c r="AI94">
        <v>30</v>
      </c>
      <c r="AJ94">
        <v>39</v>
      </c>
      <c r="AK94">
        <v>47</v>
      </c>
      <c r="AL94">
        <v>60</v>
      </c>
      <c r="AM94">
        <v>71</v>
      </c>
      <c r="AN94">
        <v>180</v>
      </c>
      <c r="AO94">
        <v>279</v>
      </c>
      <c r="AP94">
        <v>407</v>
      </c>
      <c r="AQ94">
        <v>479</v>
      </c>
    </row>
    <row r="95" spans="1:43" x14ac:dyDescent="0.25">
      <c r="A95">
        <v>92</v>
      </c>
      <c r="B95" t="s">
        <v>102</v>
      </c>
      <c r="C95">
        <v>34</v>
      </c>
      <c r="D95" s="1">
        <v>20211014</v>
      </c>
      <c r="E95">
        <v>-5692.8710000000001</v>
      </c>
      <c r="F95">
        <v>3999.9279999999999</v>
      </c>
      <c r="G95">
        <v>3019.2249999999999</v>
      </c>
      <c r="H95">
        <v>1.1663110000000001</v>
      </c>
      <c r="I95">
        <v>99.4576204058813</v>
      </c>
      <c r="J95">
        <v>8.6170810000000007</v>
      </c>
      <c r="K95">
        <v>0.62182311731216799</v>
      </c>
      <c r="L95">
        <v>1</v>
      </c>
      <c r="M95">
        <v>0.17494610999999999</v>
      </c>
      <c r="N95" t="s">
        <v>36</v>
      </c>
      <c r="O95">
        <v>8.2029172999999993</v>
      </c>
      <c r="P95">
        <v>53.375663353157897</v>
      </c>
      <c r="Q95">
        <v>371.09129632211699</v>
      </c>
      <c r="R95">
        <v>0.17553814102673301</v>
      </c>
      <c r="S95">
        <v>8.2306766000000007</v>
      </c>
      <c r="T95">
        <v>97.266665333734906</v>
      </c>
      <c r="U95">
        <v>710.823882348192</v>
      </c>
      <c r="V95">
        <v>1</v>
      </c>
      <c r="W95">
        <v>9.4573329999999997E-2</v>
      </c>
      <c r="X95">
        <v>8.1087574411970706</v>
      </c>
      <c r="Y95">
        <v>2547</v>
      </c>
      <c r="Z95">
        <v>6.71236710678767E-2</v>
      </c>
      <c r="AA95">
        <v>5.7552120376020399</v>
      </c>
      <c r="AB95">
        <v>35.598063898704403</v>
      </c>
      <c r="AC95">
        <v>6.9473208924149104</v>
      </c>
      <c r="AD95">
        <v>0</v>
      </c>
      <c r="AE95">
        <v>0</v>
      </c>
      <c r="AF95">
        <v>0</v>
      </c>
      <c r="AG95">
        <v>0</v>
      </c>
      <c r="AH95">
        <v>2</v>
      </c>
      <c r="AI95">
        <v>21</v>
      </c>
      <c r="AJ95">
        <v>52</v>
      </c>
      <c r="AK95">
        <v>78</v>
      </c>
      <c r="AL95">
        <v>100</v>
      </c>
      <c r="AM95">
        <v>123</v>
      </c>
      <c r="AN95">
        <v>366</v>
      </c>
      <c r="AO95">
        <v>638</v>
      </c>
      <c r="AP95">
        <v>965</v>
      </c>
      <c r="AQ95">
        <v>1327</v>
      </c>
    </row>
    <row r="96" spans="1:43" x14ac:dyDescent="0.25">
      <c r="A96">
        <v>93</v>
      </c>
      <c r="B96" t="s">
        <v>102</v>
      </c>
      <c r="C96">
        <v>38</v>
      </c>
      <c r="D96" s="1">
        <v>20211014</v>
      </c>
      <c r="E96">
        <v>-7514.0829999999996</v>
      </c>
      <c r="F96">
        <v>1882.393</v>
      </c>
      <c r="G96">
        <v>3199</v>
      </c>
      <c r="H96">
        <v>1.1969449999999999</v>
      </c>
      <c r="I96">
        <v>101.449841209506</v>
      </c>
      <c r="J96">
        <v>10.317170000000001</v>
      </c>
      <c r="K96">
        <v>0.52841240081600604</v>
      </c>
      <c r="L96">
        <v>1</v>
      </c>
      <c r="M96">
        <v>0.12461241000000001</v>
      </c>
      <c r="N96" t="s">
        <v>36</v>
      </c>
      <c r="O96">
        <v>3.0215513999999999</v>
      </c>
      <c r="P96">
        <v>110.42957206666701</v>
      </c>
      <c r="Q96">
        <v>721.52981873792805</v>
      </c>
      <c r="R96">
        <v>0.10410356467922099</v>
      </c>
      <c r="S96">
        <v>2.5242612000000002</v>
      </c>
      <c r="T96">
        <v>19.378627516129001</v>
      </c>
      <c r="U96">
        <v>7.4980223145967004</v>
      </c>
      <c r="V96">
        <v>1</v>
      </c>
      <c r="W96">
        <v>0.17365385999999999</v>
      </c>
      <c r="X96">
        <v>14.508090179582201</v>
      </c>
      <c r="Y96">
        <v>2595</v>
      </c>
      <c r="Z96">
        <v>6.5638162788078894E-2</v>
      </c>
      <c r="AA96">
        <v>5.4838077595945496</v>
      </c>
      <c r="AB96">
        <v>35.274833606936397</v>
      </c>
      <c r="AC96">
        <v>6.3874091357065703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61</v>
      </c>
      <c r="AO96">
        <v>131</v>
      </c>
      <c r="AP96">
        <v>182</v>
      </c>
      <c r="AQ96">
        <v>201</v>
      </c>
    </row>
    <row r="97" spans="1:43" x14ac:dyDescent="0.25">
      <c r="A97">
        <v>94</v>
      </c>
      <c r="B97" t="s">
        <v>102</v>
      </c>
      <c r="C97">
        <v>39</v>
      </c>
      <c r="D97" s="1">
        <v>20211014</v>
      </c>
      <c r="E97">
        <v>-9533.5470000000005</v>
      </c>
      <c r="F97">
        <v>3940.7269999999999</v>
      </c>
      <c r="G97">
        <v>3040.5880000000002</v>
      </c>
      <c r="H97">
        <v>0.60795920000000003</v>
      </c>
      <c r="I97">
        <v>96.479256305759094</v>
      </c>
      <c r="J97">
        <v>7.1567860000000003</v>
      </c>
      <c r="K97">
        <v>0.48493371906839999</v>
      </c>
      <c r="L97">
        <v>1</v>
      </c>
      <c r="M97">
        <v>7.4094720000000003E-2</v>
      </c>
      <c r="N97" t="s">
        <v>36</v>
      </c>
      <c r="O97">
        <v>3.785822</v>
      </c>
      <c r="P97">
        <v>254.52878214606699</v>
      </c>
      <c r="Q97">
        <v>1520.78799165027</v>
      </c>
      <c r="R97">
        <v>7.1856327954461702E-2</v>
      </c>
      <c r="S97">
        <v>3.6714528</v>
      </c>
      <c r="T97">
        <v>275.07153755609801</v>
      </c>
      <c r="U97">
        <v>1635.8385237894499</v>
      </c>
      <c r="V97">
        <v>1</v>
      </c>
      <c r="W97">
        <v>5.1201610000000002E-2</v>
      </c>
      <c r="X97">
        <v>8.4218825868577998</v>
      </c>
      <c r="Y97">
        <v>1448</v>
      </c>
      <c r="Z97">
        <v>4.0223831115968403E-2</v>
      </c>
      <c r="AA97">
        <v>6.6162056789285204</v>
      </c>
      <c r="AB97">
        <v>36.316901809392299</v>
      </c>
      <c r="AC97">
        <v>6.8202941774638104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58</v>
      </c>
      <c r="AP97">
        <v>192</v>
      </c>
      <c r="AQ97">
        <v>335</v>
      </c>
    </row>
    <row r="98" spans="1:43" x14ac:dyDescent="0.25">
      <c r="A98">
        <v>95</v>
      </c>
      <c r="B98" t="s">
        <v>102</v>
      </c>
      <c r="C98">
        <v>40</v>
      </c>
      <c r="D98" s="1">
        <v>20211014</v>
      </c>
      <c r="E98">
        <v>1063.4480000000001</v>
      </c>
      <c r="F98">
        <v>-2057.3760000000002</v>
      </c>
      <c r="G98">
        <v>3333.9659999999999</v>
      </c>
      <c r="H98">
        <v>1.122018</v>
      </c>
      <c r="I98">
        <v>101.306023160425</v>
      </c>
      <c r="J98">
        <v>13.158189999999999</v>
      </c>
      <c r="K98">
        <v>0.39684525089990202</v>
      </c>
      <c r="L98">
        <v>1</v>
      </c>
      <c r="M98">
        <v>0.47335596000000002</v>
      </c>
      <c r="N98" t="s">
        <v>36</v>
      </c>
      <c r="O98">
        <v>6.5145260599999997</v>
      </c>
      <c r="P98">
        <v>23.161061365384601</v>
      </c>
      <c r="Q98">
        <v>9.0823988339752706</v>
      </c>
      <c r="R98">
        <v>0.51450660212154398</v>
      </c>
      <c r="S98">
        <v>7.0808587000000003</v>
      </c>
      <c r="T98">
        <v>21.9498927769231</v>
      </c>
      <c r="U98">
        <v>10.6503092454557</v>
      </c>
      <c r="V98">
        <v>1</v>
      </c>
      <c r="W98">
        <v>7.0918510000000004E-2</v>
      </c>
      <c r="X98">
        <v>6.3206214160557099</v>
      </c>
      <c r="Y98">
        <v>1961</v>
      </c>
      <c r="Z98">
        <v>4.8756094200679799E-2</v>
      </c>
      <c r="AA98">
        <v>4.3453932290462198</v>
      </c>
      <c r="AB98">
        <v>35.103800203977599</v>
      </c>
      <c r="AC98">
        <v>6.2697473535204704</v>
      </c>
      <c r="AD98">
        <v>0</v>
      </c>
      <c r="AE98">
        <v>6</v>
      </c>
      <c r="AF98">
        <v>21</v>
      </c>
      <c r="AG98">
        <v>40</v>
      </c>
      <c r="AH98">
        <v>61</v>
      </c>
      <c r="AI98">
        <v>83</v>
      </c>
      <c r="AJ98">
        <v>109</v>
      </c>
      <c r="AK98">
        <v>119</v>
      </c>
      <c r="AL98">
        <v>140</v>
      </c>
      <c r="AM98">
        <v>167</v>
      </c>
      <c r="AN98">
        <v>353</v>
      </c>
      <c r="AO98">
        <v>524</v>
      </c>
      <c r="AP98">
        <v>706</v>
      </c>
      <c r="AQ98">
        <v>875</v>
      </c>
    </row>
    <row r="99" spans="1:43" x14ac:dyDescent="0.25">
      <c r="A99">
        <v>96</v>
      </c>
      <c r="B99" t="s">
        <v>102</v>
      </c>
      <c r="C99">
        <v>41</v>
      </c>
      <c r="D99" s="1">
        <v>20211014</v>
      </c>
      <c r="E99">
        <v>-546.5163</v>
      </c>
      <c r="F99">
        <v>-4412.7920000000004</v>
      </c>
      <c r="G99">
        <v>2908.9740000000002</v>
      </c>
      <c r="H99">
        <v>0.81994140000000004</v>
      </c>
      <c r="I99">
        <v>99.710256551787694</v>
      </c>
      <c r="J99">
        <v>6.854095</v>
      </c>
      <c r="K99">
        <v>0.61809592678484404</v>
      </c>
      <c r="L99">
        <v>1</v>
      </c>
      <c r="M99">
        <v>0</v>
      </c>
      <c r="N99" t="s">
        <v>36</v>
      </c>
      <c r="O99">
        <v>1.1746291</v>
      </c>
      <c r="P99">
        <v>30.199995818181801</v>
      </c>
      <c r="Q99">
        <v>10.269299124527899</v>
      </c>
      <c r="R99">
        <v>0</v>
      </c>
      <c r="S99">
        <v>1.0650103</v>
      </c>
      <c r="T99">
        <v>29.9295204761905</v>
      </c>
      <c r="U99">
        <v>5.7610227192812502</v>
      </c>
      <c r="V99">
        <v>1</v>
      </c>
      <c r="W99">
        <v>6.2051019999999998E-2</v>
      </c>
      <c r="X99">
        <v>7.5677383774011204</v>
      </c>
      <c r="Y99">
        <v>2376</v>
      </c>
      <c r="Z99">
        <v>5.5206692430540799E-2</v>
      </c>
      <c r="AA99">
        <v>6.73300463064077</v>
      </c>
      <c r="AB99">
        <v>34.107290088383799</v>
      </c>
      <c r="AC99">
        <v>6.7246752140604702</v>
      </c>
      <c r="AD99">
        <v>0</v>
      </c>
      <c r="AE99">
        <v>0</v>
      </c>
      <c r="AF99">
        <v>0</v>
      </c>
      <c r="AG99">
        <v>1</v>
      </c>
      <c r="AH99">
        <v>1</v>
      </c>
      <c r="AI99">
        <v>5</v>
      </c>
      <c r="AJ99">
        <v>8</v>
      </c>
      <c r="AK99">
        <v>9</v>
      </c>
      <c r="AL99">
        <v>9</v>
      </c>
      <c r="AM99">
        <v>10</v>
      </c>
      <c r="AN99">
        <v>34</v>
      </c>
      <c r="AO99">
        <v>59</v>
      </c>
      <c r="AP99">
        <v>67</v>
      </c>
      <c r="AQ99">
        <v>69</v>
      </c>
    </row>
    <row r="100" spans="1:43" x14ac:dyDescent="0.25">
      <c r="A100">
        <v>97</v>
      </c>
      <c r="B100" t="s">
        <v>102</v>
      </c>
      <c r="C100">
        <v>42</v>
      </c>
      <c r="D100" s="1">
        <v>20211014</v>
      </c>
      <c r="E100">
        <v>1405.83</v>
      </c>
      <c r="F100">
        <v>-4888.4480000000003</v>
      </c>
      <c r="G100">
        <v>3059.1379999999999</v>
      </c>
      <c r="H100">
        <v>0.25437340000000003</v>
      </c>
      <c r="I100">
        <v>100.68599347473901</v>
      </c>
      <c r="J100">
        <v>3.929611</v>
      </c>
      <c r="K100">
        <v>0.49406303312606997</v>
      </c>
      <c r="L100">
        <v>1</v>
      </c>
      <c r="M100">
        <v>7.9696989999999995E-2</v>
      </c>
      <c r="N100" t="s">
        <v>36</v>
      </c>
      <c r="O100">
        <v>1.6199315000000001</v>
      </c>
      <c r="P100">
        <v>13.127215</v>
      </c>
      <c r="Q100">
        <v>6.8333922402554004</v>
      </c>
      <c r="R100">
        <v>0.10543111946988599</v>
      </c>
      <c r="S100">
        <v>2.1430068000000002</v>
      </c>
      <c r="T100">
        <v>279.79155012903198</v>
      </c>
      <c r="U100">
        <v>965.89892836372996</v>
      </c>
      <c r="V100">
        <v>0</v>
      </c>
      <c r="W100" t="s">
        <v>36</v>
      </c>
      <c r="X100" t="s">
        <v>36</v>
      </c>
      <c r="Y100">
        <v>1036</v>
      </c>
      <c r="Z100">
        <v>1.14547643225443E-2</v>
      </c>
      <c r="AA100">
        <v>4.5031297779344497</v>
      </c>
      <c r="AB100">
        <v>26.333641486486499</v>
      </c>
      <c r="AC100">
        <v>5.8915904712029699</v>
      </c>
      <c r="AD100">
        <v>0</v>
      </c>
      <c r="AE100">
        <v>9</v>
      </c>
      <c r="AF100">
        <v>14</v>
      </c>
      <c r="AG100">
        <v>21</v>
      </c>
      <c r="AH100">
        <v>29</v>
      </c>
      <c r="AI100">
        <v>43</v>
      </c>
      <c r="AJ100">
        <v>56</v>
      </c>
      <c r="AK100">
        <v>63</v>
      </c>
      <c r="AL100">
        <v>70</v>
      </c>
      <c r="AM100">
        <v>82</v>
      </c>
      <c r="AN100">
        <v>167</v>
      </c>
      <c r="AO100">
        <v>234</v>
      </c>
      <c r="AP100">
        <v>289</v>
      </c>
      <c r="AQ100">
        <v>340</v>
      </c>
    </row>
    <row r="101" spans="1:43" x14ac:dyDescent="0.25">
      <c r="A101">
        <v>98</v>
      </c>
      <c r="B101" t="s">
        <v>102</v>
      </c>
      <c r="C101">
        <v>43</v>
      </c>
      <c r="D101" s="1">
        <v>20211017</v>
      </c>
      <c r="E101">
        <v>1762.739</v>
      </c>
      <c r="F101">
        <v>-2118.8850000000002</v>
      </c>
      <c r="G101">
        <v>3274.09</v>
      </c>
      <c r="H101">
        <v>0.1715227</v>
      </c>
      <c r="I101">
        <v>95.143456206595303</v>
      </c>
      <c r="J101">
        <v>2.5256430000000001</v>
      </c>
      <c r="K101">
        <v>0.59109855519589005</v>
      </c>
      <c r="L101">
        <v>1</v>
      </c>
      <c r="M101">
        <v>5.8484840000000003E-2</v>
      </c>
      <c r="N101" t="s">
        <v>36</v>
      </c>
      <c r="O101">
        <v>1.1765266000000001</v>
      </c>
      <c r="P101">
        <v>22.265322279999999</v>
      </c>
      <c r="Q101">
        <v>7.8923115099229797</v>
      </c>
      <c r="R101">
        <v>7.1391394287316598E-2</v>
      </c>
      <c r="S101">
        <v>1.4361649000000001</v>
      </c>
      <c r="T101">
        <v>24.415120333333299</v>
      </c>
      <c r="U101">
        <v>8.0266283971178893</v>
      </c>
      <c r="V101">
        <v>0</v>
      </c>
      <c r="W101" t="s">
        <v>36</v>
      </c>
      <c r="X101" t="s">
        <v>36</v>
      </c>
      <c r="Y101">
        <v>749</v>
      </c>
      <c r="Z101">
        <v>9.9082895768375801E-3</v>
      </c>
      <c r="AA101">
        <v>5.7766637167194697</v>
      </c>
      <c r="AB101">
        <v>28.533730307076102</v>
      </c>
      <c r="AC101">
        <v>4.8585438669133598</v>
      </c>
      <c r="AD101">
        <v>0</v>
      </c>
      <c r="AE101">
        <v>0</v>
      </c>
      <c r="AF101">
        <v>0</v>
      </c>
      <c r="AG101">
        <v>2</v>
      </c>
      <c r="AH101">
        <v>4</v>
      </c>
      <c r="AI101">
        <v>8</v>
      </c>
      <c r="AJ101">
        <v>10</v>
      </c>
      <c r="AK101">
        <v>10</v>
      </c>
      <c r="AL101">
        <v>13</v>
      </c>
      <c r="AM101">
        <v>15</v>
      </c>
      <c r="AN101">
        <v>64</v>
      </c>
      <c r="AO101">
        <v>117</v>
      </c>
      <c r="AP101">
        <v>164</v>
      </c>
      <c r="AQ101">
        <v>177</v>
      </c>
    </row>
    <row r="102" spans="1:43" x14ac:dyDescent="0.25">
      <c r="A102">
        <v>99</v>
      </c>
      <c r="B102" t="s">
        <v>102</v>
      </c>
      <c r="C102">
        <v>44</v>
      </c>
      <c r="D102" s="1">
        <v>20211014</v>
      </c>
      <c r="E102">
        <v>-714.76440000000002</v>
      </c>
      <c r="F102">
        <v>-3866.0430000000001</v>
      </c>
      <c r="G102">
        <v>3260.04</v>
      </c>
      <c r="H102">
        <v>0.40310990000000002</v>
      </c>
      <c r="I102">
        <v>93.632047146840193</v>
      </c>
      <c r="J102">
        <v>5.116015</v>
      </c>
      <c r="K102">
        <v>0.51582369894842495</v>
      </c>
      <c r="L102">
        <v>1</v>
      </c>
      <c r="M102">
        <v>0.1577403</v>
      </c>
      <c r="N102" t="s">
        <v>36</v>
      </c>
      <c r="O102">
        <v>4.1376511000000002</v>
      </c>
      <c r="P102">
        <v>25.507223776595701</v>
      </c>
      <c r="Q102">
        <v>9.1790373463133506</v>
      </c>
      <c r="R102">
        <v>0.12985884542117099</v>
      </c>
      <c r="S102">
        <v>3.4062988000000001</v>
      </c>
      <c r="T102">
        <v>24.534332294871799</v>
      </c>
      <c r="U102">
        <v>10.1122207464109</v>
      </c>
      <c r="V102">
        <v>1</v>
      </c>
      <c r="W102">
        <v>2.5155170000000001E-2</v>
      </c>
      <c r="X102">
        <v>6.2402759148311704</v>
      </c>
      <c r="Y102">
        <v>1235</v>
      </c>
      <c r="Z102">
        <v>3.02390708325499E-2</v>
      </c>
      <c r="AA102">
        <v>7.5014458420767802</v>
      </c>
      <c r="AB102">
        <v>34.873764072874501</v>
      </c>
      <c r="AC102">
        <v>6.3854203186331002</v>
      </c>
      <c r="AD102">
        <v>0</v>
      </c>
      <c r="AE102">
        <v>0</v>
      </c>
      <c r="AF102">
        <v>3</v>
      </c>
      <c r="AG102">
        <v>6</v>
      </c>
      <c r="AH102">
        <v>8</v>
      </c>
      <c r="AI102">
        <v>17</v>
      </c>
      <c r="AJ102">
        <v>23</v>
      </c>
      <c r="AK102">
        <v>30</v>
      </c>
      <c r="AL102">
        <v>43</v>
      </c>
      <c r="AM102">
        <v>51</v>
      </c>
      <c r="AN102">
        <v>174</v>
      </c>
      <c r="AO102">
        <v>303</v>
      </c>
      <c r="AP102">
        <v>415</v>
      </c>
      <c r="AQ102">
        <v>528</v>
      </c>
    </row>
    <row r="103" spans="1:43" x14ac:dyDescent="0.25">
      <c r="A103">
        <v>100</v>
      </c>
      <c r="B103" t="s">
        <v>102</v>
      </c>
      <c r="C103">
        <v>45</v>
      </c>
      <c r="D103" s="1">
        <v>20211014</v>
      </c>
      <c r="E103">
        <v>-988.13869999999997</v>
      </c>
      <c r="F103">
        <v>-3606.3440000000001</v>
      </c>
      <c r="G103">
        <v>3235.8380000000002</v>
      </c>
      <c r="H103">
        <v>0.2321521</v>
      </c>
      <c r="I103">
        <v>95.732052174737703</v>
      </c>
      <c r="J103">
        <v>3.6610269999999998</v>
      </c>
      <c r="K103">
        <v>0.49895679000105497</v>
      </c>
      <c r="L103">
        <v>1</v>
      </c>
      <c r="M103">
        <v>3.4453557000000003E-2</v>
      </c>
      <c r="N103" t="s">
        <v>36</v>
      </c>
      <c r="O103">
        <v>1.718099</v>
      </c>
      <c r="P103">
        <v>140.64374860975599</v>
      </c>
      <c r="Q103">
        <v>733.24903151166995</v>
      </c>
      <c r="R103">
        <v>3.3931541491179003E-2</v>
      </c>
      <c r="S103">
        <v>1.6920675999999999</v>
      </c>
      <c r="T103">
        <v>170.2578225</v>
      </c>
      <c r="U103">
        <v>949.85622043832996</v>
      </c>
      <c r="V103">
        <v>1</v>
      </c>
      <c r="W103">
        <v>2.0819381000000001E-2</v>
      </c>
      <c r="X103">
        <v>8.9679916744237893</v>
      </c>
      <c r="Y103">
        <v>729</v>
      </c>
      <c r="Z103">
        <v>1.10080656196719E-2</v>
      </c>
      <c r="AA103">
        <v>4.7417471647561698</v>
      </c>
      <c r="AB103">
        <v>28.842084101508899</v>
      </c>
      <c r="AC103">
        <v>7.2995349179748903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40</v>
      </c>
      <c r="AO103">
        <v>122</v>
      </c>
      <c r="AP103">
        <v>188</v>
      </c>
      <c r="AQ103">
        <v>273</v>
      </c>
    </row>
    <row r="104" spans="1:43" x14ac:dyDescent="0.25">
      <c r="A104">
        <v>101</v>
      </c>
      <c r="B104" t="s">
        <v>102</v>
      </c>
      <c r="C104">
        <v>46</v>
      </c>
      <c r="D104" s="1">
        <v>20211018</v>
      </c>
      <c r="E104">
        <v>-385.63029999999998</v>
      </c>
      <c r="F104">
        <v>-2959.623</v>
      </c>
      <c r="G104">
        <v>814.51430000000005</v>
      </c>
      <c r="H104">
        <v>0.72607829999999995</v>
      </c>
      <c r="I104">
        <v>99.8554486950826</v>
      </c>
      <c r="J104">
        <v>6.8107420000000003</v>
      </c>
      <c r="K104">
        <v>0.573603774492501</v>
      </c>
      <c r="L104">
        <v>1</v>
      </c>
      <c r="M104">
        <v>0.13720354000000001</v>
      </c>
      <c r="N104" t="s">
        <v>36</v>
      </c>
      <c r="O104">
        <v>3.0853893000000001</v>
      </c>
      <c r="P104">
        <v>21.559325973684199</v>
      </c>
      <c r="Q104">
        <v>7.6633701392490003</v>
      </c>
      <c r="R104">
        <v>0.124977823509339</v>
      </c>
      <c r="S104">
        <v>2.8104613000000001</v>
      </c>
      <c r="T104">
        <v>81.8305353939394</v>
      </c>
      <c r="U104">
        <v>481.47368058854801</v>
      </c>
      <c r="V104">
        <v>1</v>
      </c>
      <c r="W104">
        <v>5.8903450000000003E-2</v>
      </c>
      <c r="X104">
        <v>8.1125479166640808</v>
      </c>
      <c r="Y104">
        <v>1756</v>
      </c>
      <c r="Z104">
        <v>3.12053950569307E-2</v>
      </c>
      <c r="AA104">
        <v>4.2978002588606099</v>
      </c>
      <c r="AB104">
        <v>31.423905290432799</v>
      </c>
      <c r="AC104">
        <v>5.5102316776101601</v>
      </c>
      <c r="AD104">
        <v>0</v>
      </c>
      <c r="AE104">
        <v>0</v>
      </c>
      <c r="AF104">
        <v>8</v>
      </c>
      <c r="AG104">
        <v>14</v>
      </c>
      <c r="AH104">
        <v>27</v>
      </c>
      <c r="AI104">
        <v>38</v>
      </c>
      <c r="AJ104">
        <v>56</v>
      </c>
      <c r="AK104">
        <v>61</v>
      </c>
      <c r="AL104">
        <v>76</v>
      </c>
      <c r="AM104">
        <v>88</v>
      </c>
      <c r="AN104">
        <v>193</v>
      </c>
      <c r="AO104">
        <v>303</v>
      </c>
      <c r="AP104">
        <v>416</v>
      </c>
      <c r="AQ104">
        <v>555</v>
      </c>
    </row>
    <row r="105" spans="1:43" x14ac:dyDescent="0.25">
      <c r="A105">
        <v>102</v>
      </c>
      <c r="B105" t="s">
        <v>102</v>
      </c>
      <c r="C105">
        <v>47</v>
      </c>
      <c r="D105" s="1">
        <v>20211018</v>
      </c>
      <c r="E105">
        <v>-2183.8780000000002</v>
      </c>
      <c r="F105">
        <v>-1816.951</v>
      </c>
      <c r="G105">
        <v>1282.463</v>
      </c>
      <c r="H105">
        <v>0.98631310000000005</v>
      </c>
      <c r="I105">
        <v>100.379856840258</v>
      </c>
      <c r="J105">
        <v>8.4233709999999995</v>
      </c>
      <c r="K105">
        <v>0.56886349190102103</v>
      </c>
      <c r="L105">
        <v>1</v>
      </c>
      <c r="M105">
        <v>0.32356649999999998</v>
      </c>
      <c r="N105" t="s">
        <v>36</v>
      </c>
      <c r="O105">
        <v>5.1506068999999997</v>
      </c>
      <c r="P105">
        <v>23.830958348993299</v>
      </c>
      <c r="Q105">
        <v>7.9301592704528403</v>
      </c>
      <c r="R105">
        <v>0.28625730215241202</v>
      </c>
      <c r="S105">
        <v>4.5567104</v>
      </c>
      <c r="T105">
        <v>13.1563138909091</v>
      </c>
      <c r="U105">
        <v>6.6809565331238598</v>
      </c>
      <c r="V105">
        <v>0</v>
      </c>
      <c r="W105" t="s">
        <v>36</v>
      </c>
      <c r="X105" t="s">
        <v>36</v>
      </c>
      <c r="Y105">
        <v>2938</v>
      </c>
      <c r="Z105">
        <v>6.3062794196588598E-2</v>
      </c>
      <c r="AA105">
        <v>6.3937905921140699</v>
      </c>
      <c r="AB105">
        <v>33.395065248468299</v>
      </c>
      <c r="AC105">
        <v>6.0739054237532297</v>
      </c>
      <c r="AD105">
        <v>0</v>
      </c>
      <c r="AE105">
        <v>0</v>
      </c>
      <c r="AF105">
        <v>7</v>
      </c>
      <c r="AG105">
        <v>14</v>
      </c>
      <c r="AH105">
        <v>28</v>
      </c>
      <c r="AI105">
        <v>44</v>
      </c>
      <c r="AJ105">
        <v>66</v>
      </c>
      <c r="AK105">
        <v>83</v>
      </c>
      <c r="AL105">
        <v>101</v>
      </c>
      <c r="AM105">
        <v>120</v>
      </c>
      <c r="AN105">
        <v>333</v>
      </c>
      <c r="AO105">
        <v>552</v>
      </c>
      <c r="AP105">
        <v>776</v>
      </c>
      <c r="AQ105">
        <v>957</v>
      </c>
    </row>
    <row r="106" spans="1:43" x14ac:dyDescent="0.25">
      <c r="A106">
        <v>103</v>
      </c>
      <c r="B106" t="s">
        <v>102</v>
      </c>
      <c r="C106">
        <v>48</v>
      </c>
      <c r="D106" s="1">
        <v>20211018</v>
      </c>
      <c r="E106">
        <v>-3634.692</v>
      </c>
      <c r="F106">
        <v>-3015.1080000000002</v>
      </c>
      <c r="G106">
        <v>974.10059999999999</v>
      </c>
      <c r="H106">
        <v>0.85969810000000002</v>
      </c>
      <c r="I106">
        <v>101.04076246644399</v>
      </c>
      <c r="J106">
        <v>8.4886689999999998</v>
      </c>
      <c r="K106">
        <v>0.51508057246058003</v>
      </c>
      <c r="L106">
        <v>1</v>
      </c>
      <c r="M106">
        <v>0.21476600000000001</v>
      </c>
      <c r="N106" t="s">
        <v>36</v>
      </c>
      <c r="O106">
        <v>3.5856148000000001</v>
      </c>
      <c r="P106">
        <v>20.2426826951219</v>
      </c>
      <c r="Q106">
        <v>6.5255949934019499</v>
      </c>
      <c r="R106">
        <v>0.22227920913847199</v>
      </c>
      <c r="S106">
        <v>3.7110512</v>
      </c>
      <c r="T106">
        <v>16.0553360108911</v>
      </c>
      <c r="U106">
        <v>7.19471111594153</v>
      </c>
      <c r="V106">
        <v>1</v>
      </c>
      <c r="W106">
        <v>7.1326420000000001E-2</v>
      </c>
      <c r="X106">
        <v>8.2966822888174292</v>
      </c>
      <c r="Y106">
        <v>2005</v>
      </c>
      <c r="Z106">
        <v>3.4329484175001E-2</v>
      </c>
      <c r="AA106">
        <v>3.9932022851976798</v>
      </c>
      <c r="AB106">
        <v>31.1248555461347</v>
      </c>
      <c r="AC106">
        <v>5.2033024941151096</v>
      </c>
      <c r="AD106">
        <v>0</v>
      </c>
      <c r="AE106">
        <v>5</v>
      </c>
      <c r="AF106">
        <v>12</v>
      </c>
      <c r="AG106">
        <v>26</v>
      </c>
      <c r="AH106">
        <v>38</v>
      </c>
      <c r="AI106">
        <v>51</v>
      </c>
      <c r="AJ106">
        <v>71</v>
      </c>
      <c r="AK106">
        <v>82</v>
      </c>
      <c r="AL106">
        <v>102</v>
      </c>
      <c r="AM106">
        <v>120</v>
      </c>
      <c r="AN106">
        <v>246</v>
      </c>
      <c r="AO106">
        <v>350</v>
      </c>
      <c r="AP106">
        <v>435</v>
      </c>
      <c r="AQ106">
        <v>528</v>
      </c>
    </row>
    <row r="107" spans="1:43" x14ac:dyDescent="0.25">
      <c r="A107">
        <v>104</v>
      </c>
      <c r="B107" t="s">
        <v>102</v>
      </c>
      <c r="C107">
        <v>50</v>
      </c>
      <c r="D107" s="1">
        <v>20211014</v>
      </c>
      <c r="E107">
        <v>1533.1769999999999</v>
      </c>
      <c r="F107">
        <v>-5472.5659999999998</v>
      </c>
      <c r="G107">
        <v>1036.9010000000001</v>
      </c>
      <c r="H107">
        <v>0.2358613</v>
      </c>
      <c r="I107">
        <v>99.666940747130198</v>
      </c>
      <c r="J107">
        <v>2.7319040000000001</v>
      </c>
      <c r="K107">
        <v>0.67575585260667403</v>
      </c>
      <c r="L107">
        <v>1</v>
      </c>
      <c r="M107">
        <v>7.1477540000000006E-2</v>
      </c>
      <c r="N107" t="s">
        <v>36</v>
      </c>
      <c r="O107">
        <v>0.96893176999999997</v>
      </c>
      <c r="P107">
        <v>263.14515426666702</v>
      </c>
      <c r="Q107">
        <v>1349.0047629770099</v>
      </c>
      <c r="R107">
        <v>6.6831548960356396E-2</v>
      </c>
      <c r="S107">
        <v>0.90595186999999999</v>
      </c>
      <c r="T107">
        <v>16.940155861111101</v>
      </c>
      <c r="U107">
        <v>5.8323406628474297</v>
      </c>
      <c r="V107">
        <v>0</v>
      </c>
      <c r="W107" t="s">
        <v>36</v>
      </c>
      <c r="X107" t="s">
        <v>36</v>
      </c>
      <c r="Y107">
        <v>605</v>
      </c>
      <c r="Z107">
        <v>1.28821195947406E-2</v>
      </c>
      <c r="AA107">
        <v>5.4617351785734298</v>
      </c>
      <c r="AB107">
        <v>33.199130363636399</v>
      </c>
      <c r="AC107">
        <v>6.3342073991675898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14</v>
      </c>
      <c r="AP107">
        <v>52</v>
      </c>
      <c r="AQ107">
        <v>89</v>
      </c>
    </row>
    <row r="108" spans="1:43" x14ac:dyDescent="0.25">
      <c r="A108">
        <v>105</v>
      </c>
      <c r="B108" t="s">
        <v>102</v>
      </c>
      <c r="C108">
        <v>51</v>
      </c>
      <c r="D108" s="1">
        <v>20211014</v>
      </c>
      <c r="E108">
        <v>1391.2950000000001</v>
      </c>
      <c r="F108">
        <v>-7304.35</v>
      </c>
      <c r="G108">
        <v>980.90309999999999</v>
      </c>
      <c r="H108">
        <v>0.23856659999999999</v>
      </c>
      <c r="I108">
        <v>98.123085144321706</v>
      </c>
      <c r="J108">
        <v>2.8817569999999999</v>
      </c>
      <c r="K108">
        <v>0.64550537337096903</v>
      </c>
      <c r="L108">
        <v>1</v>
      </c>
      <c r="M108">
        <v>4.5637447999999997E-2</v>
      </c>
      <c r="N108" t="s">
        <v>36</v>
      </c>
      <c r="O108">
        <v>0.67833650000000001</v>
      </c>
      <c r="P108">
        <v>15.098861647058801</v>
      </c>
      <c r="Q108">
        <v>5.4832615317168001</v>
      </c>
      <c r="R108">
        <v>5.4051355139868203E-2</v>
      </c>
      <c r="S108">
        <v>0.80339740000000004</v>
      </c>
      <c r="T108">
        <v>22.370971578947401</v>
      </c>
      <c r="U108">
        <v>8.0099321620044996</v>
      </c>
      <c r="V108">
        <v>1</v>
      </c>
      <c r="W108">
        <v>4.0963810000000003E-2</v>
      </c>
      <c r="X108">
        <v>17.1708068103414</v>
      </c>
      <c r="Y108">
        <v>294</v>
      </c>
      <c r="Z108">
        <v>5.5455689816935796E-3</v>
      </c>
      <c r="AA108">
        <v>2.3245370398427898</v>
      </c>
      <c r="AB108">
        <v>31.896004251700699</v>
      </c>
      <c r="AC108">
        <v>6.0577996841327204</v>
      </c>
      <c r="AD108">
        <v>0</v>
      </c>
      <c r="AE108">
        <v>2</v>
      </c>
      <c r="AF108">
        <v>4</v>
      </c>
      <c r="AG108">
        <v>8</v>
      </c>
      <c r="AH108">
        <v>12</v>
      </c>
      <c r="AI108">
        <v>15</v>
      </c>
      <c r="AJ108">
        <v>20</v>
      </c>
      <c r="AK108">
        <v>26</v>
      </c>
      <c r="AL108">
        <v>29</v>
      </c>
      <c r="AM108">
        <v>35</v>
      </c>
      <c r="AN108">
        <v>66</v>
      </c>
      <c r="AO108">
        <v>100</v>
      </c>
      <c r="AP108">
        <v>121</v>
      </c>
      <c r="AQ108">
        <v>129</v>
      </c>
    </row>
    <row r="109" spans="1:43" x14ac:dyDescent="0.25">
      <c r="A109">
        <v>106</v>
      </c>
      <c r="B109" t="s">
        <v>102</v>
      </c>
      <c r="C109">
        <v>52</v>
      </c>
      <c r="D109" s="1">
        <v>20211014</v>
      </c>
      <c r="E109">
        <v>-1594.2639999999999</v>
      </c>
      <c r="F109">
        <v>-7043.741</v>
      </c>
      <c r="G109">
        <v>1108.2940000000001</v>
      </c>
      <c r="H109">
        <v>0.93873499999999999</v>
      </c>
      <c r="I109">
        <v>101.360456136791</v>
      </c>
      <c r="J109">
        <v>10.85765</v>
      </c>
      <c r="K109">
        <v>0.42701548758704899</v>
      </c>
      <c r="L109">
        <v>1</v>
      </c>
      <c r="M109">
        <v>0.318246959</v>
      </c>
      <c r="N109" t="s">
        <v>36</v>
      </c>
      <c r="O109">
        <v>6.7771077100000001</v>
      </c>
      <c r="P109">
        <v>96.447414010526302</v>
      </c>
      <c r="Q109">
        <v>724.37281105916497</v>
      </c>
      <c r="R109">
        <v>0.29625598766556999</v>
      </c>
      <c r="S109">
        <v>6.3088072999999998</v>
      </c>
      <c r="T109">
        <v>49.455807298809503</v>
      </c>
      <c r="U109">
        <v>441.42234651020999</v>
      </c>
      <c r="V109">
        <v>1</v>
      </c>
      <c r="W109">
        <v>8.8879239999999998E-2</v>
      </c>
      <c r="X109">
        <v>9.4679797813014304</v>
      </c>
      <c r="Y109">
        <v>1906</v>
      </c>
      <c r="Z109">
        <v>3.6613224789636599E-2</v>
      </c>
      <c r="AA109">
        <v>3.90027268501085</v>
      </c>
      <c r="AB109">
        <v>32.026051636936003</v>
      </c>
      <c r="AC109">
        <v>6.2582999213691703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11</v>
      </c>
      <c r="AN109">
        <v>304</v>
      </c>
      <c r="AO109">
        <v>535</v>
      </c>
      <c r="AP109">
        <v>719</v>
      </c>
      <c r="AQ109">
        <v>831</v>
      </c>
    </row>
    <row r="110" spans="1:43" x14ac:dyDescent="0.25">
      <c r="A110">
        <v>107</v>
      </c>
      <c r="B110" t="s">
        <v>102</v>
      </c>
      <c r="C110">
        <v>53</v>
      </c>
      <c r="D110" s="1">
        <v>20211014</v>
      </c>
      <c r="E110">
        <v>171.32560000000001</v>
      </c>
      <c r="F110">
        <v>-5167.8209999999999</v>
      </c>
      <c r="G110">
        <v>1648.845</v>
      </c>
      <c r="H110">
        <v>1.884612</v>
      </c>
      <c r="I110">
        <v>100.284980204972</v>
      </c>
      <c r="J110">
        <v>13.609489999999999</v>
      </c>
      <c r="K110">
        <v>0.54215513441831098</v>
      </c>
      <c r="L110">
        <v>1</v>
      </c>
      <c r="M110">
        <v>0.43575212000000002</v>
      </c>
      <c r="N110" t="s">
        <v>36</v>
      </c>
      <c r="O110">
        <v>6.8259686999999998</v>
      </c>
      <c r="P110">
        <v>53.761180286549703</v>
      </c>
      <c r="Q110">
        <v>424.10837481310398</v>
      </c>
      <c r="R110">
        <v>0.43458932169039199</v>
      </c>
      <c r="S110">
        <v>6.8077537000000001</v>
      </c>
      <c r="T110">
        <v>22.5033069281046</v>
      </c>
      <c r="U110">
        <v>9.1538785229513806</v>
      </c>
      <c r="V110">
        <v>2</v>
      </c>
      <c r="W110">
        <v>5.6555660000000001E-2</v>
      </c>
      <c r="X110">
        <v>3.0009179608322598</v>
      </c>
      <c r="Y110">
        <v>4158</v>
      </c>
      <c r="Z110">
        <v>9.10232520284837E-2</v>
      </c>
      <c r="AA110">
        <v>4.8298138836261097</v>
      </c>
      <c r="AB110">
        <v>33.395636909571898</v>
      </c>
      <c r="AC110">
        <v>6.6566393849743699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13</v>
      </c>
      <c r="AJ110">
        <v>32</v>
      </c>
      <c r="AK110">
        <v>57</v>
      </c>
      <c r="AL110">
        <v>72</v>
      </c>
      <c r="AM110">
        <v>103</v>
      </c>
      <c r="AN110">
        <v>381</v>
      </c>
      <c r="AO110">
        <v>684</v>
      </c>
      <c r="AP110">
        <v>987</v>
      </c>
      <c r="AQ110">
        <v>1259</v>
      </c>
    </row>
    <row r="111" spans="1:43" x14ac:dyDescent="0.25">
      <c r="A111">
        <v>108</v>
      </c>
      <c r="B111" t="s">
        <v>102</v>
      </c>
      <c r="C111">
        <v>54</v>
      </c>
      <c r="D111" s="1">
        <v>20211014</v>
      </c>
      <c r="E111">
        <v>10277.43</v>
      </c>
      <c r="F111">
        <v>-6008.2340000000004</v>
      </c>
      <c r="G111">
        <v>1473.1189999999999</v>
      </c>
      <c r="H111">
        <v>0.68461309999999997</v>
      </c>
      <c r="I111">
        <v>100.942172166243</v>
      </c>
      <c r="J111">
        <v>7.5366099999999996</v>
      </c>
      <c r="K111">
        <v>0.49843081649757998</v>
      </c>
      <c r="L111">
        <v>1</v>
      </c>
      <c r="M111">
        <v>0.20857899999999999</v>
      </c>
      <c r="N111" t="s">
        <v>36</v>
      </c>
      <c r="O111">
        <v>2.7978638999999998</v>
      </c>
      <c r="P111">
        <v>18.923981882978701</v>
      </c>
      <c r="Q111">
        <v>7.0640317481065802</v>
      </c>
      <c r="R111">
        <v>0.19066998171512201</v>
      </c>
      <c r="S111">
        <v>2.5576336</v>
      </c>
      <c r="T111">
        <v>105.08980477419399</v>
      </c>
      <c r="U111">
        <v>879.55455910106105</v>
      </c>
      <c r="V111">
        <v>1</v>
      </c>
      <c r="W111">
        <v>5.2994029999999998E-2</v>
      </c>
      <c r="X111">
        <v>7.7407268426502496</v>
      </c>
      <c r="Y111">
        <v>1449</v>
      </c>
      <c r="Z111">
        <v>2.71528093658839E-2</v>
      </c>
      <c r="AA111">
        <v>3.9661539292607499</v>
      </c>
      <c r="AB111">
        <v>31.645044824016601</v>
      </c>
      <c r="AC111">
        <v>6.5183863601674803</v>
      </c>
      <c r="AD111">
        <v>1</v>
      </c>
      <c r="AE111">
        <v>9</v>
      </c>
      <c r="AF111">
        <v>33</v>
      </c>
      <c r="AG111">
        <v>49</v>
      </c>
      <c r="AH111">
        <v>73</v>
      </c>
      <c r="AI111">
        <v>88</v>
      </c>
      <c r="AJ111">
        <v>106</v>
      </c>
      <c r="AK111">
        <v>121</v>
      </c>
      <c r="AL111">
        <v>135</v>
      </c>
      <c r="AM111">
        <v>148</v>
      </c>
      <c r="AN111">
        <v>237</v>
      </c>
      <c r="AO111">
        <v>278</v>
      </c>
      <c r="AP111">
        <v>280</v>
      </c>
      <c r="AQ111">
        <v>280</v>
      </c>
    </row>
    <row r="112" spans="1:43" x14ac:dyDescent="0.25">
      <c r="A112">
        <v>109</v>
      </c>
      <c r="B112" t="s">
        <v>102</v>
      </c>
      <c r="C112">
        <v>55</v>
      </c>
      <c r="D112" s="1">
        <v>20211014</v>
      </c>
      <c r="E112">
        <v>9277.125</v>
      </c>
      <c r="F112">
        <v>537.38419999999996</v>
      </c>
      <c r="G112">
        <v>1076.2929999999999</v>
      </c>
      <c r="H112">
        <v>0.56630480000000005</v>
      </c>
      <c r="I112">
        <v>100.864531910127</v>
      </c>
      <c r="J112">
        <v>5.867883</v>
      </c>
      <c r="K112">
        <v>0.56411741498878198</v>
      </c>
      <c r="L112">
        <v>1</v>
      </c>
      <c r="M112">
        <v>0.1489577</v>
      </c>
      <c r="N112" t="s">
        <v>36</v>
      </c>
      <c r="O112">
        <v>2.5851929</v>
      </c>
      <c r="P112">
        <v>67.555458988095197</v>
      </c>
      <c r="Q112">
        <v>452.38324696727398</v>
      </c>
      <c r="R112">
        <v>0.14459822071522799</v>
      </c>
      <c r="S112">
        <v>2.5095331999999999</v>
      </c>
      <c r="T112">
        <v>20.782925875</v>
      </c>
      <c r="U112">
        <v>5.8377649294130602</v>
      </c>
      <c r="V112">
        <v>1</v>
      </c>
      <c r="W112">
        <v>3.1077609999999999E-2</v>
      </c>
      <c r="X112">
        <v>5.4877885548559702</v>
      </c>
      <c r="Y112">
        <v>1431</v>
      </c>
      <c r="Z112">
        <v>2.04541638347535E-2</v>
      </c>
      <c r="AA112">
        <v>3.6118648181603801</v>
      </c>
      <c r="AB112">
        <v>29.254262159329102</v>
      </c>
      <c r="AC112">
        <v>5.0389279143617403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4</v>
      </c>
      <c r="AL112">
        <v>10</v>
      </c>
      <c r="AM112">
        <v>15</v>
      </c>
      <c r="AN112">
        <v>126</v>
      </c>
      <c r="AO112">
        <v>252</v>
      </c>
      <c r="AP112">
        <v>417</v>
      </c>
      <c r="AQ112">
        <v>550</v>
      </c>
    </row>
    <row r="113" spans="1:43" x14ac:dyDescent="0.25">
      <c r="A113">
        <v>110</v>
      </c>
      <c r="B113" t="s">
        <v>102</v>
      </c>
      <c r="C113">
        <v>56</v>
      </c>
      <c r="D113" s="1">
        <v>20211014</v>
      </c>
      <c r="E113">
        <v>8403.9680000000008</v>
      </c>
      <c r="F113">
        <v>-576.93089999999995</v>
      </c>
      <c r="G113">
        <v>1851.5060000000001</v>
      </c>
      <c r="H113">
        <v>1.612776</v>
      </c>
      <c r="I113">
        <v>101.34944763257801</v>
      </c>
      <c r="J113">
        <v>13.7095</v>
      </c>
      <c r="K113">
        <v>0.48511556575446602</v>
      </c>
      <c r="L113">
        <v>2</v>
      </c>
      <c r="M113">
        <v>2.5702491500000001E-2</v>
      </c>
      <c r="N113">
        <v>2.5740296917331099E-2</v>
      </c>
      <c r="O113">
        <v>1.2465966500000001</v>
      </c>
      <c r="P113">
        <v>28.518633636363599</v>
      </c>
      <c r="Q113">
        <v>13.488583253561201</v>
      </c>
      <c r="R113">
        <v>2.3759172628139799E-2</v>
      </c>
      <c r="S113">
        <v>1.2567073499999999</v>
      </c>
      <c r="T113">
        <v>36.789571463414603</v>
      </c>
      <c r="U113">
        <v>15.736097600607399</v>
      </c>
      <c r="V113">
        <v>2</v>
      </c>
      <c r="W113">
        <v>0.116757341</v>
      </c>
      <c r="X113">
        <v>7.2395261958263299</v>
      </c>
      <c r="Y113">
        <v>2672</v>
      </c>
      <c r="Z113">
        <v>5.7924482528839701E-2</v>
      </c>
      <c r="AA113">
        <v>3.5916012222924798</v>
      </c>
      <c r="AB113">
        <v>33.3937788922156</v>
      </c>
      <c r="AC113">
        <v>6.3991968579968699</v>
      </c>
      <c r="AD113">
        <v>0</v>
      </c>
      <c r="AE113">
        <v>0</v>
      </c>
      <c r="AF113">
        <v>1</v>
      </c>
      <c r="AG113">
        <v>3</v>
      </c>
      <c r="AH113">
        <v>4</v>
      </c>
      <c r="AI113">
        <v>9</v>
      </c>
      <c r="AJ113">
        <v>12</v>
      </c>
      <c r="AK113">
        <v>16</v>
      </c>
      <c r="AL113">
        <v>21</v>
      </c>
      <c r="AM113">
        <v>25</v>
      </c>
      <c r="AN113">
        <v>88</v>
      </c>
      <c r="AO113">
        <v>143</v>
      </c>
      <c r="AP113">
        <v>221</v>
      </c>
      <c r="AQ113">
        <v>299</v>
      </c>
    </row>
    <row r="114" spans="1:43" x14ac:dyDescent="0.25">
      <c r="A114">
        <v>111</v>
      </c>
      <c r="B114" t="s">
        <v>102</v>
      </c>
      <c r="C114">
        <v>57</v>
      </c>
      <c r="D114" s="1">
        <v>20211014</v>
      </c>
      <c r="E114">
        <v>6427.73</v>
      </c>
      <c r="F114">
        <v>3631.9319999999998</v>
      </c>
      <c r="G114">
        <v>2868.1350000000002</v>
      </c>
      <c r="H114">
        <v>1.469274</v>
      </c>
      <c r="I114">
        <v>99.920544317837397</v>
      </c>
      <c r="J114">
        <v>11.94627</v>
      </c>
      <c r="K114">
        <v>0.52318304441258101</v>
      </c>
      <c r="L114">
        <v>1</v>
      </c>
      <c r="M114">
        <v>9.0450301999999996E-2</v>
      </c>
      <c r="N114" t="s">
        <v>36</v>
      </c>
      <c r="O114">
        <v>3.5583678999999999</v>
      </c>
      <c r="P114">
        <v>366.24826186111102</v>
      </c>
      <c r="Q114">
        <v>703.47833478825498</v>
      </c>
      <c r="R114">
        <v>7.0978029861618497E-2</v>
      </c>
      <c r="S114">
        <v>2.7923173000000001</v>
      </c>
      <c r="T114">
        <v>432.92601806666698</v>
      </c>
      <c r="U114">
        <v>924.14917026686101</v>
      </c>
      <c r="V114">
        <v>1</v>
      </c>
      <c r="W114">
        <v>0.15048600000000001</v>
      </c>
      <c r="X114">
        <v>10.242201250413499</v>
      </c>
      <c r="Y114">
        <v>1718</v>
      </c>
      <c r="Z114">
        <v>3.4329277503265199E-2</v>
      </c>
      <c r="AA114">
        <v>2.3364789347164101</v>
      </c>
      <c r="AB114">
        <v>32.343509441210699</v>
      </c>
      <c r="AC114">
        <v>6.5667827780948702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16</v>
      </c>
      <c r="AQ114">
        <v>87</v>
      </c>
    </row>
    <row r="115" spans="1:43" x14ac:dyDescent="0.25">
      <c r="A115">
        <v>112</v>
      </c>
      <c r="B115" t="s">
        <v>102</v>
      </c>
      <c r="C115">
        <v>58</v>
      </c>
      <c r="D115" s="1">
        <v>20211014</v>
      </c>
      <c r="E115">
        <v>8682.6139999999996</v>
      </c>
      <c r="F115">
        <v>748.16110000000003</v>
      </c>
      <c r="G115">
        <v>1881.1310000000001</v>
      </c>
      <c r="H115">
        <v>1.0512280000000001</v>
      </c>
      <c r="I115">
        <v>99.457229371842104</v>
      </c>
      <c r="J115">
        <v>7.511603</v>
      </c>
      <c r="K115">
        <v>0.66560428797896798</v>
      </c>
      <c r="L115">
        <v>1</v>
      </c>
      <c r="M115">
        <v>0.18868099999999999</v>
      </c>
      <c r="N115" t="s">
        <v>36</v>
      </c>
      <c r="O115">
        <v>4.0381625999999997</v>
      </c>
      <c r="P115">
        <v>22.482275176470601</v>
      </c>
      <c r="Q115">
        <v>6.8923846022578497</v>
      </c>
      <c r="R115">
        <v>0.176957176785452</v>
      </c>
      <c r="S115">
        <v>3.7872485999999999</v>
      </c>
      <c r="T115">
        <v>20.374732352941201</v>
      </c>
      <c r="U115">
        <v>4.9997033003475604</v>
      </c>
      <c r="V115">
        <v>1</v>
      </c>
      <c r="W115">
        <v>9.6470700000000006E-2</v>
      </c>
      <c r="X115">
        <v>9.1769530491958005</v>
      </c>
      <c r="Y115">
        <v>1579</v>
      </c>
      <c r="Z115">
        <v>4.7333439866994301E-2</v>
      </c>
      <c r="AA115">
        <v>4.5026806617588502</v>
      </c>
      <c r="AB115">
        <v>37.1914214692844</v>
      </c>
      <c r="AC115">
        <v>7.1210096262906504</v>
      </c>
      <c r="AD115">
        <v>0</v>
      </c>
      <c r="AE115">
        <v>1</v>
      </c>
      <c r="AF115">
        <v>8</v>
      </c>
      <c r="AG115">
        <v>15</v>
      </c>
      <c r="AH115">
        <v>22</v>
      </c>
      <c r="AI115">
        <v>29</v>
      </c>
      <c r="AJ115">
        <v>39</v>
      </c>
      <c r="AK115">
        <v>44</v>
      </c>
      <c r="AL115">
        <v>51</v>
      </c>
      <c r="AM115">
        <v>63</v>
      </c>
      <c r="AN115">
        <v>125</v>
      </c>
      <c r="AO115">
        <v>181</v>
      </c>
      <c r="AP115">
        <v>229</v>
      </c>
      <c r="AQ115">
        <v>290</v>
      </c>
    </row>
    <row r="116" spans="1:43" x14ac:dyDescent="0.25">
      <c r="A116">
        <v>113</v>
      </c>
      <c r="B116" t="s">
        <v>102</v>
      </c>
      <c r="C116">
        <v>59</v>
      </c>
      <c r="D116" s="1">
        <v>20211014</v>
      </c>
      <c r="E116">
        <v>11449.88</v>
      </c>
      <c r="F116">
        <v>3805.6770000000001</v>
      </c>
      <c r="G116">
        <v>1230.7719999999999</v>
      </c>
      <c r="H116">
        <v>0.63198169999999998</v>
      </c>
      <c r="I116">
        <v>100.468676418871</v>
      </c>
      <c r="J116">
        <v>6.2477299999999998</v>
      </c>
      <c r="K116">
        <v>0.57003064849636798</v>
      </c>
      <c r="L116">
        <v>1</v>
      </c>
      <c r="M116">
        <v>0.26131109000000002</v>
      </c>
      <c r="N116" t="s">
        <v>36</v>
      </c>
      <c r="O116">
        <v>4.7401011999999998</v>
      </c>
      <c r="P116">
        <v>20.134273046363599</v>
      </c>
      <c r="Q116">
        <v>7.1632416038030602</v>
      </c>
      <c r="R116">
        <v>0.24460335895418001</v>
      </c>
      <c r="S116">
        <v>4.4370282000000003</v>
      </c>
      <c r="T116">
        <v>21.346815967032999</v>
      </c>
      <c r="U116">
        <v>7.2625277500695997</v>
      </c>
      <c r="V116">
        <v>1</v>
      </c>
      <c r="W116">
        <v>5.2636450000000001E-2</v>
      </c>
      <c r="X116">
        <v>8.3287933812007502</v>
      </c>
      <c r="Y116">
        <v>896</v>
      </c>
      <c r="Z116">
        <v>2.0117223572903398E-2</v>
      </c>
      <c r="AA116">
        <v>3.1831971674026902</v>
      </c>
      <c r="AB116">
        <v>33.839208158482101</v>
      </c>
      <c r="AC116">
        <v>6.3136034947474498</v>
      </c>
      <c r="AD116">
        <v>0</v>
      </c>
      <c r="AE116">
        <v>4</v>
      </c>
      <c r="AF116">
        <v>14</v>
      </c>
      <c r="AG116">
        <v>30</v>
      </c>
      <c r="AH116">
        <v>43</v>
      </c>
      <c r="AI116">
        <v>55</v>
      </c>
      <c r="AJ116">
        <v>67</v>
      </c>
      <c r="AK116">
        <v>82</v>
      </c>
      <c r="AL116">
        <v>94</v>
      </c>
      <c r="AM116">
        <v>113</v>
      </c>
      <c r="AN116">
        <v>225</v>
      </c>
      <c r="AO116">
        <v>297</v>
      </c>
      <c r="AP116">
        <v>358</v>
      </c>
      <c r="AQ116">
        <v>417</v>
      </c>
    </row>
    <row r="117" spans="1:43" x14ac:dyDescent="0.25">
      <c r="A117">
        <v>114</v>
      </c>
      <c r="B117" t="s">
        <v>102</v>
      </c>
      <c r="C117">
        <v>60</v>
      </c>
      <c r="D117" s="1">
        <v>20211014</v>
      </c>
      <c r="E117">
        <v>11749.38</v>
      </c>
      <c r="F117">
        <v>4050.087</v>
      </c>
      <c r="G117">
        <v>1379.625</v>
      </c>
      <c r="H117">
        <v>0.4238788</v>
      </c>
      <c r="I117">
        <v>101.642660394199</v>
      </c>
      <c r="J117">
        <v>4.9750940000000003</v>
      </c>
      <c r="K117">
        <v>0.548500841043848</v>
      </c>
      <c r="L117">
        <v>1</v>
      </c>
      <c r="M117">
        <v>5.0722749999999997E-2</v>
      </c>
      <c r="N117" t="s">
        <v>36</v>
      </c>
      <c r="O117">
        <v>0.83514949999999999</v>
      </c>
      <c r="P117">
        <v>347.62019233333302</v>
      </c>
      <c r="Q117">
        <v>1590.9480910853999</v>
      </c>
      <c r="R117">
        <v>4.41830612895057E-2</v>
      </c>
      <c r="S117">
        <v>0.72747360000000005</v>
      </c>
      <c r="T117">
        <v>18.215491291666702</v>
      </c>
      <c r="U117">
        <v>8.1279102447402494</v>
      </c>
      <c r="V117">
        <v>1</v>
      </c>
      <c r="W117">
        <v>9.1129249999999992E-3</v>
      </c>
      <c r="X117">
        <v>2.1498893079814301</v>
      </c>
      <c r="Y117">
        <v>1727</v>
      </c>
      <c r="Z117">
        <v>2.39587262191806E-2</v>
      </c>
      <c r="AA117">
        <v>5.6522586690300702</v>
      </c>
      <c r="AB117">
        <v>28.8907724261726</v>
      </c>
      <c r="AC117">
        <v>5.2015879557597096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11</v>
      </c>
      <c r="AQ117">
        <v>46</v>
      </c>
    </row>
    <row r="118" spans="1:43" x14ac:dyDescent="0.25">
      <c r="A118">
        <v>115</v>
      </c>
      <c r="B118" t="s">
        <v>102</v>
      </c>
      <c r="C118">
        <v>61</v>
      </c>
      <c r="D118" s="1">
        <v>20211014</v>
      </c>
      <c r="E118">
        <v>6355.0990000000002</v>
      </c>
      <c r="F118">
        <v>6646.0910000000003</v>
      </c>
      <c r="G118">
        <v>947.62670000000003</v>
      </c>
      <c r="H118">
        <v>0.91843529999999995</v>
      </c>
      <c r="I118">
        <v>100.81870600221301</v>
      </c>
      <c r="J118">
        <v>7.9836460000000002</v>
      </c>
      <c r="K118">
        <v>0.57233270587103602</v>
      </c>
      <c r="L118">
        <v>1</v>
      </c>
      <c r="M118">
        <v>0.25322757000000001</v>
      </c>
      <c r="N118" t="s">
        <v>36</v>
      </c>
      <c r="O118">
        <v>4.4462371000000003</v>
      </c>
      <c r="P118">
        <v>21.135174328000002</v>
      </c>
      <c r="Q118">
        <v>6.6028388651965804</v>
      </c>
      <c r="R118">
        <v>0.28725833311415899</v>
      </c>
      <c r="S118">
        <v>5.0437583000000004</v>
      </c>
      <c r="T118">
        <v>23.122382550724598</v>
      </c>
      <c r="U118">
        <v>10.763233901005901</v>
      </c>
      <c r="V118">
        <v>1</v>
      </c>
      <c r="W118">
        <v>7.64233E-2</v>
      </c>
      <c r="X118">
        <v>8.3210325212891991</v>
      </c>
      <c r="Y118">
        <v>2711</v>
      </c>
      <c r="Z118">
        <v>6.1104045491787301E-2</v>
      </c>
      <c r="AA118">
        <v>6.65305933817955</v>
      </c>
      <c r="AB118">
        <v>34.013191767244599</v>
      </c>
      <c r="AC118">
        <v>5.9802554908177701</v>
      </c>
      <c r="AD118">
        <v>0</v>
      </c>
      <c r="AE118">
        <v>3</v>
      </c>
      <c r="AF118">
        <v>17</v>
      </c>
      <c r="AG118">
        <v>33</v>
      </c>
      <c r="AH118">
        <v>48</v>
      </c>
      <c r="AI118">
        <v>60</v>
      </c>
      <c r="AJ118">
        <v>80</v>
      </c>
      <c r="AK118">
        <v>97</v>
      </c>
      <c r="AL118">
        <v>111</v>
      </c>
      <c r="AM118">
        <v>133</v>
      </c>
      <c r="AN118">
        <v>345</v>
      </c>
      <c r="AO118">
        <v>560</v>
      </c>
      <c r="AP118">
        <v>845</v>
      </c>
      <c r="AQ118">
        <v>1182</v>
      </c>
    </row>
    <row r="119" spans="1:43" x14ac:dyDescent="0.25">
      <c r="A119">
        <v>116</v>
      </c>
      <c r="B119" t="s">
        <v>102</v>
      </c>
      <c r="C119">
        <v>62</v>
      </c>
      <c r="D119" s="1">
        <v>20211014</v>
      </c>
      <c r="E119">
        <v>7283.19</v>
      </c>
      <c r="F119">
        <v>6337.1329999999998</v>
      </c>
      <c r="G119">
        <v>1575.0329999999999</v>
      </c>
      <c r="H119">
        <v>0.4514956</v>
      </c>
      <c r="I119">
        <v>100.474717289374</v>
      </c>
      <c r="J119">
        <v>6.3806570000000002</v>
      </c>
      <c r="K119">
        <v>0.44605431003941698</v>
      </c>
      <c r="L119">
        <v>1</v>
      </c>
      <c r="M119">
        <v>0.150974</v>
      </c>
      <c r="N119" t="s">
        <v>36</v>
      </c>
      <c r="O119">
        <v>2.1428524000000002</v>
      </c>
      <c r="P119">
        <v>22.43408612</v>
      </c>
      <c r="Q119">
        <v>6.3122877296485198</v>
      </c>
      <c r="R119">
        <v>0.15365932411789099</v>
      </c>
      <c r="S119">
        <v>2.1809666000000001</v>
      </c>
      <c r="T119">
        <v>15.103546647887301</v>
      </c>
      <c r="U119">
        <v>5.8387122763528696</v>
      </c>
      <c r="V119">
        <v>0</v>
      </c>
      <c r="W119" t="s">
        <v>36</v>
      </c>
      <c r="X119" t="s">
        <v>36</v>
      </c>
      <c r="Y119">
        <v>996</v>
      </c>
      <c r="Z119">
        <v>1.74942341050912E-2</v>
      </c>
      <c r="AA119">
        <v>3.8747296994901399</v>
      </c>
      <c r="AB119">
        <v>30.977774538152602</v>
      </c>
      <c r="AC119">
        <v>6.3446079319730799</v>
      </c>
      <c r="AD119">
        <v>0</v>
      </c>
      <c r="AE119">
        <v>0</v>
      </c>
      <c r="AF119">
        <v>6</v>
      </c>
      <c r="AG119">
        <v>17</v>
      </c>
      <c r="AH119">
        <v>26</v>
      </c>
      <c r="AI119">
        <v>34</v>
      </c>
      <c r="AJ119">
        <v>43</v>
      </c>
      <c r="AK119">
        <v>53</v>
      </c>
      <c r="AL119">
        <v>64</v>
      </c>
      <c r="AM119">
        <v>70</v>
      </c>
      <c r="AN119">
        <v>116</v>
      </c>
      <c r="AO119">
        <v>129</v>
      </c>
      <c r="AP119">
        <v>135</v>
      </c>
      <c r="AQ119">
        <v>149</v>
      </c>
    </row>
    <row r="120" spans="1:43" x14ac:dyDescent="0.25">
      <c r="A120">
        <v>117</v>
      </c>
      <c r="B120" t="s">
        <v>102</v>
      </c>
      <c r="C120">
        <v>63</v>
      </c>
      <c r="D120" s="1">
        <v>20211014</v>
      </c>
      <c r="E120">
        <v>7292.3630000000003</v>
      </c>
      <c r="F120">
        <v>4906.4740000000002</v>
      </c>
      <c r="G120">
        <v>949.54049999999995</v>
      </c>
      <c r="H120">
        <v>0.7251898</v>
      </c>
      <c r="I120">
        <v>100.822914242018</v>
      </c>
      <c r="J120">
        <v>7.9006410000000002</v>
      </c>
      <c r="K120">
        <v>0.494071255227919</v>
      </c>
      <c r="L120">
        <v>1</v>
      </c>
      <c r="M120">
        <v>0.25897200999999997</v>
      </c>
      <c r="N120" t="s">
        <v>36</v>
      </c>
      <c r="O120">
        <v>3.3252744000000001</v>
      </c>
      <c r="P120">
        <v>18.0454913658537</v>
      </c>
      <c r="Q120">
        <v>6.0005795842585901</v>
      </c>
      <c r="R120">
        <v>0.24367996617770901</v>
      </c>
      <c r="S120">
        <v>3.1289202</v>
      </c>
      <c r="T120">
        <v>92.530801081395396</v>
      </c>
      <c r="U120">
        <v>687.71940162906503</v>
      </c>
      <c r="V120">
        <v>1</v>
      </c>
      <c r="W120">
        <v>7.5938080000000005E-2</v>
      </c>
      <c r="X120">
        <v>10.4714765706854</v>
      </c>
      <c r="Y120">
        <v>559</v>
      </c>
      <c r="Z120">
        <v>1.4178032996466401E-2</v>
      </c>
      <c r="AA120">
        <v>1.9550789319522099</v>
      </c>
      <c r="AB120">
        <v>35.320785617173499</v>
      </c>
      <c r="AC120">
        <v>6.3806326371393496</v>
      </c>
      <c r="AD120">
        <v>0</v>
      </c>
      <c r="AE120">
        <v>7</v>
      </c>
      <c r="AF120">
        <v>14</v>
      </c>
      <c r="AG120">
        <v>26</v>
      </c>
      <c r="AH120">
        <v>39</v>
      </c>
      <c r="AI120">
        <v>53</v>
      </c>
      <c r="AJ120">
        <v>62</v>
      </c>
      <c r="AK120">
        <v>78</v>
      </c>
      <c r="AL120">
        <v>85</v>
      </c>
      <c r="AM120">
        <v>93</v>
      </c>
      <c r="AN120">
        <v>170</v>
      </c>
      <c r="AO120">
        <v>209</v>
      </c>
      <c r="AP120">
        <v>228</v>
      </c>
      <c r="AQ120">
        <v>239</v>
      </c>
    </row>
    <row r="121" spans="1:43" x14ac:dyDescent="0.25">
      <c r="A121">
        <v>118</v>
      </c>
      <c r="B121" t="s">
        <v>102</v>
      </c>
      <c r="C121">
        <v>64</v>
      </c>
      <c r="D121" s="1">
        <v>20211018</v>
      </c>
      <c r="E121">
        <v>9929.8880000000008</v>
      </c>
      <c r="F121">
        <v>7394.4859999999999</v>
      </c>
      <c r="G121">
        <v>1270.1559999999999</v>
      </c>
      <c r="H121">
        <v>1.9733179999999999</v>
      </c>
      <c r="I121">
        <v>100.725755293734</v>
      </c>
      <c r="J121">
        <v>14.28037</v>
      </c>
      <c r="K121">
        <v>0.53277362396412697</v>
      </c>
      <c r="L121">
        <v>1</v>
      </c>
      <c r="M121">
        <v>0.221794142</v>
      </c>
      <c r="N121" t="s">
        <v>36</v>
      </c>
      <c r="O121">
        <v>8.3075954700000008</v>
      </c>
      <c r="P121">
        <v>146.36966461151101</v>
      </c>
      <c r="Q121">
        <v>1028.4233585007</v>
      </c>
      <c r="R121">
        <v>0.25014612724705498</v>
      </c>
      <c r="S121">
        <v>9.3695568999999992</v>
      </c>
      <c r="T121">
        <v>20.701977621518999</v>
      </c>
      <c r="U121">
        <v>8.9944420008463393</v>
      </c>
      <c r="V121">
        <v>1</v>
      </c>
      <c r="W121">
        <v>0.1744897</v>
      </c>
      <c r="X121">
        <v>8.84245215418904</v>
      </c>
      <c r="Y121">
        <v>4377</v>
      </c>
      <c r="Z121">
        <v>0.113575729217491</v>
      </c>
      <c r="AA121">
        <v>5.7555715408003696</v>
      </c>
      <c r="AB121">
        <v>35.466959965729899</v>
      </c>
      <c r="AC121">
        <v>6.7714640384540603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90</v>
      </c>
      <c r="AO121">
        <v>348</v>
      </c>
      <c r="AP121">
        <v>613</v>
      </c>
      <c r="AQ121">
        <v>941</v>
      </c>
    </row>
    <row r="122" spans="1:43" x14ac:dyDescent="0.25">
      <c r="A122">
        <v>119</v>
      </c>
      <c r="B122" t="s">
        <v>102</v>
      </c>
      <c r="C122">
        <v>65</v>
      </c>
      <c r="D122" s="1">
        <v>20211018</v>
      </c>
      <c r="E122">
        <v>7273.5739999999996</v>
      </c>
      <c r="F122">
        <v>7690.4009999999998</v>
      </c>
      <c r="G122">
        <v>1229.558</v>
      </c>
      <c r="H122">
        <v>1.4315370000000001</v>
      </c>
      <c r="I122">
        <v>102.364847818429</v>
      </c>
      <c r="J122">
        <v>14.96894</v>
      </c>
      <c r="K122">
        <v>0.41035663685926799</v>
      </c>
      <c r="L122">
        <v>1</v>
      </c>
      <c r="M122">
        <v>0.23969937999999999</v>
      </c>
      <c r="N122" t="s">
        <v>36</v>
      </c>
      <c r="O122">
        <v>4.7866035</v>
      </c>
      <c r="P122">
        <v>157.02379125714299</v>
      </c>
      <c r="Q122">
        <v>951.83555042421995</v>
      </c>
      <c r="R122">
        <v>0.266361427111244</v>
      </c>
      <c r="S122">
        <v>5.3190230999999999</v>
      </c>
      <c r="T122">
        <v>86.302264907563</v>
      </c>
      <c r="U122">
        <v>730.99764758573201</v>
      </c>
      <c r="V122">
        <v>1</v>
      </c>
      <c r="W122">
        <v>6.9063260000000001E-2</v>
      </c>
      <c r="X122">
        <v>4.8244132006368003</v>
      </c>
      <c r="Y122">
        <v>2241</v>
      </c>
      <c r="Z122">
        <v>3.9736620601518197E-2</v>
      </c>
      <c r="AA122">
        <v>2.7758011564855201</v>
      </c>
      <c r="AB122">
        <v>31.292327264613998</v>
      </c>
      <c r="AC122">
        <v>5.8011232237243497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91</v>
      </c>
      <c r="AO122">
        <v>273</v>
      </c>
      <c r="AP122">
        <v>430</v>
      </c>
      <c r="AQ122">
        <v>532</v>
      </c>
    </row>
    <row r="123" spans="1:43" x14ac:dyDescent="0.25">
      <c r="A123">
        <v>120</v>
      </c>
      <c r="B123" t="s">
        <v>102</v>
      </c>
      <c r="C123">
        <v>66</v>
      </c>
      <c r="D123" s="1">
        <v>20211018</v>
      </c>
      <c r="E123">
        <v>6376.6270000000004</v>
      </c>
      <c r="F123">
        <v>8321.9920000000002</v>
      </c>
      <c r="G123">
        <v>742.65859999999998</v>
      </c>
      <c r="H123">
        <v>0.2116556</v>
      </c>
      <c r="I123">
        <v>98.188187553115995</v>
      </c>
      <c r="J123">
        <v>3.017738</v>
      </c>
      <c r="K123">
        <v>0.56914435831044496</v>
      </c>
      <c r="L123">
        <v>1</v>
      </c>
      <c r="M123">
        <v>9.2222618000000006E-2</v>
      </c>
      <c r="N123" t="s">
        <v>36</v>
      </c>
      <c r="O123">
        <v>1.95851701</v>
      </c>
      <c r="P123">
        <v>19.673841360000001</v>
      </c>
      <c r="Q123">
        <v>6.3944847413861696</v>
      </c>
      <c r="R123">
        <v>0.10725574371803701</v>
      </c>
      <c r="S123">
        <v>2.2777731000000001</v>
      </c>
      <c r="T123">
        <v>13.80125991125</v>
      </c>
      <c r="U123">
        <v>7.7822680358589098</v>
      </c>
      <c r="V123">
        <v>0</v>
      </c>
      <c r="W123" t="s">
        <v>36</v>
      </c>
      <c r="X123" t="s">
        <v>36</v>
      </c>
      <c r="Y123">
        <v>534</v>
      </c>
      <c r="Z123">
        <v>1.0193513869566E-2</v>
      </c>
      <c r="AA123">
        <v>4.8160851258204396</v>
      </c>
      <c r="AB123">
        <v>31.887572303370799</v>
      </c>
      <c r="AC123">
        <v>6.40504184425708</v>
      </c>
      <c r="AD123">
        <v>0</v>
      </c>
      <c r="AE123">
        <v>0</v>
      </c>
      <c r="AF123">
        <v>12</v>
      </c>
      <c r="AG123">
        <v>19</v>
      </c>
      <c r="AH123">
        <v>26</v>
      </c>
      <c r="AI123">
        <v>33</v>
      </c>
      <c r="AJ123">
        <v>40</v>
      </c>
      <c r="AK123">
        <v>43</v>
      </c>
      <c r="AL123">
        <v>48</v>
      </c>
      <c r="AM123">
        <v>55</v>
      </c>
      <c r="AN123">
        <v>99</v>
      </c>
      <c r="AO123">
        <v>147</v>
      </c>
      <c r="AP123">
        <v>200</v>
      </c>
      <c r="AQ123">
        <v>239</v>
      </c>
    </row>
    <row r="124" spans="1:43" x14ac:dyDescent="0.25">
      <c r="A124">
        <v>121</v>
      </c>
      <c r="B124" t="s">
        <v>102</v>
      </c>
      <c r="C124">
        <v>67</v>
      </c>
      <c r="D124" s="1">
        <v>20211018</v>
      </c>
      <c r="E124">
        <v>-3315.44</v>
      </c>
      <c r="F124">
        <v>3051.0520000000001</v>
      </c>
      <c r="G124">
        <v>1069.068</v>
      </c>
      <c r="H124">
        <v>0.2598471</v>
      </c>
      <c r="I124">
        <v>99.575226923016899</v>
      </c>
      <c r="J124">
        <v>3.5399419999999999</v>
      </c>
      <c r="K124">
        <v>0.55628825955455796</v>
      </c>
      <c r="L124">
        <v>1</v>
      </c>
      <c r="M124">
        <v>0</v>
      </c>
      <c r="N124" t="s">
        <v>36</v>
      </c>
      <c r="O124">
        <v>1.2850294</v>
      </c>
      <c r="P124">
        <v>18.78029875</v>
      </c>
      <c r="Q124">
        <v>10.934646558371901</v>
      </c>
      <c r="R124">
        <v>0</v>
      </c>
      <c r="S124">
        <v>1.4468865</v>
      </c>
      <c r="T124">
        <v>19.470465074074099</v>
      </c>
      <c r="U124">
        <v>7.4367626750367899</v>
      </c>
      <c r="V124">
        <v>1</v>
      </c>
      <c r="W124">
        <v>3.1236969999999999E-2</v>
      </c>
      <c r="X124">
        <v>12.0212886732236</v>
      </c>
      <c r="Y124">
        <v>470</v>
      </c>
      <c r="Z124">
        <v>5.9127462515974998E-3</v>
      </c>
      <c r="AA124">
        <v>2.2754713258672101</v>
      </c>
      <c r="AB124">
        <v>27.855717765957401</v>
      </c>
      <c r="AC124">
        <v>5.3216534505167603</v>
      </c>
      <c r="AD124">
        <v>0</v>
      </c>
      <c r="AE124">
        <v>1</v>
      </c>
      <c r="AF124">
        <v>6</v>
      </c>
      <c r="AG124">
        <v>7</v>
      </c>
      <c r="AH124">
        <v>11</v>
      </c>
      <c r="AI124">
        <v>15</v>
      </c>
      <c r="AJ124">
        <v>20</v>
      </c>
      <c r="AK124">
        <v>25</v>
      </c>
      <c r="AL124">
        <v>29</v>
      </c>
      <c r="AM124">
        <v>33</v>
      </c>
      <c r="AN124">
        <v>57</v>
      </c>
      <c r="AO124">
        <v>104</v>
      </c>
      <c r="AP124">
        <v>161</v>
      </c>
      <c r="AQ124">
        <v>179</v>
      </c>
    </row>
    <row r="125" spans="1:43" x14ac:dyDescent="0.25">
      <c r="A125">
        <v>122</v>
      </c>
      <c r="B125" t="s">
        <v>102</v>
      </c>
      <c r="C125">
        <v>69</v>
      </c>
      <c r="D125" s="1">
        <v>20211018</v>
      </c>
      <c r="E125">
        <v>-1935.691</v>
      </c>
      <c r="F125">
        <v>3743.8290000000002</v>
      </c>
      <c r="G125">
        <v>1160.7139999999999</v>
      </c>
      <c r="H125">
        <v>1.1601090000000001</v>
      </c>
      <c r="I125">
        <v>101.112638203316</v>
      </c>
      <c r="J125">
        <v>8.6367969999999996</v>
      </c>
      <c r="K125">
        <v>0.61820229046163699</v>
      </c>
      <c r="L125">
        <v>1</v>
      </c>
      <c r="M125">
        <v>7.446854E-2</v>
      </c>
      <c r="N125" t="s">
        <v>36</v>
      </c>
      <c r="O125">
        <v>4.3436525000000001</v>
      </c>
      <c r="P125">
        <v>30.3932469411765</v>
      </c>
      <c r="Q125">
        <v>8.1269408641738394</v>
      </c>
      <c r="R125">
        <v>7.0603891333941696E-2</v>
      </c>
      <c r="S125">
        <v>4.1182325999999998</v>
      </c>
      <c r="T125">
        <v>16.644121855102</v>
      </c>
      <c r="U125">
        <v>9.1292884004024</v>
      </c>
      <c r="V125">
        <v>1</v>
      </c>
      <c r="W125">
        <v>5.5428180000000001E-2</v>
      </c>
      <c r="X125">
        <v>4.7778424268753996</v>
      </c>
      <c r="Y125">
        <v>1859</v>
      </c>
      <c r="Z125">
        <v>4.0112155071693502E-2</v>
      </c>
      <c r="AA125">
        <v>3.4576195057269201</v>
      </c>
      <c r="AB125">
        <v>33.416218612157103</v>
      </c>
      <c r="AC125">
        <v>6.1739332210202003</v>
      </c>
      <c r="AD125">
        <v>0</v>
      </c>
      <c r="AE125">
        <v>0</v>
      </c>
      <c r="AF125">
        <v>2</v>
      </c>
      <c r="AG125">
        <v>12</v>
      </c>
      <c r="AH125">
        <v>24</v>
      </c>
      <c r="AI125">
        <v>39</v>
      </c>
      <c r="AJ125">
        <v>53</v>
      </c>
      <c r="AK125">
        <v>63</v>
      </c>
      <c r="AL125">
        <v>73</v>
      </c>
      <c r="AM125">
        <v>85</v>
      </c>
      <c r="AN125">
        <v>193</v>
      </c>
      <c r="AO125">
        <v>283</v>
      </c>
      <c r="AP125">
        <v>382</v>
      </c>
      <c r="AQ125">
        <v>432</v>
      </c>
    </row>
    <row r="126" spans="1:43" x14ac:dyDescent="0.25">
      <c r="A126">
        <v>123</v>
      </c>
      <c r="B126" t="s">
        <v>102</v>
      </c>
      <c r="C126">
        <v>70</v>
      </c>
      <c r="D126" s="1">
        <v>20211018</v>
      </c>
      <c r="E126">
        <v>-1047.114</v>
      </c>
      <c r="F126">
        <v>869.18669999999997</v>
      </c>
      <c r="G126">
        <v>1662.5</v>
      </c>
      <c r="H126">
        <v>0.73797199999999996</v>
      </c>
      <c r="I126" t="s">
        <v>37</v>
      </c>
      <c r="J126">
        <v>11.77159</v>
      </c>
      <c r="K126">
        <v>0.33548691541743397</v>
      </c>
      <c r="L126">
        <v>1</v>
      </c>
      <c r="M126">
        <v>0.55840757100000005</v>
      </c>
      <c r="N126" t="s">
        <v>36</v>
      </c>
      <c r="O126">
        <v>6.1615289000000004</v>
      </c>
      <c r="P126">
        <v>171.48388857303399</v>
      </c>
      <c r="Q126">
        <v>894.29944315098396</v>
      </c>
      <c r="R126">
        <v>0.61336528518759503</v>
      </c>
      <c r="S126">
        <v>6.7679381999999997</v>
      </c>
      <c r="T126">
        <v>19.4418350118227</v>
      </c>
      <c r="U126">
        <v>7.2033235906954296</v>
      </c>
      <c r="V126">
        <v>2</v>
      </c>
      <c r="W126">
        <v>3.655191E-2</v>
      </c>
      <c r="X126">
        <v>4.9530212528388597</v>
      </c>
      <c r="Y126">
        <v>2213</v>
      </c>
      <c r="Z126">
        <v>3.31756740434224E-2</v>
      </c>
      <c r="AA126">
        <v>4.4955193480812801</v>
      </c>
      <c r="AB126">
        <v>29.577718820605501</v>
      </c>
      <c r="AC126">
        <v>5.5120834606733098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76</v>
      </c>
      <c r="AO126">
        <v>375</v>
      </c>
      <c r="AP126">
        <v>663</v>
      </c>
      <c r="AQ126">
        <v>980</v>
      </c>
    </row>
    <row r="127" spans="1:43" x14ac:dyDescent="0.25">
      <c r="A127">
        <v>124</v>
      </c>
      <c r="B127" t="s">
        <v>102</v>
      </c>
      <c r="C127">
        <v>71</v>
      </c>
      <c r="D127" s="1">
        <v>20211018</v>
      </c>
      <c r="E127">
        <v>-791.86559999999997</v>
      </c>
      <c r="F127">
        <v>1567.212</v>
      </c>
      <c r="G127">
        <v>1750.4670000000001</v>
      </c>
      <c r="H127">
        <v>0.82922229999999997</v>
      </c>
      <c r="I127">
        <v>101.19894223979099</v>
      </c>
      <c r="J127">
        <v>7.4130729999999998</v>
      </c>
      <c r="K127">
        <v>0.57579315308051604</v>
      </c>
      <c r="L127">
        <v>1</v>
      </c>
      <c r="M127">
        <v>0.3275807</v>
      </c>
      <c r="N127" t="s">
        <v>36</v>
      </c>
      <c r="O127">
        <v>4.4821337000000003</v>
      </c>
      <c r="P127">
        <v>21.2917228983051</v>
      </c>
      <c r="Q127">
        <v>6.0624541218010402</v>
      </c>
      <c r="R127">
        <v>0.33190636108195298</v>
      </c>
      <c r="S127">
        <v>4.5413196999999998</v>
      </c>
      <c r="T127">
        <v>67.229372823008802</v>
      </c>
      <c r="U127">
        <v>485.33671300656903</v>
      </c>
      <c r="V127">
        <v>1</v>
      </c>
      <c r="W127">
        <v>7.5230099999999994E-2</v>
      </c>
      <c r="X127">
        <v>9.0723681695487404</v>
      </c>
      <c r="Y127">
        <v>2418</v>
      </c>
      <c r="Z127">
        <v>3.46085736136112E-2</v>
      </c>
      <c r="AA127">
        <v>4.17361829434775</v>
      </c>
      <c r="AB127">
        <v>29.0935128825476</v>
      </c>
      <c r="AC127">
        <v>5.5265175893206999</v>
      </c>
      <c r="AD127">
        <v>0</v>
      </c>
      <c r="AE127">
        <v>0</v>
      </c>
      <c r="AF127">
        <v>6</v>
      </c>
      <c r="AG127">
        <v>13</v>
      </c>
      <c r="AH127">
        <v>32</v>
      </c>
      <c r="AI127">
        <v>44</v>
      </c>
      <c r="AJ127">
        <v>57</v>
      </c>
      <c r="AK127">
        <v>72</v>
      </c>
      <c r="AL127">
        <v>84</v>
      </c>
      <c r="AM127">
        <v>108</v>
      </c>
      <c r="AN127">
        <v>256</v>
      </c>
      <c r="AO127">
        <v>367</v>
      </c>
      <c r="AP127">
        <v>418</v>
      </c>
      <c r="AQ127">
        <v>445</v>
      </c>
    </row>
    <row r="128" spans="1:43" x14ac:dyDescent="0.25">
      <c r="A128">
        <v>125</v>
      </c>
      <c r="B128" t="s">
        <v>102</v>
      </c>
      <c r="C128">
        <v>72</v>
      </c>
      <c r="D128" s="1">
        <v>20211018</v>
      </c>
      <c r="E128">
        <v>-1498.4770000000001</v>
      </c>
      <c r="F128">
        <v>779.21820000000002</v>
      </c>
      <c r="G128">
        <v>1471.5350000000001</v>
      </c>
      <c r="H128">
        <v>0.93074659999999998</v>
      </c>
      <c r="I128">
        <v>101.394641186432</v>
      </c>
      <c r="J128">
        <v>9.0711910000000007</v>
      </c>
      <c r="K128">
        <v>0.50820716696028601</v>
      </c>
      <c r="L128">
        <v>1</v>
      </c>
      <c r="M128">
        <v>6.6776189999999999E-2</v>
      </c>
      <c r="N128" t="s">
        <v>36</v>
      </c>
      <c r="O128">
        <v>2.1662026000000001</v>
      </c>
      <c r="P128">
        <v>156.13597436170201</v>
      </c>
      <c r="Q128">
        <v>943.04876889679701</v>
      </c>
      <c r="R128">
        <v>5.97507125358454E-2</v>
      </c>
      <c r="S128">
        <v>1.9382979</v>
      </c>
      <c r="T128">
        <v>18.534079689655201</v>
      </c>
      <c r="U128">
        <v>7.5099289202539596</v>
      </c>
      <c r="V128">
        <v>1</v>
      </c>
      <c r="W128">
        <v>8.0219219999999994E-2</v>
      </c>
      <c r="X128">
        <v>8.6188034423117994</v>
      </c>
      <c r="Y128">
        <v>2593</v>
      </c>
      <c r="Z128">
        <v>4.7469508238797399E-2</v>
      </c>
      <c r="AA128">
        <v>5.1001538161726803</v>
      </c>
      <c r="AB128">
        <v>31.489189668337801</v>
      </c>
      <c r="AC128">
        <v>6.2290390344880802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40</v>
      </c>
      <c r="AO128">
        <v>121</v>
      </c>
      <c r="AP128">
        <v>209</v>
      </c>
      <c r="AQ128">
        <v>262</v>
      </c>
    </row>
    <row r="129" spans="1:43" x14ac:dyDescent="0.25">
      <c r="A129">
        <v>126</v>
      </c>
      <c r="B129" t="s">
        <v>102</v>
      </c>
      <c r="C129">
        <v>73</v>
      </c>
      <c r="D129" s="1">
        <v>20211018</v>
      </c>
      <c r="E129">
        <v>-4017.105</v>
      </c>
      <c r="F129">
        <v>-3103.855</v>
      </c>
      <c r="G129">
        <v>2509.3409999999999</v>
      </c>
      <c r="H129">
        <v>0.38414740000000003</v>
      </c>
      <c r="I129">
        <v>101.606768174336</v>
      </c>
      <c r="J129">
        <v>4.7520410000000002</v>
      </c>
      <c r="K129">
        <v>0.53777739639648503</v>
      </c>
      <c r="L129">
        <v>1</v>
      </c>
      <c r="M129">
        <v>0.32511899999999999</v>
      </c>
      <c r="N129" t="s">
        <v>36</v>
      </c>
      <c r="O129">
        <v>4.9913951000000001</v>
      </c>
      <c r="P129">
        <v>58.4842844868421</v>
      </c>
      <c r="Q129">
        <v>496.4930787033</v>
      </c>
      <c r="R129">
        <v>0.32291765417830798</v>
      </c>
      <c r="S129">
        <v>4.9575988999999998</v>
      </c>
      <c r="T129">
        <v>18.630940471831</v>
      </c>
      <c r="U129">
        <v>5.9577209246202996</v>
      </c>
      <c r="V129">
        <v>0</v>
      </c>
      <c r="W129" t="s">
        <v>36</v>
      </c>
      <c r="X129" t="s">
        <v>36</v>
      </c>
      <c r="Y129">
        <v>1135</v>
      </c>
      <c r="Z129">
        <v>2.1315150816712002E-2</v>
      </c>
      <c r="AA129">
        <v>5.5486906371647997</v>
      </c>
      <c r="AB129">
        <v>31.800147066079301</v>
      </c>
      <c r="AC129">
        <v>6.1788746804040802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4</v>
      </c>
      <c r="AJ129">
        <v>17</v>
      </c>
      <c r="AK129">
        <v>37</v>
      </c>
      <c r="AL129">
        <v>56</v>
      </c>
      <c r="AM129">
        <v>77</v>
      </c>
      <c r="AN129">
        <v>280</v>
      </c>
      <c r="AO129">
        <v>432</v>
      </c>
      <c r="AP129">
        <v>560</v>
      </c>
      <c r="AQ129">
        <v>670</v>
      </c>
    </row>
    <row r="130" spans="1:43" x14ac:dyDescent="0.25">
      <c r="A130">
        <v>127</v>
      </c>
      <c r="B130" t="s">
        <v>102</v>
      </c>
      <c r="C130">
        <v>74</v>
      </c>
      <c r="D130" s="1">
        <v>20211018</v>
      </c>
      <c r="E130">
        <v>-737.92750000000001</v>
      </c>
      <c r="F130">
        <v>133.797</v>
      </c>
      <c r="G130">
        <v>1630.162</v>
      </c>
      <c r="H130">
        <v>0.45135999999999998</v>
      </c>
      <c r="I130">
        <v>100.115026034154</v>
      </c>
      <c r="J130">
        <v>4.6634739999999999</v>
      </c>
      <c r="K130">
        <v>0.61017809199111395</v>
      </c>
      <c r="L130">
        <v>1</v>
      </c>
      <c r="M130">
        <v>6.9163189999999999E-2</v>
      </c>
      <c r="N130" t="s">
        <v>36</v>
      </c>
      <c r="O130">
        <v>1.0414842</v>
      </c>
      <c r="P130">
        <v>19.289323555555601</v>
      </c>
      <c r="Q130">
        <v>7.9863094048102097</v>
      </c>
      <c r="R130">
        <v>4.98672637609366E-2</v>
      </c>
      <c r="S130">
        <v>0.75091920000000001</v>
      </c>
      <c r="T130">
        <v>184.895251357143</v>
      </c>
      <c r="U130">
        <v>865.17798086142398</v>
      </c>
      <c r="V130">
        <v>0</v>
      </c>
      <c r="W130" t="s">
        <v>36</v>
      </c>
      <c r="X130" t="s">
        <v>36</v>
      </c>
      <c r="Y130">
        <v>1440</v>
      </c>
      <c r="Z130">
        <v>2.4080864688658599E-2</v>
      </c>
      <c r="AA130">
        <v>5.3351791671079898</v>
      </c>
      <c r="AB130">
        <v>30.734135854166698</v>
      </c>
      <c r="AC130">
        <v>5.5868318047582903</v>
      </c>
      <c r="AD130">
        <v>0</v>
      </c>
      <c r="AE130">
        <v>0</v>
      </c>
      <c r="AF130">
        <v>2</v>
      </c>
      <c r="AG130">
        <v>6</v>
      </c>
      <c r="AH130">
        <v>8</v>
      </c>
      <c r="AI130">
        <v>9</v>
      </c>
      <c r="AJ130">
        <v>16</v>
      </c>
      <c r="AK130">
        <v>19</v>
      </c>
      <c r="AL130">
        <v>23</v>
      </c>
      <c r="AM130">
        <v>29</v>
      </c>
      <c r="AN130">
        <v>86</v>
      </c>
      <c r="AO130">
        <v>131</v>
      </c>
      <c r="AP130">
        <v>145</v>
      </c>
      <c r="AQ130">
        <v>149</v>
      </c>
    </row>
    <row r="131" spans="1:43" x14ac:dyDescent="0.25">
      <c r="A131">
        <v>128</v>
      </c>
      <c r="B131" t="s">
        <v>102</v>
      </c>
      <c r="C131">
        <v>76</v>
      </c>
      <c r="D131" s="1">
        <v>20211018</v>
      </c>
      <c r="E131">
        <v>-3670.509</v>
      </c>
      <c r="F131">
        <v>-5519.5230000000001</v>
      </c>
      <c r="G131">
        <v>1494.88</v>
      </c>
      <c r="H131">
        <v>0.9036227</v>
      </c>
      <c r="I131">
        <v>101.470978364468</v>
      </c>
      <c r="J131">
        <v>8.4645390000000003</v>
      </c>
      <c r="K131">
        <v>0.533997104792582</v>
      </c>
      <c r="L131">
        <v>1</v>
      </c>
      <c r="M131">
        <v>0.11395870800000001</v>
      </c>
      <c r="N131" t="s">
        <v>36</v>
      </c>
      <c r="O131">
        <v>5.1150822700000003</v>
      </c>
      <c r="P131">
        <v>285.95142487387398</v>
      </c>
      <c r="Q131">
        <v>1563.26584077958</v>
      </c>
      <c r="R131">
        <v>0.106479303452312</v>
      </c>
      <c r="S131">
        <v>4.7793662000000001</v>
      </c>
      <c r="T131">
        <v>19.617965508823499</v>
      </c>
      <c r="U131">
        <v>10.672622015197099</v>
      </c>
      <c r="V131">
        <v>1</v>
      </c>
      <c r="W131">
        <v>8.196088E-2</v>
      </c>
      <c r="X131">
        <v>9.0702546538505509</v>
      </c>
      <c r="Y131">
        <v>2490</v>
      </c>
      <c r="Z131">
        <v>5.4183702389410997E-2</v>
      </c>
      <c r="AA131">
        <v>5.9962750370714399</v>
      </c>
      <c r="AB131">
        <v>33.549716104417698</v>
      </c>
      <c r="AC131">
        <v>6.1066145550425102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19</v>
      </c>
      <c r="AP131">
        <v>178</v>
      </c>
      <c r="AQ131">
        <v>354</v>
      </c>
    </row>
    <row r="132" spans="1:43" x14ac:dyDescent="0.25">
      <c r="A132">
        <v>129</v>
      </c>
      <c r="B132" t="s">
        <v>102</v>
      </c>
      <c r="C132">
        <v>78</v>
      </c>
      <c r="D132" s="1">
        <v>20211018</v>
      </c>
      <c r="E132">
        <v>-815.53319999999997</v>
      </c>
      <c r="F132">
        <v>-8694.6290000000008</v>
      </c>
      <c r="G132">
        <v>1528.527</v>
      </c>
      <c r="H132">
        <v>1.5074559999999999</v>
      </c>
      <c r="I132">
        <v>101.603573816956</v>
      </c>
      <c r="J132">
        <v>16.722449999999998</v>
      </c>
      <c r="K132">
        <v>0.38020163620885999</v>
      </c>
      <c r="L132">
        <v>1</v>
      </c>
      <c r="M132">
        <v>0.37203464000000003</v>
      </c>
      <c r="N132" t="s">
        <v>36</v>
      </c>
      <c r="O132">
        <v>6.2005460000000001</v>
      </c>
      <c r="P132">
        <v>298.738072713333</v>
      </c>
      <c r="Q132">
        <v>1683.55076589331</v>
      </c>
      <c r="R132">
        <v>0.46293140332796801</v>
      </c>
      <c r="S132">
        <v>7.7154844000000002</v>
      </c>
      <c r="T132">
        <v>177.32853899649999</v>
      </c>
      <c r="U132">
        <v>1302.70592882455</v>
      </c>
      <c r="V132">
        <v>1</v>
      </c>
      <c r="W132">
        <v>0.16394503429999999</v>
      </c>
      <c r="X132">
        <v>10.8756099216163</v>
      </c>
      <c r="Y132">
        <v>2995</v>
      </c>
      <c r="Z132">
        <v>5.8979409569871299E-2</v>
      </c>
      <c r="AA132">
        <v>3.9125128408305998</v>
      </c>
      <c r="AB132">
        <v>32.324397916527502</v>
      </c>
      <c r="AC132">
        <v>6.2073855669202498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6</v>
      </c>
      <c r="AP132">
        <v>229</v>
      </c>
      <c r="AQ132">
        <v>368</v>
      </c>
    </row>
    <row r="133" spans="1:43" x14ac:dyDescent="0.25">
      <c r="A133">
        <v>130</v>
      </c>
      <c r="B133" t="s">
        <v>102</v>
      </c>
      <c r="C133">
        <v>79</v>
      </c>
      <c r="D133" s="1">
        <v>20211018</v>
      </c>
      <c r="E133">
        <v>6892.5479999999998</v>
      </c>
      <c r="F133">
        <v>-5202.9799999999996</v>
      </c>
      <c r="G133">
        <v>1692.5119999999999</v>
      </c>
      <c r="H133">
        <v>1.0115799999999999</v>
      </c>
      <c r="I133">
        <v>98.148279095602206</v>
      </c>
      <c r="J133">
        <v>9.1104500000000002</v>
      </c>
      <c r="K133">
        <v>0.53490638881187003</v>
      </c>
      <c r="L133">
        <v>1</v>
      </c>
      <c r="M133">
        <v>5.7069901999999999E-2</v>
      </c>
      <c r="N133" t="s">
        <v>36</v>
      </c>
      <c r="O133">
        <v>2.1426463600000001</v>
      </c>
      <c r="P133">
        <v>23.860758806451599</v>
      </c>
      <c r="Q133">
        <v>10.540907735932</v>
      </c>
      <c r="R133">
        <v>6.0384035532977998E-2</v>
      </c>
      <c r="S133">
        <v>2.2670729999999999</v>
      </c>
      <c r="T133">
        <v>242.62695043181799</v>
      </c>
      <c r="U133">
        <v>1019.27799314943</v>
      </c>
      <c r="V133">
        <v>1</v>
      </c>
      <c r="W133">
        <v>0.14344689999999999</v>
      </c>
      <c r="X133">
        <v>14.180480041123801</v>
      </c>
      <c r="Y133">
        <v>2247</v>
      </c>
      <c r="Z133">
        <v>4.8876479302923298E-2</v>
      </c>
      <c r="AA133">
        <v>4.8316968804171001</v>
      </c>
      <c r="AB133">
        <v>33.308969786381802</v>
      </c>
      <c r="AC133">
        <v>6.6877421980310796</v>
      </c>
      <c r="AD133">
        <v>0</v>
      </c>
      <c r="AE133">
        <v>0</v>
      </c>
      <c r="AF133">
        <v>5</v>
      </c>
      <c r="AG133">
        <v>15</v>
      </c>
      <c r="AH133">
        <v>24</v>
      </c>
      <c r="AI133">
        <v>32</v>
      </c>
      <c r="AJ133">
        <v>38</v>
      </c>
      <c r="AK133">
        <v>43</v>
      </c>
      <c r="AL133">
        <v>56</v>
      </c>
      <c r="AM133">
        <v>72</v>
      </c>
      <c r="AN133">
        <v>131</v>
      </c>
      <c r="AO133">
        <v>174</v>
      </c>
      <c r="AP133">
        <v>233</v>
      </c>
      <c r="AQ133">
        <v>295</v>
      </c>
    </row>
    <row r="134" spans="1:43" x14ac:dyDescent="0.25">
      <c r="A134">
        <v>131</v>
      </c>
      <c r="B134" t="s">
        <v>102</v>
      </c>
      <c r="C134">
        <v>80</v>
      </c>
      <c r="D134" s="1">
        <v>20211018</v>
      </c>
      <c r="E134">
        <v>5547.7849999999999</v>
      </c>
      <c r="F134">
        <v>-5427.5209999999997</v>
      </c>
      <c r="G134">
        <v>1058.739</v>
      </c>
      <c r="H134">
        <v>1.412927</v>
      </c>
      <c r="I134">
        <v>101.157668940446</v>
      </c>
      <c r="J134">
        <v>12.450480000000001</v>
      </c>
      <c r="K134">
        <v>0.4890776825407</v>
      </c>
      <c r="L134">
        <v>1</v>
      </c>
      <c r="M134">
        <v>0.39084330699999997</v>
      </c>
      <c r="N134" t="s">
        <v>36</v>
      </c>
      <c r="O134">
        <v>9.45587394</v>
      </c>
      <c r="P134">
        <v>23.523248473933599</v>
      </c>
      <c r="Q134">
        <v>9.2723114716607409</v>
      </c>
      <c r="R134">
        <v>0.39813960107369101</v>
      </c>
      <c r="S134">
        <v>9.6323969500000004</v>
      </c>
      <c r="T134">
        <v>47.868760024423999</v>
      </c>
      <c r="U134">
        <v>360.94536577006897</v>
      </c>
      <c r="V134">
        <v>1</v>
      </c>
      <c r="W134">
        <v>0.14397170000000001</v>
      </c>
      <c r="X134">
        <v>10.189606398632099</v>
      </c>
      <c r="Y134">
        <v>5001</v>
      </c>
      <c r="Z134">
        <v>8.5996691157502303E-2</v>
      </c>
      <c r="AA134">
        <v>6.0864213903126103</v>
      </c>
      <c r="AB134">
        <v>30.807824355129</v>
      </c>
      <c r="AC134">
        <v>6.1724429130200296</v>
      </c>
      <c r="AD134">
        <v>0</v>
      </c>
      <c r="AE134">
        <v>1</v>
      </c>
      <c r="AF134">
        <v>30</v>
      </c>
      <c r="AG134">
        <v>85</v>
      </c>
      <c r="AH134">
        <v>124</v>
      </c>
      <c r="AI134">
        <v>161</v>
      </c>
      <c r="AJ134">
        <v>204</v>
      </c>
      <c r="AK134">
        <v>258</v>
      </c>
      <c r="AL134">
        <v>310</v>
      </c>
      <c r="AM134">
        <v>362</v>
      </c>
      <c r="AN134">
        <v>863</v>
      </c>
      <c r="AO134">
        <v>1337</v>
      </c>
      <c r="AP134">
        <v>1724</v>
      </c>
      <c r="AQ134">
        <v>2038</v>
      </c>
    </row>
    <row r="135" spans="1:43" x14ac:dyDescent="0.25">
      <c r="A135">
        <v>132</v>
      </c>
      <c r="B135" t="s">
        <v>102</v>
      </c>
      <c r="C135">
        <v>81</v>
      </c>
      <c r="D135" s="1">
        <v>20211018</v>
      </c>
      <c r="E135">
        <v>7883.3969999999999</v>
      </c>
      <c r="F135">
        <v>-6785.1840000000002</v>
      </c>
      <c r="G135">
        <v>1911.585</v>
      </c>
      <c r="H135">
        <v>0.59687049999999997</v>
      </c>
      <c r="I135">
        <v>98.891072917288994</v>
      </c>
      <c r="J135">
        <v>6.1065110000000002</v>
      </c>
      <c r="K135">
        <v>0.56140687128306099</v>
      </c>
      <c r="L135">
        <v>1</v>
      </c>
      <c r="M135">
        <v>4.7550269999999999E-2</v>
      </c>
      <c r="N135" t="s">
        <v>36</v>
      </c>
      <c r="O135">
        <v>1.6454823000000001</v>
      </c>
      <c r="P135">
        <v>32.328449200000001</v>
      </c>
      <c r="Q135">
        <v>11.3782455690241</v>
      </c>
      <c r="R135">
        <v>6.75637162815097E-2</v>
      </c>
      <c r="S135">
        <v>2.3380497999999998</v>
      </c>
      <c r="T135">
        <v>21.858828200000001</v>
      </c>
      <c r="U135">
        <v>11.3225900082673</v>
      </c>
      <c r="V135">
        <v>1</v>
      </c>
      <c r="W135">
        <v>4.6006720000000001E-2</v>
      </c>
      <c r="X135">
        <v>7.7079902591935801</v>
      </c>
      <c r="Y135">
        <v>1632</v>
      </c>
      <c r="Z135">
        <v>1.81855005345356E-2</v>
      </c>
      <c r="AA135">
        <v>3.0468084005719098</v>
      </c>
      <c r="AB135">
        <v>26.6261278223039</v>
      </c>
      <c r="AC135">
        <v>5.4113052801184498</v>
      </c>
      <c r="AD135">
        <v>0</v>
      </c>
      <c r="AE135">
        <v>0</v>
      </c>
      <c r="AF135">
        <v>1</v>
      </c>
      <c r="AG135">
        <v>4</v>
      </c>
      <c r="AH135">
        <v>15</v>
      </c>
      <c r="AI135">
        <v>16</v>
      </c>
      <c r="AJ135">
        <v>26</v>
      </c>
      <c r="AK135">
        <v>34</v>
      </c>
      <c r="AL135">
        <v>44</v>
      </c>
      <c r="AM135">
        <v>49</v>
      </c>
      <c r="AN135">
        <v>128</v>
      </c>
      <c r="AO135">
        <v>197</v>
      </c>
      <c r="AP135">
        <v>271</v>
      </c>
      <c r="AQ135">
        <v>332</v>
      </c>
    </row>
    <row r="136" spans="1:43" x14ac:dyDescent="0.25">
      <c r="A136">
        <v>133</v>
      </c>
      <c r="B136" t="s">
        <v>102</v>
      </c>
      <c r="C136">
        <v>82</v>
      </c>
      <c r="D136" s="1">
        <v>20211018</v>
      </c>
      <c r="E136">
        <v>-6710.7439999999997</v>
      </c>
      <c r="F136">
        <v>5380.2920000000004</v>
      </c>
      <c r="G136">
        <v>3293.8809999999999</v>
      </c>
      <c r="H136">
        <v>0.63597219999999999</v>
      </c>
      <c r="I136">
        <v>99.756037671452603</v>
      </c>
      <c r="J136">
        <v>6.7911159999999997</v>
      </c>
      <c r="K136">
        <v>0.52662531308300797</v>
      </c>
      <c r="L136">
        <v>1</v>
      </c>
      <c r="M136">
        <v>0.13367034</v>
      </c>
      <c r="N136" t="s">
        <v>36</v>
      </c>
      <c r="O136">
        <v>2.8014796</v>
      </c>
      <c r="P136">
        <v>23.552544354838702</v>
      </c>
      <c r="Q136">
        <v>7.6462871920456497</v>
      </c>
      <c r="R136">
        <v>0.124077506348007</v>
      </c>
      <c r="S136">
        <v>2.6004318</v>
      </c>
      <c r="T136">
        <v>17.110671014492802</v>
      </c>
      <c r="U136">
        <v>8.5317120986470094</v>
      </c>
      <c r="V136">
        <v>1</v>
      </c>
      <c r="W136">
        <v>8.9881530000000001E-2</v>
      </c>
      <c r="X136">
        <v>14.132933798049701</v>
      </c>
      <c r="Y136">
        <v>1791</v>
      </c>
      <c r="Z136">
        <v>2.6821518366093099E-2</v>
      </c>
      <c r="AA136">
        <v>4.2174042145384796</v>
      </c>
      <c r="AB136">
        <v>28.898067788944701</v>
      </c>
      <c r="AC136">
        <v>7.0737333951354904</v>
      </c>
      <c r="AD136">
        <v>0</v>
      </c>
      <c r="AE136">
        <v>6</v>
      </c>
      <c r="AF136">
        <v>18</v>
      </c>
      <c r="AG136">
        <v>35</v>
      </c>
      <c r="AH136">
        <v>46</v>
      </c>
      <c r="AI136">
        <v>61</v>
      </c>
      <c r="AJ136">
        <v>77</v>
      </c>
      <c r="AK136">
        <v>87</v>
      </c>
      <c r="AL136">
        <v>103</v>
      </c>
      <c r="AM136">
        <v>119</v>
      </c>
      <c r="AN136">
        <v>276</v>
      </c>
      <c r="AO136">
        <v>384</v>
      </c>
      <c r="AP136">
        <v>474</v>
      </c>
      <c r="AQ136">
        <v>562</v>
      </c>
    </row>
    <row r="137" spans="1:43" x14ac:dyDescent="0.25">
      <c r="A137">
        <v>134</v>
      </c>
      <c r="B137" t="s">
        <v>103</v>
      </c>
      <c r="C137">
        <v>1</v>
      </c>
      <c r="D137" s="1">
        <v>20201007</v>
      </c>
      <c r="E137">
        <v>8791.9969999999994</v>
      </c>
      <c r="F137">
        <v>-388.40230000000003</v>
      </c>
      <c r="G137">
        <v>1153.087</v>
      </c>
      <c r="H137">
        <v>9.0445349999999994E-2</v>
      </c>
      <c r="I137">
        <v>93.997938153929795</v>
      </c>
      <c r="J137">
        <v>2.4275820000000001</v>
      </c>
      <c r="K137">
        <v>0.40139107501557197</v>
      </c>
      <c r="L137">
        <v>1</v>
      </c>
      <c r="M137">
        <v>8.0208829999999995E-2</v>
      </c>
      <c r="N137" t="s">
        <v>36</v>
      </c>
      <c r="O137">
        <v>1.3259197</v>
      </c>
      <c r="P137">
        <v>14.8144535483871</v>
      </c>
      <c r="Q137">
        <v>3.7945009521407398</v>
      </c>
      <c r="R137">
        <v>0.113363518404019</v>
      </c>
      <c r="S137">
        <v>1.8739946999999999</v>
      </c>
      <c r="T137">
        <v>29.880920303030301</v>
      </c>
      <c r="U137">
        <v>7.2434140615719302</v>
      </c>
      <c r="V137">
        <v>0</v>
      </c>
      <c r="W137" t="s">
        <v>36</v>
      </c>
      <c r="X137" t="s">
        <v>36</v>
      </c>
      <c r="Y137">
        <v>430</v>
      </c>
      <c r="Z137">
        <v>3.1188290467043501E-3</v>
      </c>
      <c r="AA137">
        <v>3.4483022584404299</v>
      </c>
      <c r="AB137">
        <v>22.222093558139498</v>
      </c>
      <c r="AC137">
        <v>6.3436353313711002</v>
      </c>
      <c r="AD137">
        <v>0</v>
      </c>
      <c r="AE137">
        <v>7</v>
      </c>
      <c r="AF137">
        <v>18</v>
      </c>
      <c r="AG137">
        <v>28</v>
      </c>
      <c r="AH137">
        <v>38</v>
      </c>
      <c r="AI137">
        <v>56</v>
      </c>
      <c r="AJ137">
        <v>64</v>
      </c>
      <c r="AK137">
        <v>75</v>
      </c>
      <c r="AL137">
        <v>86</v>
      </c>
      <c r="AM137">
        <v>98</v>
      </c>
      <c r="AN137">
        <v>217</v>
      </c>
      <c r="AO137">
        <v>240</v>
      </c>
      <c r="AP137">
        <v>240</v>
      </c>
      <c r="AQ137">
        <v>240</v>
      </c>
    </row>
    <row r="138" spans="1:43" x14ac:dyDescent="0.25">
      <c r="A138">
        <v>135</v>
      </c>
      <c r="B138" t="s">
        <v>103</v>
      </c>
      <c r="C138">
        <v>2</v>
      </c>
      <c r="D138" s="1">
        <v>20201007</v>
      </c>
      <c r="E138">
        <v>-1444.307</v>
      </c>
      <c r="F138">
        <v>4499.4809999999998</v>
      </c>
      <c r="G138">
        <v>861.58360000000005</v>
      </c>
      <c r="H138">
        <v>0.1156827</v>
      </c>
      <c r="I138">
        <v>99.728686199969403</v>
      </c>
      <c r="J138">
        <v>2.0669080000000002</v>
      </c>
      <c r="K138">
        <v>0.55548873467531901</v>
      </c>
      <c r="L138">
        <v>1</v>
      </c>
      <c r="M138">
        <v>1.4774572999999999E-2</v>
      </c>
      <c r="N138" t="s">
        <v>36</v>
      </c>
      <c r="O138">
        <v>1.0747599000000001</v>
      </c>
      <c r="P138">
        <v>19.4801711666667</v>
      </c>
      <c r="Q138">
        <v>10.894754733053899</v>
      </c>
      <c r="R138">
        <v>1.7897958383587199E-2</v>
      </c>
      <c r="S138">
        <v>1.3019670999999999</v>
      </c>
      <c r="T138">
        <v>25.611161500000001</v>
      </c>
      <c r="U138">
        <v>10.4713708257406</v>
      </c>
      <c r="V138">
        <v>0</v>
      </c>
      <c r="W138" t="s">
        <v>36</v>
      </c>
      <c r="X138" t="s">
        <v>36</v>
      </c>
      <c r="Y138">
        <v>829</v>
      </c>
      <c r="Z138">
        <v>4.3712360846041402E-3</v>
      </c>
      <c r="AA138">
        <v>3.7786428606906202</v>
      </c>
      <c r="AB138">
        <v>19.714953425814201</v>
      </c>
      <c r="AC138">
        <v>6.0361733925897303</v>
      </c>
      <c r="AD138">
        <v>0</v>
      </c>
      <c r="AE138">
        <v>2</v>
      </c>
      <c r="AF138">
        <v>6</v>
      </c>
      <c r="AG138">
        <v>11</v>
      </c>
      <c r="AH138">
        <v>21</v>
      </c>
      <c r="AI138">
        <v>29</v>
      </c>
      <c r="AJ138">
        <v>38</v>
      </c>
      <c r="AK138">
        <v>45</v>
      </c>
      <c r="AL138">
        <v>49</v>
      </c>
      <c r="AM138">
        <v>54</v>
      </c>
      <c r="AN138">
        <v>119</v>
      </c>
      <c r="AO138">
        <v>164</v>
      </c>
      <c r="AP138">
        <v>185</v>
      </c>
      <c r="AQ138">
        <v>190</v>
      </c>
    </row>
    <row r="139" spans="1:43" x14ac:dyDescent="0.25">
      <c r="A139">
        <v>136</v>
      </c>
      <c r="B139" t="s">
        <v>103</v>
      </c>
      <c r="C139">
        <v>3</v>
      </c>
      <c r="D139" s="1">
        <v>20201007</v>
      </c>
      <c r="E139">
        <v>-2192.4259999999999</v>
      </c>
      <c r="F139">
        <v>1031.9059999999999</v>
      </c>
      <c r="G139">
        <v>1162.9590000000001</v>
      </c>
      <c r="H139">
        <v>0.15695249999999999</v>
      </c>
      <c r="I139">
        <v>96.700313177721199</v>
      </c>
      <c r="J139">
        <v>2.6129020000000001</v>
      </c>
      <c r="K139">
        <v>0.53852577573013405</v>
      </c>
      <c r="L139">
        <v>1</v>
      </c>
      <c r="M139">
        <v>0.10696509999999999</v>
      </c>
      <c r="N139" t="s">
        <v>36</v>
      </c>
      <c r="O139">
        <v>1.7544073</v>
      </c>
      <c r="P139">
        <v>16.734623586206901</v>
      </c>
      <c r="Q139">
        <v>3.7922548011975401</v>
      </c>
      <c r="R139">
        <v>0.101456499531608</v>
      </c>
      <c r="S139">
        <v>1.6640569999999999</v>
      </c>
      <c r="T139">
        <v>24.216592500000001</v>
      </c>
      <c r="U139">
        <v>8.2682573194130793</v>
      </c>
      <c r="V139">
        <v>0</v>
      </c>
      <c r="W139" t="s">
        <v>36</v>
      </c>
      <c r="X139" t="s">
        <v>36</v>
      </c>
      <c r="Y139">
        <v>912</v>
      </c>
      <c r="Z139">
        <v>7.6744464951232702E-3</v>
      </c>
      <c r="AA139">
        <v>4.8896618372585801</v>
      </c>
      <c r="AB139">
        <v>23.3839682554825</v>
      </c>
      <c r="AC139">
        <v>6.6711514630253799</v>
      </c>
      <c r="AD139">
        <v>1</v>
      </c>
      <c r="AE139">
        <v>2</v>
      </c>
      <c r="AF139">
        <v>11</v>
      </c>
      <c r="AG139">
        <v>19</v>
      </c>
      <c r="AH139">
        <v>35</v>
      </c>
      <c r="AI139">
        <v>49</v>
      </c>
      <c r="AJ139">
        <v>63</v>
      </c>
      <c r="AK139">
        <v>77</v>
      </c>
      <c r="AL139">
        <v>95</v>
      </c>
      <c r="AM139">
        <v>114</v>
      </c>
      <c r="AN139">
        <v>299</v>
      </c>
      <c r="AO139">
        <v>427</v>
      </c>
      <c r="AP139">
        <v>481</v>
      </c>
      <c r="AQ139">
        <v>491</v>
      </c>
    </row>
    <row r="140" spans="1:43" x14ac:dyDescent="0.25">
      <c r="A140">
        <v>137</v>
      </c>
      <c r="B140" t="s">
        <v>103</v>
      </c>
      <c r="C140">
        <v>9</v>
      </c>
      <c r="D140" s="1">
        <v>20200519</v>
      </c>
      <c r="E140">
        <v>-5241.6760000000004</v>
      </c>
      <c r="F140">
        <v>-4437.076</v>
      </c>
      <c r="G140">
        <v>661.73119999999994</v>
      </c>
      <c r="H140">
        <v>0.24103959999999999</v>
      </c>
      <c r="I140">
        <v>99.106946415921499</v>
      </c>
      <c r="J140">
        <v>4.4037490000000004</v>
      </c>
      <c r="K140">
        <v>0.42532459671991302</v>
      </c>
      <c r="L140">
        <v>1</v>
      </c>
      <c r="M140">
        <v>0.12613830000000001</v>
      </c>
      <c r="N140" t="s">
        <v>36</v>
      </c>
      <c r="O140">
        <v>1.7336634</v>
      </c>
      <c r="P140">
        <v>14.6577610227273</v>
      </c>
      <c r="Q140">
        <v>8.4529336633045808</v>
      </c>
      <c r="R140">
        <v>0.17534571721039999</v>
      </c>
      <c r="S140">
        <v>2.4099773999999998</v>
      </c>
      <c r="T140">
        <v>29.097945177419401</v>
      </c>
      <c r="U140">
        <v>10.7133044745697</v>
      </c>
      <c r="V140">
        <v>0</v>
      </c>
      <c r="W140" t="s">
        <v>36</v>
      </c>
      <c r="X140" t="s">
        <v>36</v>
      </c>
      <c r="Y140">
        <v>910</v>
      </c>
      <c r="Z140">
        <v>1.6519632804497902E-2</v>
      </c>
      <c r="AA140">
        <v>6.8534932867868701</v>
      </c>
      <c r="AB140">
        <v>31.091866505494501</v>
      </c>
      <c r="AC140">
        <v>7.0718617231563599</v>
      </c>
      <c r="AD140">
        <v>0</v>
      </c>
      <c r="AE140">
        <v>8</v>
      </c>
      <c r="AF140">
        <v>14</v>
      </c>
      <c r="AG140">
        <v>16</v>
      </c>
      <c r="AH140">
        <v>20</v>
      </c>
      <c r="AI140">
        <v>26</v>
      </c>
      <c r="AJ140">
        <v>38</v>
      </c>
      <c r="AK140">
        <v>52</v>
      </c>
      <c r="AL140">
        <v>67</v>
      </c>
      <c r="AM140">
        <v>83</v>
      </c>
      <c r="AN140">
        <v>155</v>
      </c>
      <c r="AO140">
        <v>208</v>
      </c>
      <c r="AP140">
        <v>265</v>
      </c>
      <c r="AQ140">
        <v>332</v>
      </c>
    </row>
    <row r="141" spans="1:43" x14ac:dyDescent="0.25">
      <c r="A141">
        <v>138</v>
      </c>
      <c r="B141" t="s">
        <v>103</v>
      </c>
      <c r="C141">
        <v>10</v>
      </c>
      <c r="D141" s="1">
        <v>20200519</v>
      </c>
      <c r="E141">
        <v>-412.36070000000001</v>
      </c>
      <c r="F141">
        <v>-7578.7510000000002</v>
      </c>
      <c r="G141">
        <v>708.29849999999999</v>
      </c>
      <c r="H141">
        <v>0.52694669999999999</v>
      </c>
      <c r="I141">
        <v>95.724436325819795</v>
      </c>
      <c r="J141">
        <v>7.122058</v>
      </c>
      <c r="K141">
        <v>0.44298573816333497</v>
      </c>
      <c r="L141">
        <v>1</v>
      </c>
      <c r="M141">
        <v>5.3508819999999999E-2</v>
      </c>
      <c r="N141" t="s">
        <v>36</v>
      </c>
      <c r="O141">
        <v>2.0913292999999999</v>
      </c>
      <c r="P141">
        <v>16.1164706129032</v>
      </c>
      <c r="Q141">
        <v>5.4447158934148296</v>
      </c>
      <c r="R141">
        <v>7.1039492052208095E-2</v>
      </c>
      <c r="S141">
        <v>2.7764950000000002</v>
      </c>
      <c r="T141">
        <v>21.508491136986301</v>
      </c>
      <c r="U141">
        <v>7.91447709524041</v>
      </c>
      <c r="V141">
        <v>2</v>
      </c>
      <c r="W141">
        <v>4.2240779999999999E-2</v>
      </c>
      <c r="X141">
        <v>8.0161390136801298</v>
      </c>
      <c r="Y141">
        <v>1744</v>
      </c>
      <c r="Z141">
        <v>3.9387018124529397E-2</v>
      </c>
      <c r="AA141">
        <v>7.4745734482309896</v>
      </c>
      <c r="AB141">
        <v>33.667888825114701</v>
      </c>
      <c r="AC141">
        <v>6.99547812511587</v>
      </c>
      <c r="AD141">
        <v>2</v>
      </c>
      <c r="AE141">
        <v>6</v>
      </c>
      <c r="AF141">
        <v>19</v>
      </c>
      <c r="AG141">
        <v>29</v>
      </c>
      <c r="AH141">
        <v>34</v>
      </c>
      <c r="AI141">
        <v>43</v>
      </c>
      <c r="AJ141">
        <v>55</v>
      </c>
      <c r="AK141">
        <v>71</v>
      </c>
      <c r="AL141">
        <v>81</v>
      </c>
      <c r="AM141">
        <v>95</v>
      </c>
      <c r="AN141">
        <v>233</v>
      </c>
      <c r="AO141">
        <v>396</v>
      </c>
      <c r="AP141">
        <v>538</v>
      </c>
      <c r="AQ141">
        <v>632</v>
      </c>
    </row>
    <row r="142" spans="1:43" x14ac:dyDescent="0.25">
      <c r="A142">
        <v>139</v>
      </c>
      <c r="B142" t="s">
        <v>103</v>
      </c>
      <c r="C142">
        <v>11</v>
      </c>
      <c r="D142" s="1">
        <v>20200519</v>
      </c>
      <c r="E142">
        <v>-1333.06</v>
      </c>
      <c r="F142">
        <v>-7738.7860000000001</v>
      </c>
      <c r="G142">
        <v>221.88890000000001</v>
      </c>
      <c r="H142">
        <v>5.5467540000000003E-2</v>
      </c>
      <c r="I142">
        <v>89.808160969008796</v>
      </c>
      <c r="J142">
        <v>1.936839</v>
      </c>
      <c r="K142">
        <v>0.36314762361069902</v>
      </c>
      <c r="L142">
        <v>1</v>
      </c>
      <c r="M142">
        <v>0.13694339999999999</v>
      </c>
      <c r="N142" t="s">
        <v>36</v>
      </c>
      <c r="O142">
        <v>1.08524836</v>
      </c>
      <c r="P142">
        <v>7.4011780392156901</v>
      </c>
      <c r="Q142">
        <v>2.0605887979903299</v>
      </c>
      <c r="R142">
        <v>0.23441665303162501</v>
      </c>
      <c r="S142">
        <v>1.8577039</v>
      </c>
      <c r="T142">
        <v>21.550480163265298</v>
      </c>
      <c r="U142">
        <v>8.5336813592504299</v>
      </c>
      <c r="V142">
        <v>0</v>
      </c>
      <c r="W142" t="s">
        <v>36</v>
      </c>
      <c r="X142" t="s">
        <v>36</v>
      </c>
      <c r="Y142">
        <v>541</v>
      </c>
      <c r="Z142">
        <v>5.6377695452514802E-3</v>
      </c>
      <c r="AA142">
        <v>10.164087942698499</v>
      </c>
      <c r="AB142">
        <v>25.7243286876155</v>
      </c>
      <c r="AC142">
        <v>6.07305255215313</v>
      </c>
      <c r="AD142">
        <v>6</v>
      </c>
      <c r="AE142">
        <v>16</v>
      </c>
      <c r="AF142">
        <v>26</v>
      </c>
      <c r="AG142">
        <v>44</v>
      </c>
      <c r="AH142">
        <v>56</v>
      </c>
      <c r="AI142">
        <v>69</v>
      </c>
      <c r="AJ142">
        <v>83</v>
      </c>
      <c r="AK142">
        <v>99</v>
      </c>
      <c r="AL142">
        <v>118</v>
      </c>
      <c r="AM142">
        <v>126</v>
      </c>
      <c r="AN142">
        <v>273</v>
      </c>
      <c r="AO142">
        <v>364</v>
      </c>
      <c r="AP142">
        <v>430</v>
      </c>
      <c r="AQ142">
        <v>458</v>
      </c>
    </row>
    <row r="143" spans="1:43" x14ac:dyDescent="0.25">
      <c r="A143">
        <v>140</v>
      </c>
      <c r="B143" t="s">
        <v>103</v>
      </c>
      <c r="C143">
        <v>12</v>
      </c>
      <c r="D143" s="1">
        <v>20200519</v>
      </c>
      <c r="E143">
        <v>2137.54</v>
      </c>
      <c r="F143">
        <v>-5897.8069999999998</v>
      </c>
      <c r="G143">
        <v>1044.4010000000001</v>
      </c>
      <c r="H143">
        <v>0.24334829999999999</v>
      </c>
      <c r="I143">
        <v>98.938842902413199</v>
      </c>
      <c r="J143">
        <v>4.5483739999999999</v>
      </c>
      <c r="K143">
        <v>0.41442584720304798</v>
      </c>
      <c r="L143">
        <v>2</v>
      </c>
      <c r="M143">
        <v>9.2665659999999997E-2</v>
      </c>
      <c r="N143">
        <v>2.63029580465769E-4</v>
      </c>
      <c r="O143">
        <v>1.1438273299999999</v>
      </c>
      <c r="P143">
        <v>67.719862266233804</v>
      </c>
      <c r="Q143">
        <v>531.06817697397901</v>
      </c>
      <c r="R143">
        <v>0.10930195222972</v>
      </c>
      <c r="S143">
        <v>1.347607</v>
      </c>
      <c r="T143">
        <v>16.531442956989199</v>
      </c>
      <c r="U143">
        <v>5.2067387853517397</v>
      </c>
      <c r="V143">
        <v>1</v>
      </c>
      <c r="W143">
        <v>1.9616959999999999E-2</v>
      </c>
      <c r="X143">
        <v>8.0612685603310208</v>
      </c>
      <c r="Y143">
        <v>1249</v>
      </c>
      <c r="Z143">
        <v>1.6832367909183701E-2</v>
      </c>
      <c r="AA143">
        <v>6.9169860275102399</v>
      </c>
      <c r="AB143">
        <v>28.0661779343475</v>
      </c>
      <c r="AC143">
        <v>6.5828728951420397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13</v>
      </c>
      <c r="AK143">
        <v>32</v>
      </c>
      <c r="AL143">
        <v>53</v>
      </c>
      <c r="AM143">
        <v>66</v>
      </c>
      <c r="AN143">
        <v>281</v>
      </c>
      <c r="AO143">
        <v>474</v>
      </c>
      <c r="AP143">
        <v>583</v>
      </c>
      <c r="AQ143">
        <v>647</v>
      </c>
    </row>
    <row r="144" spans="1:43" x14ac:dyDescent="0.25">
      <c r="A144">
        <v>141</v>
      </c>
      <c r="B144" t="s">
        <v>103</v>
      </c>
      <c r="C144">
        <v>13</v>
      </c>
      <c r="D144" s="1">
        <v>20200519</v>
      </c>
      <c r="E144">
        <v>681.15750000000003</v>
      </c>
      <c r="F144">
        <v>-4715.8879999999999</v>
      </c>
      <c r="G144">
        <v>871.21439999999996</v>
      </c>
      <c r="H144">
        <v>0.15191540000000001</v>
      </c>
      <c r="I144">
        <v>99.889911303989095</v>
      </c>
      <c r="J144">
        <v>2.3388279999999999</v>
      </c>
      <c r="K144">
        <v>0.58869051837413</v>
      </c>
      <c r="L144">
        <v>1</v>
      </c>
      <c r="M144">
        <v>3.83275E-2</v>
      </c>
      <c r="N144" t="s">
        <v>36</v>
      </c>
      <c r="O144">
        <v>0.52936329999999998</v>
      </c>
      <c r="P144">
        <v>9.7014143548387093</v>
      </c>
      <c r="Q144">
        <v>1.91892323378021</v>
      </c>
      <c r="R144">
        <v>3.6464946868719497E-2</v>
      </c>
      <c r="S144">
        <v>0.50363849999999999</v>
      </c>
      <c r="T144">
        <v>15.237443454545501</v>
      </c>
      <c r="U144">
        <v>3.9830481337293202</v>
      </c>
      <c r="V144">
        <v>1</v>
      </c>
      <c r="W144">
        <v>1.0307498999999999E-2</v>
      </c>
      <c r="X144">
        <v>6.7850257445920601</v>
      </c>
      <c r="Y144">
        <v>624</v>
      </c>
      <c r="Z144">
        <v>9.59721131711571E-3</v>
      </c>
      <c r="AA144">
        <v>6.3174709852429096</v>
      </c>
      <c r="AB144">
        <v>28.740600389423101</v>
      </c>
      <c r="AC144">
        <v>8.0068212503940703</v>
      </c>
      <c r="AD144">
        <v>0</v>
      </c>
      <c r="AE144">
        <v>1</v>
      </c>
      <c r="AF144">
        <v>2</v>
      </c>
      <c r="AG144">
        <v>3</v>
      </c>
      <c r="AH144">
        <v>4</v>
      </c>
      <c r="AI144">
        <v>7</v>
      </c>
      <c r="AJ144">
        <v>8</v>
      </c>
      <c r="AK144">
        <v>13</v>
      </c>
      <c r="AL144">
        <v>14</v>
      </c>
      <c r="AM144">
        <v>17</v>
      </c>
      <c r="AN144">
        <v>42</v>
      </c>
      <c r="AO144">
        <v>50</v>
      </c>
      <c r="AP144">
        <v>51</v>
      </c>
      <c r="AQ144">
        <v>51</v>
      </c>
    </row>
    <row r="145" spans="1:43" x14ac:dyDescent="0.25">
      <c r="A145">
        <v>142</v>
      </c>
      <c r="B145" t="s">
        <v>103</v>
      </c>
      <c r="C145">
        <v>14</v>
      </c>
      <c r="D145" s="1">
        <v>20200519</v>
      </c>
      <c r="E145">
        <v>235.1138</v>
      </c>
      <c r="F145">
        <v>-2020.8309999999999</v>
      </c>
      <c r="G145">
        <v>507.95769999999999</v>
      </c>
      <c r="H145">
        <v>0.16755310000000001</v>
      </c>
      <c r="I145">
        <v>95.252399008515596</v>
      </c>
      <c r="J145">
        <v>2.6594920000000002</v>
      </c>
      <c r="K145">
        <v>0.55265454733087005</v>
      </c>
      <c r="L145">
        <v>1</v>
      </c>
      <c r="M145">
        <v>0.1222444</v>
      </c>
      <c r="N145" t="s">
        <v>36</v>
      </c>
      <c r="O145">
        <v>1.45866473</v>
      </c>
      <c r="P145">
        <v>7.2951140333333298</v>
      </c>
      <c r="Q145">
        <v>1.6665756245782599</v>
      </c>
      <c r="R145">
        <v>0.133614809513246</v>
      </c>
      <c r="S145">
        <v>1.5943406</v>
      </c>
      <c r="T145">
        <v>13.7401994057971</v>
      </c>
      <c r="U145">
        <v>6.5793929890254699</v>
      </c>
      <c r="V145">
        <v>0</v>
      </c>
      <c r="W145" t="s">
        <v>36</v>
      </c>
      <c r="X145" t="s">
        <v>36</v>
      </c>
      <c r="Y145">
        <v>934</v>
      </c>
      <c r="Z145">
        <v>1.9362872210340699E-2</v>
      </c>
      <c r="AA145">
        <v>11.556260200701001</v>
      </c>
      <c r="AB145">
        <v>32.951707492505399</v>
      </c>
      <c r="AC145">
        <v>6.3200626473466102</v>
      </c>
      <c r="AD145">
        <v>1</v>
      </c>
      <c r="AE145">
        <v>5</v>
      </c>
      <c r="AF145">
        <v>9</v>
      </c>
      <c r="AG145">
        <v>20</v>
      </c>
      <c r="AH145">
        <v>24</v>
      </c>
      <c r="AI145">
        <v>32</v>
      </c>
      <c r="AJ145">
        <v>49</v>
      </c>
      <c r="AK145">
        <v>59</v>
      </c>
      <c r="AL145">
        <v>75</v>
      </c>
      <c r="AM145">
        <v>85</v>
      </c>
      <c r="AN145">
        <v>233</v>
      </c>
      <c r="AO145">
        <v>355</v>
      </c>
      <c r="AP145">
        <v>440</v>
      </c>
      <c r="AQ145">
        <v>472</v>
      </c>
    </row>
    <row r="146" spans="1:43" x14ac:dyDescent="0.25">
      <c r="A146">
        <v>143</v>
      </c>
      <c r="B146" t="s">
        <v>103</v>
      </c>
      <c r="C146">
        <v>15</v>
      </c>
      <c r="D146" s="1">
        <v>20200519</v>
      </c>
      <c r="E146">
        <v>3826.8780000000002</v>
      </c>
      <c r="F146">
        <v>-1639.8969999999999</v>
      </c>
      <c r="G146">
        <v>1033.7829999999999</v>
      </c>
      <c r="H146">
        <v>0.31748729999999997</v>
      </c>
      <c r="I146">
        <v>98.989454339166201</v>
      </c>
      <c r="J146">
        <v>5.0294610000000004</v>
      </c>
      <c r="K146">
        <v>0.44748682300034898</v>
      </c>
      <c r="L146">
        <v>2</v>
      </c>
      <c r="M146">
        <v>5.22387905E-2</v>
      </c>
      <c r="N146">
        <v>1.0465096215853901E-2</v>
      </c>
      <c r="O146">
        <v>0.99095714999999995</v>
      </c>
      <c r="P146">
        <v>11.55717722</v>
      </c>
      <c r="Q146">
        <v>5.77992617029967</v>
      </c>
      <c r="R146">
        <v>6.4138367912883604E-2</v>
      </c>
      <c r="S146">
        <v>1.18353855</v>
      </c>
      <c r="T146">
        <v>22.557455237288099</v>
      </c>
      <c r="U146">
        <v>8.3151653522391697</v>
      </c>
      <c r="V146">
        <v>1</v>
      </c>
      <c r="W146">
        <v>1.6975819999999999E-2</v>
      </c>
      <c r="X146">
        <v>5.3469288377834303</v>
      </c>
      <c r="Y146">
        <v>1803</v>
      </c>
      <c r="Z146">
        <v>2.5863975058361799E-2</v>
      </c>
      <c r="AA146">
        <v>8.1464597350387802</v>
      </c>
      <c r="AB146">
        <v>28.236853112035501</v>
      </c>
      <c r="AC146">
        <v>7.5465873203921996</v>
      </c>
      <c r="AD146">
        <v>3</v>
      </c>
      <c r="AE146">
        <v>16</v>
      </c>
      <c r="AF146">
        <v>28</v>
      </c>
      <c r="AG146">
        <v>38</v>
      </c>
      <c r="AH146">
        <v>47</v>
      </c>
      <c r="AI146">
        <v>59</v>
      </c>
      <c r="AJ146">
        <v>74</v>
      </c>
      <c r="AK146">
        <v>88</v>
      </c>
      <c r="AL146">
        <v>106</v>
      </c>
      <c r="AM146">
        <v>110</v>
      </c>
      <c r="AN146">
        <v>228</v>
      </c>
      <c r="AO146">
        <v>327</v>
      </c>
      <c r="AP146">
        <v>413</v>
      </c>
      <c r="AQ146">
        <v>481</v>
      </c>
    </row>
    <row r="147" spans="1:43" x14ac:dyDescent="0.25">
      <c r="A147">
        <v>144</v>
      </c>
      <c r="B147" t="s">
        <v>103</v>
      </c>
      <c r="C147">
        <v>16</v>
      </c>
      <c r="D147" s="1">
        <v>20200519</v>
      </c>
      <c r="E147">
        <v>-2016.925</v>
      </c>
      <c r="F147">
        <v>-2204.9720000000002</v>
      </c>
      <c r="G147">
        <v>793.59900000000005</v>
      </c>
      <c r="H147">
        <v>0.43634529999999999</v>
      </c>
      <c r="I147">
        <v>99.388045484869195</v>
      </c>
      <c r="J147">
        <v>6.7877890000000001</v>
      </c>
      <c r="K147">
        <v>0.40986672261539198</v>
      </c>
      <c r="L147">
        <v>1</v>
      </c>
      <c r="M147">
        <v>0.100375513</v>
      </c>
      <c r="N147" t="s">
        <v>36</v>
      </c>
      <c r="O147">
        <v>1.7085983</v>
      </c>
      <c r="P147">
        <v>17.040932087719298</v>
      </c>
      <c r="Q147">
        <v>4.8114500876874899</v>
      </c>
      <c r="R147">
        <v>6.6022916488399405E-2</v>
      </c>
      <c r="S147">
        <v>1.12384624</v>
      </c>
      <c r="T147">
        <v>20.1075090888889</v>
      </c>
      <c r="U147">
        <v>6.9917408217587802</v>
      </c>
      <c r="V147">
        <v>1</v>
      </c>
      <c r="W147">
        <v>7.697213E-2</v>
      </c>
      <c r="X147">
        <v>17.6401877137212</v>
      </c>
      <c r="Y147">
        <v>1376</v>
      </c>
      <c r="Z147">
        <v>2.33559763911785E-2</v>
      </c>
      <c r="AA147">
        <v>5.3526361785444996</v>
      </c>
      <c r="AB147">
        <v>30.297597291424399</v>
      </c>
      <c r="AC147">
        <v>7.1271760959125698</v>
      </c>
      <c r="AD147">
        <v>0</v>
      </c>
      <c r="AE147">
        <v>1</v>
      </c>
      <c r="AF147">
        <v>6</v>
      </c>
      <c r="AG147">
        <v>11</v>
      </c>
      <c r="AH147">
        <v>19</v>
      </c>
      <c r="AI147">
        <v>25</v>
      </c>
      <c r="AJ147">
        <v>36</v>
      </c>
      <c r="AK147">
        <v>46</v>
      </c>
      <c r="AL147">
        <v>48</v>
      </c>
      <c r="AM147">
        <v>56</v>
      </c>
      <c r="AN147">
        <v>107</v>
      </c>
      <c r="AO147">
        <v>125</v>
      </c>
      <c r="AP147">
        <v>133</v>
      </c>
      <c r="AQ147">
        <v>143</v>
      </c>
    </row>
    <row r="148" spans="1:43" x14ac:dyDescent="0.25">
      <c r="A148">
        <v>145</v>
      </c>
      <c r="B148" t="s">
        <v>103</v>
      </c>
      <c r="C148">
        <v>17</v>
      </c>
      <c r="D148" s="1">
        <v>20200519</v>
      </c>
      <c r="E148">
        <v>1304.481</v>
      </c>
      <c r="F148">
        <v>-4719.8559999999998</v>
      </c>
      <c r="G148">
        <v>1116.5820000000001</v>
      </c>
      <c r="H148">
        <v>0.28594320000000001</v>
      </c>
      <c r="I148">
        <v>99.307179204613405</v>
      </c>
      <c r="J148">
        <v>3.4536449999999999</v>
      </c>
      <c r="K148">
        <v>0.60775183498748997</v>
      </c>
      <c r="L148">
        <v>1</v>
      </c>
      <c r="M148">
        <v>0.1127114</v>
      </c>
      <c r="N148" t="s">
        <v>36</v>
      </c>
      <c r="O148">
        <v>2.4920214000000001</v>
      </c>
      <c r="P148">
        <v>19.857073486111101</v>
      </c>
      <c r="Q148">
        <v>7.7369419065608698</v>
      </c>
      <c r="R148">
        <v>0.116448867978124</v>
      </c>
      <c r="S148">
        <v>2.5746559000000002</v>
      </c>
      <c r="T148">
        <v>63.338379701492499</v>
      </c>
      <c r="U148">
        <v>342.07413131489398</v>
      </c>
      <c r="V148">
        <v>0</v>
      </c>
      <c r="W148" t="s">
        <v>36</v>
      </c>
      <c r="X148" t="s">
        <v>36</v>
      </c>
      <c r="Y148">
        <v>1682</v>
      </c>
      <c r="Z148">
        <v>2.3977136436593102E-2</v>
      </c>
      <c r="AA148">
        <v>8.3852794668987105</v>
      </c>
      <c r="AB148">
        <v>28.579430590963099</v>
      </c>
      <c r="AC148">
        <v>6.7471729791193198</v>
      </c>
      <c r="AD148">
        <v>0</v>
      </c>
      <c r="AE148">
        <v>0</v>
      </c>
      <c r="AF148">
        <v>32</v>
      </c>
      <c r="AG148">
        <v>47</v>
      </c>
      <c r="AH148">
        <v>70</v>
      </c>
      <c r="AI148">
        <v>96</v>
      </c>
      <c r="AJ148">
        <v>113</v>
      </c>
      <c r="AK148">
        <v>136</v>
      </c>
      <c r="AL148">
        <v>158</v>
      </c>
      <c r="AM148">
        <v>172</v>
      </c>
      <c r="AN148">
        <v>383</v>
      </c>
      <c r="AO148">
        <v>625</v>
      </c>
      <c r="AP148">
        <v>867</v>
      </c>
      <c r="AQ148">
        <v>1061</v>
      </c>
    </row>
    <row r="149" spans="1:43" x14ac:dyDescent="0.25">
      <c r="A149">
        <v>146</v>
      </c>
      <c r="B149" t="s">
        <v>103</v>
      </c>
      <c r="C149">
        <v>18</v>
      </c>
      <c r="D149" s="1">
        <v>20200519</v>
      </c>
      <c r="E149">
        <v>2022.704</v>
      </c>
      <c r="F149">
        <v>-4849.8609999999999</v>
      </c>
      <c r="G149">
        <v>644.38559999999995</v>
      </c>
      <c r="H149">
        <v>0.26055040000000002</v>
      </c>
      <c r="I149">
        <v>97.7228044828815</v>
      </c>
      <c r="J149">
        <v>4.4922950000000004</v>
      </c>
      <c r="K149">
        <v>0.439147437458278</v>
      </c>
      <c r="L149">
        <v>1</v>
      </c>
      <c r="M149">
        <v>0.16753157099999999</v>
      </c>
      <c r="N149" t="s">
        <v>36</v>
      </c>
      <c r="O149">
        <v>2.5668802999999998</v>
      </c>
      <c r="P149">
        <v>12.960401153846201</v>
      </c>
      <c r="Q149">
        <v>4.7423659203794104</v>
      </c>
      <c r="R149">
        <v>0.168341947314846</v>
      </c>
      <c r="S149">
        <v>2.5792967</v>
      </c>
      <c r="T149">
        <v>29.0668233333333</v>
      </c>
      <c r="U149">
        <v>6.7955314798320696</v>
      </c>
      <c r="V149">
        <v>1</v>
      </c>
      <c r="W149">
        <v>3.4027429999999997E-2</v>
      </c>
      <c r="X149">
        <v>13.059826428975001</v>
      </c>
      <c r="Y149">
        <v>981</v>
      </c>
      <c r="Z149">
        <v>1.3500225561069499E-2</v>
      </c>
      <c r="AA149">
        <v>5.1814257667881201</v>
      </c>
      <c r="AB149">
        <v>28.0593350866463</v>
      </c>
      <c r="AC149">
        <v>7.0034378493717897</v>
      </c>
      <c r="AD149">
        <v>1</v>
      </c>
      <c r="AE149">
        <v>2</v>
      </c>
      <c r="AF149">
        <v>15</v>
      </c>
      <c r="AG149">
        <v>25</v>
      </c>
      <c r="AH149">
        <v>33</v>
      </c>
      <c r="AI149">
        <v>47</v>
      </c>
      <c r="AJ149">
        <v>60</v>
      </c>
      <c r="AK149">
        <v>80</v>
      </c>
      <c r="AL149">
        <v>101</v>
      </c>
      <c r="AM149">
        <v>120</v>
      </c>
      <c r="AN149">
        <v>275</v>
      </c>
      <c r="AO149">
        <v>423</v>
      </c>
      <c r="AP149">
        <v>528</v>
      </c>
      <c r="AQ149">
        <v>594</v>
      </c>
    </row>
    <row r="150" spans="1:43" x14ac:dyDescent="0.25">
      <c r="A150">
        <v>147</v>
      </c>
      <c r="B150" t="s">
        <v>103</v>
      </c>
      <c r="C150">
        <v>20</v>
      </c>
      <c r="D150" s="1">
        <v>20200519</v>
      </c>
      <c r="E150">
        <v>1542.453</v>
      </c>
      <c r="F150">
        <v>-120.95950000000001</v>
      </c>
      <c r="G150">
        <v>479.24239999999998</v>
      </c>
      <c r="H150">
        <v>0.36756260000000002</v>
      </c>
      <c r="I150">
        <v>95.722558756525103</v>
      </c>
      <c r="J150">
        <v>5.4878260000000001</v>
      </c>
      <c r="K150">
        <v>0.45217304353005899</v>
      </c>
      <c r="L150">
        <v>1</v>
      </c>
      <c r="M150">
        <v>0.1234363</v>
      </c>
      <c r="N150" t="s">
        <v>36</v>
      </c>
      <c r="O150">
        <v>1.5887602599999999</v>
      </c>
      <c r="P150">
        <v>14.8432475714286</v>
      </c>
      <c r="Q150">
        <v>5.9745273622747597</v>
      </c>
      <c r="R150">
        <v>0.23063353789861701</v>
      </c>
      <c r="S150">
        <v>2.96850602</v>
      </c>
      <c r="T150">
        <v>50.547904932432402</v>
      </c>
      <c r="U150">
        <v>257.333218920673</v>
      </c>
      <c r="V150">
        <v>1</v>
      </c>
      <c r="W150">
        <v>4.5048650000000003E-2</v>
      </c>
      <c r="X150">
        <v>12.2560483574771</v>
      </c>
      <c r="Y150">
        <v>1428</v>
      </c>
      <c r="Z150">
        <v>2.6981622109900599E-2</v>
      </c>
      <c r="AA150">
        <v>7.3406875753682899</v>
      </c>
      <c r="AB150">
        <v>31.936742605041999</v>
      </c>
      <c r="AC150">
        <v>6.00823483894745</v>
      </c>
      <c r="AD150">
        <v>1</v>
      </c>
      <c r="AE150">
        <v>12</v>
      </c>
      <c r="AF150">
        <v>17</v>
      </c>
      <c r="AG150">
        <v>28</v>
      </c>
      <c r="AH150">
        <v>45</v>
      </c>
      <c r="AI150">
        <v>54</v>
      </c>
      <c r="AJ150">
        <v>64</v>
      </c>
      <c r="AK150">
        <v>81</v>
      </c>
      <c r="AL150">
        <v>104</v>
      </c>
      <c r="AM150">
        <v>117</v>
      </c>
      <c r="AN150">
        <v>303</v>
      </c>
      <c r="AO150">
        <v>453</v>
      </c>
      <c r="AP150">
        <v>565</v>
      </c>
      <c r="AQ150">
        <v>588</v>
      </c>
    </row>
    <row r="151" spans="1:43" x14ac:dyDescent="0.25">
      <c r="A151">
        <v>148</v>
      </c>
      <c r="B151" t="s">
        <v>103</v>
      </c>
      <c r="C151">
        <v>21</v>
      </c>
      <c r="D151" s="1">
        <v>20200519</v>
      </c>
      <c r="E151">
        <v>-1657.704</v>
      </c>
      <c r="F151">
        <v>-2765.5740000000001</v>
      </c>
      <c r="G151">
        <v>656.79970000000003</v>
      </c>
      <c r="H151">
        <v>0.17011670000000001</v>
      </c>
      <c r="I151">
        <v>99.9157019796273</v>
      </c>
      <c r="J151">
        <v>3.0065909999999998</v>
      </c>
      <c r="K151">
        <v>0.49382651455013998</v>
      </c>
      <c r="L151">
        <v>1</v>
      </c>
      <c r="M151">
        <v>8.4508630000000001E-2</v>
      </c>
      <c r="N151" t="s">
        <v>36</v>
      </c>
      <c r="O151">
        <v>1.4429869</v>
      </c>
      <c r="P151">
        <v>9.4100753783783802</v>
      </c>
      <c r="Q151">
        <v>1.9297477183056</v>
      </c>
      <c r="R151">
        <v>9.46986477854172E-2</v>
      </c>
      <c r="S151">
        <v>1.6169817</v>
      </c>
      <c r="T151">
        <v>10.6728602941176</v>
      </c>
      <c r="U151">
        <v>3.1877661403783102</v>
      </c>
      <c r="V151">
        <v>0</v>
      </c>
      <c r="W151" t="s">
        <v>36</v>
      </c>
      <c r="X151" t="s">
        <v>36</v>
      </c>
      <c r="Y151">
        <v>1170</v>
      </c>
      <c r="Z151">
        <v>1.50856477591312E-2</v>
      </c>
      <c r="AA151">
        <v>8.8678229469130194</v>
      </c>
      <c r="AB151">
        <v>27.843253017094</v>
      </c>
      <c r="AC151">
        <v>6.0479362306130602</v>
      </c>
      <c r="AD151">
        <v>1</v>
      </c>
      <c r="AE151">
        <v>4</v>
      </c>
      <c r="AF151">
        <v>9</v>
      </c>
      <c r="AG151">
        <v>17</v>
      </c>
      <c r="AH151">
        <v>20</v>
      </c>
      <c r="AI151">
        <v>30</v>
      </c>
      <c r="AJ151">
        <v>35</v>
      </c>
      <c r="AK151">
        <v>43</v>
      </c>
      <c r="AL151">
        <v>52</v>
      </c>
      <c r="AM151">
        <v>59</v>
      </c>
      <c r="AN151">
        <v>137</v>
      </c>
      <c r="AO151">
        <v>166</v>
      </c>
      <c r="AP151">
        <v>167</v>
      </c>
      <c r="AQ151">
        <v>167</v>
      </c>
    </row>
    <row r="152" spans="1:43" x14ac:dyDescent="0.25">
      <c r="A152">
        <v>149</v>
      </c>
      <c r="B152" t="s">
        <v>103</v>
      </c>
      <c r="C152">
        <v>22</v>
      </c>
      <c r="D152" s="1">
        <v>20200519</v>
      </c>
      <c r="E152">
        <v>-1314.1079999999999</v>
      </c>
      <c r="F152">
        <v>-3260.4349999999999</v>
      </c>
      <c r="G152">
        <v>696.94770000000005</v>
      </c>
      <c r="H152">
        <v>0.18253710000000001</v>
      </c>
      <c r="I152">
        <v>99.051270835405504</v>
      </c>
      <c r="J152">
        <v>4.0517630000000002</v>
      </c>
      <c r="K152">
        <v>0.38406746710610201</v>
      </c>
      <c r="L152">
        <v>1</v>
      </c>
      <c r="M152">
        <v>7.4501512000000006E-2</v>
      </c>
      <c r="N152" t="s">
        <v>36</v>
      </c>
      <c r="O152">
        <v>1.1143187999999999</v>
      </c>
      <c r="P152">
        <v>9.4842237291666702</v>
      </c>
      <c r="Q152">
        <v>3.0052762923996901</v>
      </c>
      <c r="R152">
        <v>6.6642420388891205E-2</v>
      </c>
      <c r="S152">
        <v>0.99677039999999995</v>
      </c>
      <c r="T152">
        <v>17.0870631111111</v>
      </c>
      <c r="U152">
        <v>4.7521706767188299</v>
      </c>
      <c r="V152">
        <v>1</v>
      </c>
      <c r="W152">
        <v>1.8715619999999999E-2</v>
      </c>
      <c r="X152">
        <v>10.2530499279325</v>
      </c>
      <c r="Y152">
        <v>820</v>
      </c>
      <c r="Z152">
        <v>9.9582197347314796E-3</v>
      </c>
      <c r="AA152">
        <v>5.4554497330852101</v>
      </c>
      <c r="AB152">
        <v>26.6959883439024</v>
      </c>
      <c r="AC152">
        <v>7.1617250565446904</v>
      </c>
      <c r="AD152">
        <v>2</v>
      </c>
      <c r="AE152">
        <v>4</v>
      </c>
      <c r="AF152">
        <v>7</v>
      </c>
      <c r="AG152">
        <v>10</v>
      </c>
      <c r="AH152">
        <v>12</v>
      </c>
      <c r="AI152">
        <v>13</v>
      </c>
      <c r="AJ152">
        <v>17</v>
      </c>
      <c r="AK152">
        <v>23</v>
      </c>
      <c r="AL152">
        <v>25</v>
      </c>
      <c r="AM152">
        <v>30</v>
      </c>
      <c r="AN152">
        <v>57</v>
      </c>
      <c r="AO152">
        <v>59</v>
      </c>
      <c r="AP152">
        <v>59</v>
      </c>
      <c r="AQ152">
        <v>59</v>
      </c>
    </row>
    <row r="153" spans="1:43" x14ac:dyDescent="0.25">
      <c r="A153">
        <v>150</v>
      </c>
      <c r="B153" t="s">
        <v>103</v>
      </c>
      <c r="C153">
        <v>23</v>
      </c>
      <c r="D153" s="1">
        <v>20200519</v>
      </c>
      <c r="E153">
        <v>-2847.377</v>
      </c>
      <c r="F153">
        <v>-3195.127</v>
      </c>
      <c r="G153">
        <v>874.51089999999999</v>
      </c>
      <c r="H153">
        <v>0.29360639999999999</v>
      </c>
      <c r="I153">
        <v>98.604563919554295</v>
      </c>
      <c r="J153">
        <v>3.8243459999999998</v>
      </c>
      <c r="K153">
        <v>0.55860389451461401</v>
      </c>
      <c r="L153">
        <v>1</v>
      </c>
      <c r="M153">
        <v>0.1617516</v>
      </c>
      <c r="N153" t="s">
        <v>36</v>
      </c>
      <c r="O153">
        <v>2.5261757</v>
      </c>
      <c r="P153">
        <v>21.558257171874999</v>
      </c>
      <c r="Q153">
        <v>71.691966194819898</v>
      </c>
      <c r="R153">
        <v>0.25081104870944598</v>
      </c>
      <c r="S153">
        <v>3.9170726999999999</v>
      </c>
      <c r="T153">
        <v>40.837972941176503</v>
      </c>
      <c r="U153">
        <v>102.378077307563</v>
      </c>
      <c r="V153">
        <v>0</v>
      </c>
      <c r="W153" t="s">
        <v>36</v>
      </c>
      <c r="X153" t="s">
        <v>36</v>
      </c>
      <c r="Y153">
        <v>1711</v>
      </c>
      <c r="Z153">
        <v>2.9021854660793898E-2</v>
      </c>
      <c r="AA153">
        <v>9.8846124133513307</v>
      </c>
      <c r="AB153">
        <v>29.964024822326099</v>
      </c>
      <c r="AC153">
        <v>7.73856722698397</v>
      </c>
      <c r="AD153">
        <v>0</v>
      </c>
      <c r="AE153">
        <v>1</v>
      </c>
      <c r="AF153">
        <v>23</v>
      </c>
      <c r="AG153">
        <v>34</v>
      </c>
      <c r="AH153">
        <v>43</v>
      </c>
      <c r="AI153">
        <v>53</v>
      </c>
      <c r="AJ153">
        <v>75</v>
      </c>
      <c r="AK153">
        <v>95</v>
      </c>
      <c r="AL153">
        <v>110</v>
      </c>
      <c r="AM153">
        <v>120</v>
      </c>
      <c r="AN153">
        <v>298</v>
      </c>
      <c r="AO153">
        <v>496</v>
      </c>
      <c r="AP153">
        <v>627</v>
      </c>
      <c r="AQ153">
        <v>738</v>
      </c>
    </row>
    <row r="154" spans="1:43" x14ac:dyDescent="0.25">
      <c r="A154">
        <v>151</v>
      </c>
      <c r="B154" t="s">
        <v>103</v>
      </c>
      <c r="C154">
        <v>24</v>
      </c>
      <c r="D154" s="1">
        <v>20200519</v>
      </c>
      <c r="E154">
        <v>78.692679999999996</v>
      </c>
      <c r="F154">
        <v>-2882.1039999999998</v>
      </c>
      <c r="G154">
        <v>754.82960000000003</v>
      </c>
      <c r="H154">
        <v>0.29694670000000001</v>
      </c>
      <c r="I154">
        <v>99.870196897685403</v>
      </c>
      <c r="J154">
        <v>3.9119199999999998</v>
      </c>
      <c r="K154">
        <v>0.55023282489423597</v>
      </c>
      <c r="L154">
        <v>2</v>
      </c>
      <c r="M154">
        <v>0.100368453</v>
      </c>
      <c r="N154">
        <v>7.5883386254563603E-2</v>
      </c>
      <c r="O154">
        <v>1.8023995049999999</v>
      </c>
      <c r="P154">
        <v>20.654406029411799</v>
      </c>
      <c r="Q154">
        <v>6.7511578343635801</v>
      </c>
      <c r="R154">
        <v>0.15806212636487901</v>
      </c>
      <c r="S154">
        <v>2.8639348500000001</v>
      </c>
      <c r="T154">
        <v>22.7693605362319</v>
      </c>
      <c r="U154">
        <v>8.7213870899302108</v>
      </c>
      <c r="V154">
        <v>1</v>
      </c>
      <c r="W154">
        <v>1.1061390000000001E-2</v>
      </c>
      <c r="X154">
        <v>3.72504223821986</v>
      </c>
      <c r="Y154">
        <v>1774</v>
      </c>
      <c r="Z154">
        <v>2.4213906781401201E-2</v>
      </c>
      <c r="AA154">
        <v>8.1542939461530306</v>
      </c>
      <c r="AB154">
        <v>28.118813729988702</v>
      </c>
      <c r="AC154">
        <v>6.7301851576636604</v>
      </c>
      <c r="AD154">
        <v>0</v>
      </c>
      <c r="AE154">
        <v>0</v>
      </c>
      <c r="AF154">
        <v>11</v>
      </c>
      <c r="AG154">
        <v>19</v>
      </c>
      <c r="AH154">
        <v>30</v>
      </c>
      <c r="AI154">
        <v>44</v>
      </c>
      <c r="AJ154">
        <v>56</v>
      </c>
      <c r="AK154">
        <v>78</v>
      </c>
      <c r="AL154">
        <v>88</v>
      </c>
      <c r="AM154">
        <v>117</v>
      </c>
      <c r="AN154">
        <v>339</v>
      </c>
      <c r="AO154">
        <v>566</v>
      </c>
      <c r="AP154">
        <v>796</v>
      </c>
      <c r="AQ154">
        <v>978</v>
      </c>
    </row>
    <row r="155" spans="1:43" x14ac:dyDescent="0.25">
      <c r="A155">
        <v>152</v>
      </c>
      <c r="B155" t="s">
        <v>103</v>
      </c>
      <c r="C155">
        <v>25</v>
      </c>
      <c r="D155" s="1">
        <v>20200519</v>
      </c>
      <c r="E155">
        <v>-1477.5519999999999</v>
      </c>
      <c r="F155">
        <v>-3301.8270000000002</v>
      </c>
      <c r="G155">
        <v>1205.1300000000001</v>
      </c>
      <c r="H155">
        <v>5.882043E-2</v>
      </c>
      <c r="I155">
        <v>97.348893882520699</v>
      </c>
      <c r="J155">
        <v>1.1286149999999999</v>
      </c>
      <c r="K155">
        <v>0.64807276357791299</v>
      </c>
      <c r="L155">
        <v>1</v>
      </c>
      <c r="M155">
        <v>3.1413799999999999E-2</v>
      </c>
      <c r="N155" t="s">
        <v>36</v>
      </c>
      <c r="O155">
        <v>0.56360429999999995</v>
      </c>
      <c r="P155">
        <v>14.986091999999999</v>
      </c>
      <c r="Q155">
        <v>2.9805745827085999</v>
      </c>
      <c r="R155">
        <v>4.0286898998038202E-2</v>
      </c>
      <c r="S155">
        <v>0.72279919999999998</v>
      </c>
      <c r="T155">
        <v>18.105966500000001</v>
      </c>
      <c r="U155">
        <v>7.4015695619564204</v>
      </c>
      <c r="V155">
        <v>0</v>
      </c>
      <c r="W155" t="s">
        <v>36</v>
      </c>
      <c r="X155" t="s">
        <v>36</v>
      </c>
      <c r="Y155">
        <v>286</v>
      </c>
      <c r="Z155">
        <v>4.6706432116771597E-3</v>
      </c>
      <c r="AA155">
        <v>7.9405118454203096</v>
      </c>
      <c r="AB155">
        <v>30.681699230769201</v>
      </c>
      <c r="AC155">
        <v>5.0358740314428196</v>
      </c>
      <c r="AD155">
        <v>0</v>
      </c>
      <c r="AE155">
        <v>3</v>
      </c>
      <c r="AF155">
        <v>5</v>
      </c>
      <c r="AG155">
        <v>7</v>
      </c>
      <c r="AH155">
        <v>8</v>
      </c>
      <c r="AI155">
        <v>10</v>
      </c>
      <c r="AJ155">
        <v>12</v>
      </c>
      <c r="AK155">
        <v>16</v>
      </c>
      <c r="AL155">
        <v>16</v>
      </c>
      <c r="AM155">
        <v>18</v>
      </c>
      <c r="AN155">
        <v>29</v>
      </c>
      <c r="AO155">
        <v>32</v>
      </c>
      <c r="AP155">
        <v>32</v>
      </c>
      <c r="AQ155">
        <v>32</v>
      </c>
    </row>
    <row r="156" spans="1:43" x14ac:dyDescent="0.25">
      <c r="A156">
        <v>153</v>
      </c>
      <c r="B156" t="s">
        <v>103</v>
      </c>
      <c r="C156">
        <v>26</v>
      </c>
      <c r="D156" s="1">
        <v>20200519</v>
      </c>
      <c r="E156">
        <v>2830.6039999999998</v>
      </c>
      <c r="F156">
        <v>-876.90390000000002</v>
      </c>
      <c r="G156">
        <v>564.49950000000001</v>
      </c>
      <c r="H156">
        <v>5.5077910000000001E-2</v>
      </c>
      <c r="I156">
        <v>96.580252467694507</v>
      </c>
      <c r="J156">
        <v>1.048532</v>
      </c>
      <c r="K156">
        <v>0.66765801975109396</v>
      </c>
      <c r="L156">
        <v>1</v>
      </c>
      <c r="M156">
        <v>2.1064019999999999E-2</v>
      </c>
      <c r="N156" t="s">
        <v>36</v>
      </c>
      <c r="O156">
        <v>0.57118429000000004</v>
      </c>
      <c r="P156">
        <v>15.230717</v>
      </c>
      <c r="Q156">
        <v>5.9973892452942303</v>
      </c>
      <c r="R156">
        <v>1.9596634268558101E-2</v>
      </c>
      <c r="S156">
        <v>0.53139380000000003</v>
      </c>
      <c r="T156">
        <v>18.3749751</v>
      </c>
      <c r="U156">
        <v>8.2143028367881499</v>
      </c>
      <c r="V156">
        <v>0</v>
      </c>
      <c r="W156" t="s">
        <v>36</v>
      </c>
      <c r="X156" t="s">
        <v>36</v>
      </c>
      <c r="Y156">
        <v>375</v>
      </c>
      <c r="Z156">
        <v>6.8753535785747001E-3</v>
      </c>
      <c r="AA156">
        <v>12.482960189619901</v>
      </c>
      <c r="AB156">
        <v>31.224696479999999</v>
      </c>
      <c r="AC156">
        <v>6.9803610758235601</v>
      </c>
      <c r="AD156">
        <v>0</v>
      </c>
      <c r="AE156">
        <v>4</v>
      </c>
      <c r="AF156">
        <v>10</v>
      </c>
      <c r="AG156">
        <v>15</v>
      </c>
      <c r="AH156">
        <v>19</v>
      </c>
      <c r="AI156">
        <v>27</v>
      </c>
      <c r="AJ156">
        <v>32</v>
      </c>
      <c r="AK156">
        <v>36</v>
      </c>
      <c r="AL156">
        <v>41</v>
      </c>
      <c r="AM156">
        <v>47</v>
      </c>
      <c r="AN156">
        <v>101</v>
      </c>
      <c r="AO156">
        <v>136</v>
      </c>
      <c r="AP156">
        <v>166</v>
      </c>
      <c r="AQ156">
        <v>181</v>
      </c>
    </row>
    <row r="157" spans="1:43" x14ac:dyDescent="0.25">
      <c r="A157">
        <v>154</v>
      </c>
      <c r="B157" t="s">
        <v>103</v>
      </c>
      <c r="C157">
        <v>27</v>
      </c>
      <c r="D157" s="1">
        <v>20200519</v>
      </c>
      <c r="E157">
        <v>-7433.08</v>
      </c>
      <c r="F157">
        <v>-1134.2439999999999</v>
      </c>
      <c r="G157">
        <v>643.29510000000005</v>
      </c>
      <c r="H157">
        <v>0.2020361</v>
      </c>
      <c r="I157">
        <v>97.570038979413198</v>
      </c>
      <c r="J157">
        <v>3.1318130000000002</v>
      </c>
      <c r="K157">
        <v>0.53166852785440299</v>
      </c>
      <c r="L157">
        <v>1</v>
      </c>
      <c r="M157">
        <v>0.1347941</v>
      </c>
      <c r="N157" t="s">
        <v>36</v>
      </c>
      <c r="O157">
        <v>2.0813963000000002</v>
      </c>
      <c r="P157">
        <v>149.01333918644099</v>
      </c>
      <c r="Q157">
        <v>1050.32034504646</v>
      </c>
      <c r="R157">
        <v>0.15807004643830699</v>
      </c>
      <c r="S157">
        <v>2.4408072000000001</v>
      </c>
      <c r="T157">
        <v>17.643969855072498</v>
      </c>
      <c r="U157">
        <v>8.5550091299064892</v>
      </c>
      <c r="V157">
        <v>1</v>
      </c>
      <c r="W157">
        <v>1.7259389999999999E-3</v>
      </c>
      <c r="X157">
        <v>0.85427257801947298</v>
      </c>
      <c r="Y157">
        <v>1289</v>
      </c>
      <c r="Z157">
        <v>1.7488423811089501E-2</v>
      </c>
      <c r="AA157">
        <v>8.6560885955972893</v>
      </c>
      <c r="AB157">
        <v>28.122654701318901</v>
      </c>
      <c r="AC157">
        <v>6.5624643838421299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71</v>
      </c>
      <c r="AO157">
        <v>197</v>
      </c>
      <c r="AP157">
        <v>272</v>
      </c>
      <c r="AQ157">
        <v>287</v>
      </c>
    </row>
    <row r="158" spans="1:43" x14ac:dyDescent="0.25">
      <c r="A158">
        <v>155</v>
      </c>
      <c r="B158" t="s">
        <v>103</v>
      </c>
      <c r="C158">
        <v>28</v>
      </c>
      <c r="D158" s="1">
        <v>20200519</v>
      </c>
      <c r="E158">
        <v>-8647.6049999999996</v>
      </c>
      <c r="F158">
        <v>-2376.9940000000001</v>
      </c>
      <c r="G158">
        <v>814.14739999999995</v>
      </c>
      <c r="H158">
        <v>0.124254</v>
      </c>
      <c r="I158">
        <v>97.259042705951401</v>
      </c>
      <c r="J158">
        <v>1.712439</v>
      </c>
      <c r="K158">
        <v>0.70319525790806803</v>
      </c>
      <c r="L158">
        <v>1</v>
      </c>
      <c r="M158">
        <v>1.9588129999999999E-2</v>
      </c>
      <c r="N158" t="s">
        <v>36</v>
      </c>
      <c r="O158">
        <v>0.48548200000000002</v>
      </c>
      <c r="P158">
        <v>19.2106590909091</v>
      </c>
      <c r="Q158">
        <v>5.4846408811160199</v>
      </c>
      <c r="R158">
        <v>1.9695075875188001E-2</v>
      </c>
      <c r="S158">
        <v>0.48813260000000003</v>
      </c>
      <c r="T158">
        <v>25.451803999999999</v>
      </c>
      <c r="U158">
        <v>8.5305254081357091</v>
      </c>
      <c r="V158">
        <v>0</v>
      </c>
      <c r="W158" t="s">
        <v>36</v>
      </c>
      <c r="X158" t="s">
        <v>36</v>
      </c>
      <c r="Y158">
        <v>709</v>
      </c>
      <c r="Z158">
        <v>1.0741418903936701E-2</v>
      </c>
      <c r="AA158">
        <v>8.6447268530081001</v>
      </c>
      <c r="AB158">
        <v>29.373204104372402</v>
      </c>
      <c r="AC158">
        <v>6.3649187982171398</v>
      </c>
      <c r="AD158">
        <v>0</v>
      </c>
      <c r="AE158">
        <v>0</v>
      </c>
      <c r="AF158">
        <v>0</v>
      </c>
      <c r="AG158">
        <v>3</v>
      </c>
      <c r="AH158">
        <v>3</v>
      </c>
      <c r="AI158">
        <v>7</v>
      </c>
      <c r="AJ158">
        <v>8</v>
      </c>
      <c r="AK158">
        <v>13</v>
      </c>
      <c r="AL158">
        <v>15</v>
      </c>
      <c r="AM158">
        <v>20</v>
      </c>
      <c r="AN158">
        <v>31</v>
      </c>
      <c r="AO158">
        <v>31</v>
      </c>
      <c r="AP158">
        <v>31</v>
      </c>
      <c r="AQ158">
        <v>31</v>
      </c>
    </row>
    <row r="159" spans="1:43" x14ac:dyDescent="0.25">
      <c r="A159">
        <v>156</v>
      </c>
      <c r="B159" t="s">
        <v>103</v>
      </c>
      <c r="C159">
        <v>29</v>
      </c>
      <c r="D159" s="1">
        <v>20200519</v>
      </c>
      <c r="E159">
        <v>-9832.2289999999994</v>
      </c>
      <c r="F159">
        <v>-2679.855</v>
      </c>
      <c r="G159">
        <v>406.02670000000001</v>
      </c>
      <c r="H159">
        <v>0.16786690000000001</v>
      </c>
      <c r="I159">
        <v>95.524464459460106</v>
      </c>
      <c r="J159">
        <v>2.5577019999999999</v>
      </c>
      <c r="K159">
        <v>0.575366044653423</v>
      </c>
      <c r="L159">
        <v>1</v>
      </c>
      <c r="M159">
        <v>5.8991719999999997E-2</v>
      </c>
      <c r="N159" t="s">
        <v>36</v>
      </c>
      <c r="O159">
        <v>1.0699817</v>
      </c>
      <c r="P159">
        <v>13.4751384782609</v>
      </c>
      <c r="Q159">
        <v>7.0403953248569104</v>
      </c>
      <c r="R159">
        <v>5.63739038698923E-2</v>
      </c>
      <c r="S159">
        <v>1.0225002000000001</v>
      </c>
      <c r="T159">
        <v>15.682499200000001</v>
      </c>
      <c r="U159">
        <v>6.8621982231348397</v>
      </c>
      <c r="V159">
        <v>0</v>
      </c>
      <c r="W159" t="s">
        <v>36</v>
      </c>
      <c r="X159" t="s">
        <v>36</v>
      </c>
      <c r="Y159">
        <v>703</v>
      </c>
      <c r="Z159">
        <v>7.8967948408551706E-3</v>
      </c>
      <c r="AA159">
        <v>4.7042000780708797</v>
      </c>
      <c r="AB159">
        <v>26.450599857752501</v>
      </c>
      <c r="AC159">
        <v>6.0587899306028596</v>
      </c>
      <c r="AD159">
        <v>0</v>
      </c>
      <c r="AE159">
        <v>4</v>
      </c>
      <c r="AF159">
        <v>12</v>
      </c>
      <c r="AG159">
        <v>18</v>
      </c>
      <c r="AH159">
        <v>22</v>
      </c>
      <c r="AI159">
        <v>29</v>
      </c>
      <c r="AJ159">
        <v>33</v>
      </c>
      <c r="AK159">
        <v>38</v>
      </c>
      <c r="AL159">
        <v>44</v>
      </c>
      <c r="AM159">
        <v>57</v>
      </c>
      <c r="AN159">
        <v>134</v>
      </c>
      <c r="AO159">
        <v>195</v>
      </c>
      <c r="AP159">
        <v>243</v>
      </c>
      <c r="AQ159">
        <v>259</v>
      </c>
    </row>
    <row r="160" spans="1:43" x14ac:dyDescent="0.25">
      <c r="A160">
        <v>157</v>
      </c>
      <c r="B160" t="s">
        <v>103</v>
      </c>
      <c r="C160">
        <v>30</v>
      </c>
      <c r="D160" s="1">
        <v>20200519</v>
      </c>
      <c r="E160">
        <v>-5132.009</v>
      </c>
      <c r="F160">
        <v>458.15910000000002</v>
      </c>
      <c r="G160">
        <v>369.02510000000001</v>
      </c>
      <c r="H160">
        <v>0.12611559999999999</v>
      </c>
      <c r="I160">
        <v>98.1892421850836</v>
      </c>
      <c r="J160">
        <v>2.0086759999999999</v>
      </c>
      <c r="K160">
        <v>0.60546183693015998</v>
      </c>
      <c r="L160">
        <v>1</v>
      </c>
      <c r="M160">
        <v>7.1180839999999995E-2</v>
      </c>
      <c r="N160" t="s">
        <v>36</v>
      </c>
      <c r="O160">
        <v>0.96340700000000001</v>
      </c>
      <c r="P160">
        <v>8.0547895999999994</v>
      </c>
      <c r="Q160">
        <v>3.0491396430839401</v>
      </c>
      <c r="R160">
        <v>9.8044732701842496E-2</v>
      </c>
      <c r="S160">
        <v>1.3270001</v>
      </c>
      <c r="T160">
        <v>24.115546333333299</v>
      </c>
      <c r="U160">
        <v>6.8852109497553498</v>
      </c>
      <c r="V160">
        <v>0</v>
      </c>
      <c r="W160" t="s">
        <v>36</v>
      </c>
      <c r="X160" t="s">
        <v>36</v>
      </c>
      <c r="Y160">
        <v>758</v>
      </c>
      <c r="Z160">
        <v>9.8215575122505595E-3</v>
      </c>
      <c r="AA160">
        <v>7.7877419702642401</v>
      </c>
      <c r="AB160">
        <v>27.621054806068599</v>
      </c>
      <c r="AC160">
        <v>6.59078489648883</v>
      </c>
      <c r="AD160">
        <v>1</v>
      </c>
      <c r="AE160">
        <v>7</v>
      </c>
      <c r="AF160">
        <v>11</v>
      </c>
      <c r="AG160">
        <v>14</v>
      </c>
      <c r="AH160">
        <v>19</v>
      </c>
      <c r="AI160">
        <v>23</v>
      </c>
      <c r="AJ160">
        <v>32</v>
      </c>
      <c r="AK160">
        <v>35</v>
      </c>
      <c r="AL160">
        <v>44</v>
      </c>
      <c r="AM160">
        <v>57</v>
      </c>
      <c r="AN160">
        <v>162</v>
      </c>
      <c r="AO160">
        <v>283</v>
      </c>
      <c r="AP160">
        <v>374</v>
      </c>
      <c r="AQ160">
        <v>433</v>
      </c>
    </row>
    <row r="161" spans="1:43" x14ac:dyDescent="0.25">
      <c r="A161">
        <v>158</v>
      </c>
      <c r="B161" t="s">
        <v>103</v>
      </c>
      <c r="C161">
        <v>31</v>
      </c>
      <c r="D161" s="1">
        <v>20200519</v>
      </c>
      <c r="E161">
        <v>-5114.6689999999999</v>
      </c>
      <c r="F161">
        <v>503.17750000000001</v>
      </c>
      <c r="G161">
        <v>906.16409999999996</v>
      </c>
      <c r="H161">
        <v>0.49156149999999998</v>
      </c>
      <c r="I161">
        <v>99.719245010445604</v>
      </c>
      <c r="J161">
        <v>8.1514900000000008</v>
      </c>
      <c r="K161">
        <v>0.369515248604041</v>
      </c>
      <c r="L161">
        <v>1</v>
      </c>
      <c r="M161">
        <v>0.21855749999999999</v>
      </c>
      <c r="N161" t="s">
        <v>36</v>
      </c>
      <c r="O161">
        <v>3.4224296999999999</v>
      </c>
      <c r="P161">
        <v>10.3144847368421</v>
      </c>
      <c r="Q161">
        <v>4.3435599093409696</v>
      </c>
      <c r="R161">
        <v>0.388802097354914</v>
      </c>
      <c r="S161">
        <v>6.0883193000000002</v>
      </c>
      <c r="T161">
        <v>23.299069933628299</v>
      </c>
      <c r="U161">
        <v>7.5806760113046199</v>
      </c>
      <c r="V161">
        <v>2</v>
      </c>
      <c r="W161">
        <v>5.2301250000000001E-2</v>
      </c>
      <c r="X161">
        <v>10.6398182119633</v>
      </c>
      <c r="Y161">
        <v>2595</v>
      </c>
      <c r="Z161">
        <v>3.44219696997006E-2</v>
      </c>
      <c r="AA161">
        <v>7.0025764222179001</v>
      </c>
      <c r="AB161">
        <v>27.8646585356455</v>
      </c>
      <c r="AC161">
        <v>6.6007669279826304</v>
      </c>
      <c r="AD161">
        <v>7</v>
      </c>
      <c r="AE161">
        <v>21</v>
      </c>
      <c r="AF161">
        <v>37</v>
      </c>
      <c r="AG161">
        <v>51</v>
      </c>
      <c r="AH161">
        <v>74</v>
      </c>
      <c r="AI161">
        <v>93</v>
      </c>
      <c r="AJ161">
        <v>111</v>
      </c>
      <c r="AK161">
        <v>133</v>
      </c>
      <c r="AL161">
        <v>154</v>
      </c>
      <c r="AM161">
        <v>180</v>
      </c>
      <c r="AN161">
        <v>337</v>
      </c>
      <c r="AO161">
        <v>437</v>
      </c>
      <c r="AP161">
        <v>535</v>
      </c>
      <c r="AQ161">
        <v>608</v>
      </c>
    </row>
    <row r="162" spans="1:43" x14ac:dyDescent="0.25">
      <c r="A162">
        <v>159</v>
      </c>
      <c r="B162" t="s">
        <v>103</v>
      </c>
      <c r="C162">
        <v>33</v>
      </c>
      <c r="D162" s="1">
        <v>20200519</v>
      </c>
      <c r="E162">
        <v>-3543.2069999999999</v>
      </c>
      <c r="F162">
        <v>-200.05860000000001</v>
      </c>
      <c r="G162">
        <v>1266.394</v>
      </c>
      <c r="H162">
        <v>0.44864280000000001</v>
      </c>
      <c r="I162">
        <v>98.992066745761093</v>
      </c>
      <c r="J162">
        <v>6.2955249999999996</v>
      </c>
      <c r="K162">
        <v>0.45017976819423</v>
      </c>
      <c r="L162">
        <v>1</v>
      </c>
      <c r="M162">
        <v>0.17587397099999999</v>
      </c>
      <c r="N162" t="s">
        <v>36</v>
      </c>
      <c r="O162">
        <v>2.9953373299999999</v>
      </c>
      <c r="P162">
        <v>13.0734842962963</v>
      </c>
      <c r="Q162">
        <v>5.3840342295175398</v>
      </c>
      <c r="R162">
        <v>0.25420081148346402</v>
      </c>
      <c r="S162">
        <v>4.3293340999999996</v>
      </c>
      <c r="T162">
        <v>93.710494210526306</v>
      </c>
      <c r="U162">
        <v>532.441128011258</v>
      </c>
      <c r="V162">
        <v>1</v>
      </c>
      <c r="W162">
        <v>6.2081280000000003E-2</v>
      </c>
      <c r="X162">
        <v>13.8375741235566</v>
      </c>
      <c r="Y162">
        <v>2848</v>
      </c>
      <c r="Z162">
        <v>3.8712141351921601E-2</v>
      </c>
      <c r="AA162">
        <v>8.6287223046756996</v>
      </c>
      <c r="AB162">
        <v>27.789206354283699</v>
      </c>
      <c r="AC162">
        <v>7.2914581944211303</v>
      </c>
      <c r="AD162">
        <v>4</v>
      </c>
      <c r="AE162">
        <v>16</v>
      </c>
      <c r="AF162">
        <v>39</v>
      </c>
      <c r="AG162">
        <v>63</v>
      </c>
      <c r="AH162">
        <v>82</v>
      </c>
      <c r="AI162">
        <v>108</v>
      </c>
      <c r="AJ162">
        <v>135</v>
      </c>
      <c r="AK162">
        <v>163</v>
      </c>
      <c r="AL162">
        <v>189</v>
      </c>
      <c r="AM162">
        <v>224</v>
      </c>
      <c r="AN162">
        <v>652</v>
      </c>
      <c r="AO162">
        <v>1192</v>
      </c>
      <c r="AP162">
        <v>1688</v>
      </c>
      <c r="AQ162">
        <v>2033</v>
      </c>
    </row>
    <row r="163" spans="1:43" x14ac:dyDescent="0.25">
      <c r="A163">
        <v>160</v>
      </c>
      <c r="B163" t="s">
        <v>103</v>
      </c>
      <c r="C163">
        <v>34</v>
      </c>
      <c r="D163" s="1">
        <v>20200519</v>
      </c>
      <c r="E163">
        <v>-3144.92</v>
      </c>
      <c r="F163">
        <v>-9567.2240000000002</v>
      </c>
      <c r="G163">
        <v>826.25369999999998</v>
      </c>
      <c r="H163">
        <v>0.2903287</v>
      </c>
      <c r="I163">
        <v>99.202227781827006</v>
      </c>
      <c r="J163">
        <v>4.391502</v>
      </c>
      <c r="K163">
        <v>0.48283382373788902</v>
      </c>
      <c r="L163">
        <v>1</v>
      </c>
      <c r="M163">
        <v>0.16547100000000001</v>
      </c>
      <c r="N163" t="s">
        <v>36</v>
      </c>
      <c r="O163">
        <v>2.6249937999999999</v>
      </c>
      <c r="P163">
        <v>106.23314059302299</v>
      </c>
      <c r="Q163">
        <v>881.32048884587005</v>
      </c>
      <c r="R163">
        <v>0.200824375540849</v>
      </c>
      <c r="S163">
        <v>3.1858316000000002</v>
      </c>
      <c r="T163">
        <v>26.060421402985099</v>
      </c>
      <c r="U163">
        <v>9.52650409924175</v>
      </c>
      <c r="V163">
        <v>1</v>
      </c>
      <c r="W163">
        <v>1.001603E-2</v>
      </c>
      <c r="X163">
        <v>3.4498931728072399</v>
      </c>
      <c r="Y163">
        <v>1994</v>
      </c>
      <c r="Z163">
        <v>2.51742956521331E-2</v>
      </c>
      <c r="AA163">
        <v>8.6709635155370695</v>
      </c>
      <c r="AB163">
        <v>27.231471673019101</v>
      </c>
      <c r="AC163">
        <v>6.8678587077631903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1</v>
      </c>
      <c r="AN163">
        <v>209</v>
      </c>
      <c r="AO163">
        <v>395</v>
      </c>
      <c r="AP163">
        <v>542</v>
      </c>
      <c r="AQ163">
        <v>643</v>
      </c>
    </row>
    <row r="164" spans="1:43" x14ac:dyDescent="0.25">
      <c r="A164">
        <v>161</v>
      </c>
      <c r="B164" t="s">
        <v>103</v>
      </c>
      <c r="C164">
        <v>37</v>
      </c>
      <c r="D164" s="1">
        <v>20200519</v>
      </c>
      <c r="E164">
        <v>-4876.643</v>
      </c>
      <c r="F164">
        <v>-2511.634</v>
      </c>
      <c r="G164">
        <v>810.48860000000002</v>
      </c>
      <c r="H164">
        <v>0.1217897</v>
      </c>
      <c r="I164">
        <v>99.230464588663096</v>
      </c>
      <c r="J164">
        <v>2.112832</v>
      </c>
      <c r="K164">
        <v>0.56237524978643705</v>
      </c>
      <c r="L164">
        <v>1</v>
      </c>
      <c r="M164">
        <v>5.3662399999999999E-2</v>
      </c>
      <c r="N164" t="s">
        <v>36</v>
      </c>
      <c r="O164">
        <v>0.96793490000000004</v>
      </c>
      <c r="P164">
        <v>9.4350858666666699</v>
      </c>
      <c r="Q164">
        <v>4.53432345181192</v>
      </c>
      <c r="R164">
        <v>8.6375946231755901E-2</v>
      </c>
      <c r="S164">
        <v>1.5580050999999999</v>
      </c>
      <c r="T164">
        <v>13.659539888888901</v>
      </c>
      <c r="U164">
        <v>8.31631738504114</v>
      </c>
      <c r="V164">
        <v>0</v>
      </c>
      <c r="W164" t="s">
        <v>36</v>
      </c>
      <c r="X164" t="s">
        <v>36</v>
      </c>
      <c r="Y164">
        <v>620</v>
      </c>
      <c r="Z164">
        <v>1.16908116856134E-2</v>
      </c>
      <c r="AA164">
        <v>9.5991793112335095</v>
      </c>
      <c r="AB164">
        <v>31.724950887096799</v>
      </c>
      <c r="AC164">
        <v>6.5163473637362497</v>
      </c>
      <c r="AD164">
        <v>6</v>
      </c>
      <c r="AE164">
        <v>15</v>
      </c>
      <c r="AF164">
        <v>22</v>
      </c>
      <c r="AG164">
        <v>29</v>
      </c>
      <c r="AH164">
        <v>37</v>
      </c>
      <c r="AI164">
        <v>42</v>
      </c>
      <c r="AJ164">
        <v>54</v>
      </c>
      <c r="AK164">
        <v>70</v>
      </c>
      <c r="AL164">
        <v>76</v>
      </c>
      <c r="AM164">
        <v>82</v>
      </c>
      <c r="AN164">
        <v>191</v>
      </c>
      <c r="AO164">
        <v>281</v>
      </c>
      <c r="AP164">
        <v>306</v>
      </c>
      <c r="AQ164">
        <v>308</v>
      </c>
    </row>
    <row r="165" spans="1:43" x14ac:dyDescent="0.25">
      <c r="A165">
        <v>162</v>
      </c>
      <c r="B165" t="s">
        <v>103</v>
      </c>
      <c r="C165">
        <v>39</v>
      </c>
      <c r="D165" s="1">
        <v>20211007</v>
      </c>
      <c r="E165">
        <v>6860.75</v>
      </c>
      <c r="F165">
        <v>-4695.7860000000001</v>
      </c>
      <c r="G165">
        <v>587.11699999999996</v>
      </c>
      <c r="H165">
        <v>0.29396480000000003</v>
      </c>
      <c r="I165">
        <v>98.682363842211302</v>
      </c>
      <c r="J165">
        <v>4.1261159999999997</v>
      </c>
      <c r="K165">
        <v>0.51817077045990301</v>
      </c>
      <c r="L165">
        <v>1</v>
      </c>
      <c r="M165">
        <v>0.13551940000000001</v>
      </c>
      <c r="N165" t="s">
        <v>36</v>
      </c>
      <c r="O165">
        <v>1.9641453</v>
      </c>
      <c r="P165">
        <v>15.3339643970588</v>
      </c>
      <c r="Q165">
        <v>5.6784927052917897</v>
      </c>
      <c r="R165">
        <v>0.140392652441059</v>
      </c>
      <c r="S165">
        <v>2.0347756000000001</v>
      </c>
      <c r="T165">
        <v>17.7834696285714</v>
      </c>
      <c r="U165">
        <v>7.8414395919209499</v>
      </c>
      <c r="V165">
        <v>1</v>
      </c>
      <c r="W165">
        <v>1.9436950000000001E-2</v>
      </c>
      <c r="X165">
        <v>6.6119991237046101</v>
      </c>
      <c r="Y165">
        <v>1055</v>
      </c>
      <c r="Z165">
        <v>2.01678805140636E-2</v>
      </c>
      <c r="AA165">
        <v>6.8606447146268996</v>
      </c>
      <c r="AB165">
        <v>31.826708682464499</v>
      </c>
      <c r="AC165">
        <v>6.65688495564671</v>
      </c>
      <c r="AD165">
        <v>0</v>
      </c>
      <c r="AE165">
        <v>0</v>
      </c>
      <c r="AF165">
        <v>0</v>
      </c>
      <c r="AG165">
        <v>2</v>
      </c>
      <c r="AH165">
        <v>3</v>
      </c>
      <c r="AI165">
        <v>5</v>
      </c>
      <c r="AJ165">
        <v>8</v>
      </c>
      <c r="AK165">
        <v>8</v>
      </c>
      <c r="AL165">
        <v>14</v>
      </c>
      <c r="AM165">
        <v>21</v>
      </c>
      <c r="AN165">
        <v>52</v>
      </c>
      <c r="AO165">
        <v>77</v>
      </c>
      <c r="AP165">
        <v>85</v>
      </c>
      <c r="AQ165">
        <v>85</v>
      </c>
    </row>
    <row r="166" spans="1:43" x14ac:dyDescent="0.25">
      <c r="A166">
        <v>163</v>
      </c>
      <c r="B166" t="s">
        <v>103</v>
      </c>
      <c r="C166">
        <v>40</v>
      </c>
      <c r="D166" s="1">
        <v>20200519</v>
      </c>
      <c r="E166">
        <v>4502.6549999999997</v>
      </c>
      <c r="F166">
        <v>-2388.0619999999999</v>
      </c>
      <c r="G166">
        <v>1270.001</v>
      </c>
      <c r="H166">
        <v>4.2499700000000001E-2</v>
      </c>
      <c r="I166">
        <v>97.148990732583798</v>
      </c>
      <c r="J166">
        <v>1.0015909999999999</v>
      </c>
      <c r="K166">
        <v>0.58800942505984799</v>
      </c>
      <c r="L166">
        <v>1</v>
      </c>
      <c r="M166">
        <v>5.2947870000000001E-2</v>
      </c>
      <c r="N166" t="s">
        <v>36</v>
      </c>
      <c r="O166">
        <v>0.83492699999999997</v>
      </c>
      <c r="P166">
        <v>9.3470835675675694</v>
      </c>
      <c r="Q166">
        <v>4.5526970818027204</v>
      </c>
      <c r="R166">
        <v>5.17967841293418E-2</v>
      </c>
      <c r="S166">
        <v>0.81677569999999999</v>
      </c>
      <c r="T166">
        <v>211.97411144444399</v>
      </c>
      <c r="U166">
        <v>1193.3416319379801</v>
      </c>
      <c r="V166">
        <v>0</v>
      </c>
      <c r="W166" t="s">
        <v>36</v>
      </c>
      <c r="X166" t="s">
        <v>36</v>
      </c>
      <c r="Y166">
        <v>212</v>
      </c>
      <c r="Z166">
        <v>4.0940563996561099E-3</v>
      </c>
      <c r="AA166">
        <v>9.6331418801923494</v>
      </c>
      <c r="AB166">
        <v>32.125621556603797</v>
      </c>
      <c r="AC166">
        <v>6.14284183587979</v>
      </c>
      <c r="AD166">
        <v>2</v>
      </c>
      <c r="AE166">
        <v>11</v>
      </c>
      <c r="AF166">
        <v>14</v>
      </c>
      <c r="AG166">
        <v>18</v>
      </c>
      <c r="AH166">
        <v>24</v>
      </c>
      <c r="AI166">
        <v>29</v>
      </c>
      <c r="AJ166">
        <v>32</v>
      </c>
      <c r="AK166">
        <v>36</v>
      </c>
      <c r="AL166">
        <v>41</v>
      </c>
      <c r="AM166">
        <v>42</v>
      </c>
      <c r="AN166">
        <v>57</v>
      </c>
      <c r="AO166">
        <v>58</v>
      </c>
      <c r="AP166">
        <v>58</v>
      </c>
      <c r="AQ166">
        <v>58</v>
      </c>
    </row>
    <row r="167" spans="1:43" x14ac:dyDescent="0.25">
      <c r="A167">
        <v>164</v>
      </c>
      <c r="B167" t="s">
        <v>103</v>
      </c>
      <c r="C167">
        <v>41</v>
      </c>
      <c r="D167" s="1">
        <v>20200519</v>
      </c>
      <c r="E167">
        <v>5024.326</v>
      </c>
      <c r="F167">
        <v>-762.52890000000002</v>
      </c>
      <c r="G167">
        <v>1157.2909999999999</v>
      </c>
      <c r="H167">
        <v>0.13472400000000001</v>
      </c>
      <c r="I167">
        <v>99.502901307522507</v>
      </c>
      <c r="J167">
        <v>2.2340420000000001</v>
      </c>
      <c r="K167">
        <v>0.56888275653481601</v>
      </c>
      <c r="L167">
        <v>1</v>
      </c>
      <c r="M167">
        <v>6.2058670000000003E-2</v>
      </c>
      <c r="N167" t="s">
        <v>36</v>
      </c>
      <c r="O167">
        <v>1.18014756</v>
      </c>
      <c r="P167">
        <v>13.031516206896599</v>
      </c>
      <c r="Q167">
        <v>3.9224150180240298</v>
      </c>
      <c r="R167">
        <v>7.2750233287169605E-2</v>
      </c>
      <c r="S167">
        <v>1.3834652000000001</v>
      </c>
      <c r="T167">
        <v>18.810545315789501</v>
      </c>
      <c r="U167">
        <v>8.80801973175579</v>
      </c>
      <c r="V167">
        <v>1</v>
      </c>
      <c r="W167">
        <v>3.4813240000000002E-2</v>
      </c>
      <c r="X167">
        <v>25.840414477004799</v>
      </c>
      <c r="Y167">
        <v>339</v>
      </c>
      <c r="Z167">
        <v>5.68169677366555E-3</v>
      </c>
      <c r="AA167">
        <v>4.2172862843038699</v>
      </c>
      <c r="AB167">
        <v>30.629207817109101</v>
      </c>
      <c r="AC167">
        <v>6.0156140448228399</v>
      </c>
      <c r="AD167">
        <v>0</v>
      </c>
      <c r="AE167">
        <v>14</v>
      </c>
      <c r="AF167">
        <v>20</v>
      </c>
      <c r="AG167">
        <v>23</v>
      </c>
      <c r="AH167">
        <v>33</v>
      </c>
      <c r="AI167">
        <v>40</v>
      </c>
      <c r="AJ167">
        <v>47</v>
      </c>
      <c r="AK167">
        <v>56</v>
      </c>
      <c r="AL167">
        <v>62</v>
      </c>
      <c r="AM167">
        <v>69</v>
      </c>
      <c r="AN167">
        <v>144</v>
      </c>
      <c r="AO167">
        <v>203</v>
      </c>
      <c r="AP167">
        <v>221</v>
      </c>
      <c r="AQ167">
        <v>221</v>
      </c>
    </row>
    <row r="168" spans="1:43" x14ac:dyDescent="0.25">
      <c r="A168">
        <v>165</v>
      </c>
      <c r="B168" t="s">
        <v>103</v>
      </c>
      <c r="C168">
        <v>43</v>
      </c>
      <c r="D168" s="1">
        <v>20211007</v>
      </c>
      <c r="E168">
        <v>-854.23419999999999</v>
      </c>
      <c r="F168">
        <v>5100.6390000000001</v>
      </c>
      <c r="G168">
        <v>829.37689999999998</v>
      </c>
      <c r="H168">
        <v>0.39705259999999998</v>
      </c>
      <c r="I168">
        <v>99.455076666487201</v>
      </c>
      <c r="J168">
        <v>6.2522380000000002</v>
      </c>
      <c r="K168">
        <v>0.41784382230241002</v>
      </c>
      <c r="L168">
        <v>1</v>
      </c>
      <c r="M168">
        <v>0.1118055</v>
      </c>
      <c r="N168" t="s">
        <v>36</v>
      </c>
      <c r="O168">
        <v>3.6159270999999999</v>
      </c>
      <c r="P168">
        <v>215.47767976785701</v>
      </c>
      <c r="Q168">
        <v>1459.5660167113599</v>
      </c>
      <c r="R168">
        <v>0.109843935609861</v>
      </c>
      <c r="S168">
        <v>3.5524876999999999</v>
      </c>
      <c r="T168">
        <v>25.099473593750002</v>
      </c>
      <c r="U168">
        <v>7.9384549310877999</v>
      </c>
      <c r="V168">
        <v>1</v>
      </c>
      <c r="W168">
        <v>5.337604E-2</v>
      </c>
      <c r="X168">
        <v>13.4430652261187</v>
      </c>
      <c r="Y168">
        <v>1385</v>
      </c>
      <c r="Z168">
        <v>2.0388621553878002E-2</v>
      </c>
      <c r="AA168">
        <v>5.1349925813048403</v>
      </c>
      <c r="AB168">
        <v>28.910939725631799</v>
      </c>
      <c r="AC168">
        <v>6.7140703623090499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184</v>
      </c>
      <c r="AP168">
        <v>420</v>
      </c>
      <c r="AQ168">
        <v>617</v>
      </c>
    </row>
    <row r="169" spans="1:43" x14ac:dyDescent="0.25">
      <c r="A169">
        <v>166</v>
      </c>
      <c r="B169" t="s">
        <v>103</v>
      </c>
      <c r="C169">
        <v>44</v>
      </c>
      <c r="D169" s="1">
        <v>20200519</v>
      </c>
      <c r="E169">
        <v>-501.1028</v>
      </c>
      <c r="F169">
        <v>-3247.8809999999999</v>
      </c>
      <c r="G169">
        <v>521.3383</v>
      </c>
      <c r="H169">
        <v>0.2493291</v>
      </c>
      <c r="I169">
        <v>98.124082188914599</v>
      </c>
      <c r="J169">
        <v>4.5626600000000002</v>
      </c>
      <c r="K169">
        <v>0.419869824405602</v>
      </c>
      <c r="L169">
        <v>1</v>
      </c>
      <c r="M169">
        <v>0.1068615</v>
      </c>
      <c r="N169" t="s">
        <v>36</v>
      </c>
      <c r="O169">
        <v>1.4041074099999999</v>
      </c>
      <c r="P169">
        <v>14.50508265625</v>
      </c>
      <c r="Q169">
        <v>4.4077324506629596</v>
      </c>
      <c r="R169">
        <v>0.14085775994320099</v>
      </c>
      <c r="S169">
        <v>1.8508015</v>
      </c>
      <c r="T169">
        <v>22.491596999999999</v>
      </c>
      <c r="U169">
        <v>6.0983552619646604</v>
      </c>
      <c r="V169">
        <v>1</v>
      </c>
      <c r="W169">
        <v>5.4684139999999999E-2</v>
      </c>
      <c r="X169">
        <v>21.932514094824899</v>
      </c>
      <c r="Y169">
        <v>1114</v>
      </c>
      <c r="Z169">
        <v>1.8255678089649001E-2</v>
      </c>
      <c r="AA169">
        <v>7.3219203412874698</v>
      </c>
      <c r="AB169">
        <v>29.7509535816876</v>
      </c>
      <c r="AC169">
        <v>7.3797626586655998</v>
      </c>
      <c r="AD169">
        <v>0</v>
      </c>
      <c r="AE169">
        <v>4</v>
      </c>
      <c r="AF169">
        <v>15</v>
      </c>
      <c r="AG169">
        <v>21</v>
      </c>
      <c r="AH169">
        <v>28</v>
      </c>
      <c r="AI169">
        <v>33</v>
      </c>
      <c r="AJ169">
        <v>43</v>
      </c>
      <c r="AK169">
        <v>51</v>
      </c>
      <c r="AL169">
        <v>60</v>
      </c>
      <c r="AM169">
        <v>64</v>
      </c>
      <c r="AN169">
        <v>127</v>
      </c>
      <c r="AO169">
        <v>168</v>
      </c>
      <c r="AP169">
        <v>211</v>
      </c>
      <c r="AQ169">
        <v>249</v>
      </c>
    </row>
    <row r="170" spans="1:43" x14ac:dyDescent="0.25">
      <c r="A170">
        <v>167</v>
      </c>
      <c r="B170" t="s">
        <v>103</v>
      </c>
      <c r="C170">
        <v>49</v>
      </c>
      <c r="D170" s="1">
        <v>20200519</v>
      </c>
      <c r="E170">
        <v>596.32259999999997</v>
      </c>
      <c r="F170">
        <v>4905.8509999999997</v>
      </c>
      <c r="G170">
        <v>1085.0150000000001</v>
      </c>
      <c r="H170">
        <v>0.26117570000000001</v>
      </c>
      <c r="I170">
        <v>100.478014384481</v>
      </c>
      <c r="J170">
        <v>3.633467</v>
      </c>
      <c r="K170">
        <v>0.54381529221173697</v>
      </c>
      <c r="L170">
        <v>1</v>
      </c>
      <c r="M170">
        <v>0.1130504</v>
      </c>
      <c r="N170" t="s">
        <v>36</v>
      </c>
      <c r="O170">
        <v>1.7488417999999999</v>
      </c>
      <c r="P170">
        <v>14.7715684</v>
      </c>
      <c r="Q170">
        <v>5.0163477494456004</v>
      </c>
      <c r="R170">
        <v>0.13184580799676701</v>
      </c>
      <c r="S170">
        <v>2.0395987999999998</v>
      </c>
      <c r="T170">
        <v>26.5503373658537</v>
      </c>
      <c r="U170">
        <v>10.4599236718815</v>
      </c>
      <c r="V170">
        <v>0</v>
      </c>
      <c r="W170" t="s">
        <v>36</v>
      </c>
      <c r="X170" t="s">
        <v>36</v>
      </c>
      <c r="Y170">
        <v>918</v>
      </c>
      <c r="Z170">
        <v>1.1678765817114099E-2</v>
      </c>
      <c r="AA170">
        <v>4.4716127178424703</v>
      </c>
      <c r="AB170">
        <v>27.434768943355099</v>
      </c>
      <c r="AC170">
        <v>6.5941476694139496</v>
      </c>
      <c r="AD170">
        <v>0</v>
      </c>
      <c r="AE170">
        <v>6</v>
      </c>
      <c r="AF170">
        <v>16</v>
      </c>
      <c r="AG170">
        <v>23</v>
      </c>
      <c r="AH170">
        <v>36</v>
      </c>
      <c r="AI170">
        <v>42</v>
      </c>
      <c r="AJ170">
        <v>55</v>
      </c>
      <c r="AK170">
        <v>65</v>
      </c>
      <c r="AL170">
        <v>74</v>
      </c>
      <c r="AM170">
        <v>82</v>
      </c>
      <c r="AN170">
        <v>172</v>
      </c>
      <c r="AO170">
        <v>274</v>
      </c>
      <c r="AP170">
        <v>377</v>
      </c>
      <c r="AQ170">
        <v>480</v>
      </c>
    </row>
    <row r="171" spans="1:43" x14ac:dyDescent="0.25">
      <c r="A171">
        <v>168</v>
      </c>
      <c r="B171" t="s">
        <v>103</v>
      </c>
      <c r="C171">
        <v>50</v>
      </c>
      <c r="D171" s="1">
        <v>20200519</v>
      </c>
      <c r="E171">
        <v>1171.8440000000001</v>
      </c>
      <c r="F171">
        <v>-3262.654</v>
      </c>
      <c r="G171">
        <v>1035.306</v>
      </c>
      <c r="H171">
        <v>0.1371059</v>
      </c>
      <c r="I171">
        <v>99.015927308422206</v>
      </c>
      <c r="J171">
        <v>2.3856060000000001</v>
      </c>
      <c r="K171">
        <v>0.53900091451511101</v>
      </c>
      <c r="L171">
        <v>1</v>
      </c>
      <c r="M171">
        <v>6.9652969999999995E-2</v>
      </c>
      <c r="N171" t="s">
        <v>36</v>
      </c>
      <c r="O171">
        <v>1.0949279999999999</v>
      </c>
      <c r="P171">
        <v>13.490571559259299</v>
      </c>
      <c r="Q171">
        <v>7.7166340961361399</v>
      </c>
      <c r="R171">
        <v>0.101703401238901</v>
      </c>
      <c r="S171">
        <v>1.5987530999999999</v>
      </c>
      <c r="T171">
        <v>27.4139451612903</v>
      </c>
      <c r="U171">
        <v>12.0349072614582</v>
      </c>
      <c r="V171">
        <v>1</v>
      </c>
      <c r="W171">
        <v>1.3792499999999999E-2</v>
      </c>
      <c r="X171">
        <v>10.059742140929</v>
      </c>
      <c r="Y171">
        <v>410</v>
      </c>
      <c r="Z171">
        <v>5.9634440510661401E-3</v>
      </c>
      <c r="AA171">
        <v>4.3495167247114397</v>
      </c>
      <c r="AB171">
        <v>28.624032975609801</v>
      </c>
      <c r="AC171">
        <v>7.0126955670283104</v>
      </c>
      <c r="AD171">
        <v>0</v>
      </c>
      <c r="AE171">
        <v>8</v>
      </c>
      <c r="AF171">
        <v>16</v>
      </c>
      <c r="AG171">
        <v>21</v>
      </c>
      <c r="AH171">
        <v>28</v>
      </c>
      <c r="AI171">
        <v>34</v>
      </c>
      <c r="AJ171">
        <v>43</v>
      </c>
      <c r="AK171">
        <v>46</v>
      </c>
      <c r="AL171">
        <v>49</v>
      </c>
      <c r="AM171">
        <v>54</v>
      </c>
      <c r="AN171">
        <v>80</v>
      </c>
      <c r="AO171">
        <v>93</v>
      </c>
      <c r="AP171">
        <v>95</v>
      </c>
      <c r="AQ171">
        <v>95</v>
      </c>
    </row>
    <row r="172" spans="1:43" x14ac:dyDescent="0.25">
      <c r="A172">
        <v>169</v>
      </c>
      <c r="B172" t="s">
        <v>103</v>
      </c>
      <c r="C172">
        <v>51</v>
      </c>
      <c r="D172" s="1">
        <v>20211007</v>
      </c>
      <c r="E172">
        <v>1612.954</v>
      </c>
      <c r="F172">
        <v>-2425.7930000000001</v>
      </c>
      <c r="G172">
        <v>693.38040000000001</v>
      </c>
      <c r="H172">
        <v>2.4165659999999999E-2</v>
      </c>
      <c r="I172">
        <v>86.687536394587895</v>
      </c>
      <c r="J172">
        <v>0.63524840000000005</v>
      </c>
      <c r="K172">
        <v>0.63631620746984396</v>
      </c>
      <c r="L172">
        <v>1</v>
      </c>
      <c r="M172">
        <v>2.6139059999999999E-2</v>
      </c>
      <c r="N172" t="s">
        <v>36</v>
      </c>
      <c r="O172">
        <v>0.51578950000000001</v>
      </c>
      <c r="P172">
        <v>8.7284975454545499</v>
      </c>
      <c r="Q172">
        <v>3.5021432986929102</v>
      </c>
      <c r="R172">
        <v>2.7625150037036399E-2</v>
      </c>
      <c r="S172">
        <v>0.54511379999999998</v>
      </c>
      <c r="T172">
        <v>25.317731818181802</v>
      </c>
      <c r="U172">
        <v>7.8409810877527502</v>
      </c>
      <c r="V172">
        <v>0</v>
      </c>
      <c r="W172" t="s">
        <v>36</v>
      </c>
      <c r="X172" t="s">
        <v>36</v>
      </c>
      <c r="Y172">
        <v>201</v>
      </c>
      <c r="Z172">
        <v>1.64527238918196E-3</v>
      </c>
      <c r="AA172">
        <v>6.8083072805872602</v>
      </c>
      <c r="AB172">
        <v>23.628404079601999</v>
      </c>
      <c r="AC172">
        <v>5.8026345721163803</v>
      </c>
      <c r="AD172">
        <v>1</v>
      </c>
      <c r="AE172">
        <v>6</v>
      </c>
      <c r="AF172">
        <v>9</v>
      </c>
      <c r="AG172">
        <v>14</v>
      </c>
      <c r="AH172">
        <v>19</v>
      </c>
      <c r="AI172">
        <v>27</v>
      </c>
      <c r="AJ172">
        <v>35</v>
      </c>
      <c r="AK172">
        <v>45</v>
      </c>
      <c r="AL172">
        <v>53</v>
      </c>
      <c r="AM172">
        <v>56</v>
      </c>
      <c r="AN172">
        <v>113</v>
      </c>
      <c r="AO172">
        <v>141</v>
      </c>
      <c r="AP172">
        <v>141</v>
      </c>
      <c r="AQ172">
        <v>141</v>
      </c>
    </row>
    <row r="173" spans="1:43" x14ac:dyDescent="0.25">
      <c r="A173">
        <v>170</v>
      </c>
      <c r="B173" t="s">
        <v>103</v>
      </c>
      <c r="C173">
        <v>52</v>
      </c>
      <c r="D173" s="1">
        <v>20211007</v>
      </c>
      <c r="E173">
        <v>-4696.9840000000004</v>
      </c>
      <c r="F173">
        <v>-2306.1469999999999</v>
      </c>
      <c r="G173">
        <v>509.9828</v>
      </c>
      <c r="H173">
        <v>0.1215199</v>
      </c>
      <c r="I173">
        <v>97.648016378395099</v>
      </c>
      <c r="J173">
        <v>2.4706419999999998</v>
      </c>
      <c r="K173">
        <v>0.48021889063851397</v>
      </c>
      <c r="L173">
        <v>1</v>
      </c>
      <c r="M173">
        <v>3.8391550000000003E-2</v>
      </c>
      <c r="N173" t="s">
        <v>36</v>
      </c>
      <c r="O173">
        <v>0.46951599999999999</v>
      </c>
      <c r="P173">
        <v>15.0092462</v>
      </c>
      <c r="Q173">
        <v>4.49884338195967</v>
      </c>
      <c r="R173">
        <v>4.1697141966546399E-2</v>
      </c>
      <c r="S173">
        <v>0.50994229999999996</v>
      </c>
      <c r="T173">
        <v>44.416119000000002</v>
      </c>
      <c r="U173">
        <v>19.1214305071511</v>
      </c>
      <c r="V173">
        <v>0</v>
      </c>
      <c r="W173" t="s">
        <v>36</v>
      </c>
      <c r="X173" t="s">
        <v>36</v>
      </c>
      <c r="Y173">
        <v>534</v>
      </c>
      <c r="Z173">
        <v>8.1263693825120598E-3</v>
      </c>
      <c r="AA173">
        <v>6.6872745801404196</v>
      </c>
      <c r="AB173">
        <v>29.508409775280899</v>
      </c>
      <c r="AC173">
        <v>6.1412674488217798</v>
      </c>
      <c r="AD173">
        <v>0</v>
      </c>
      <c r="AE173">
        <v>1</v>
      </c>
      <c r="AF173">
        <v>1</v>
      </c>
      <c r="AG173">
        <v>1</v>
      </c>
      <c r="AH173">
        <v>2</v>
      </c>
      <c r="AI173">
        <v>4</v>
      </c>
      <c r="AJ173">
        <v>5</v>
      </c>
      <c r="AK173">
        <v>6</v>
      </c>
      <c r="AL173">
        <v>7</v>
      </c>
      <c r="AM173">
        <v>8</v>
      </c>
      <c r="AN173">
        <v>20</v>
      </c>
      <c r="AO173">
        <v>50</v>
      </c>
      <c r="AP173">
        <v>78</v>
      </c>
      <c r="AQ173">
        <v>94</v>
      </c>
    </row>
    <row r="174" spans="1:43" x14ac:dyDescent="0.25">
      <c r="A174">
        <v>171</v>
      </c>
      <c r="B174" t="s">
        <v>103</v>
      </c>
      <c r="C174">
        <v>54</v>
      </c>
      <c r="D174" s="1">
        <v>20211007</v>
      </c>
      <c r="E174">
        <v>1801.154</v>
      </c>
      <c r="F174">
        <v>-2430.6210000000001</v>
      </c>
      <c r="G174">
        <v>859.6232</v>
      </c>
      <c r="H174">
        <v>0.1213369</v>
      </c>
      <c r="I174">
        <v>97.946230440110696</v>
      </c>
      <c r="J174">
        <v>2.1946979999999998</v>
      </c>
      <c r="K174">
        <v>0.54005495283138205</v>
      </c>
      <c r="L174">
        <v>1</v>
      </c>
      <c r="M174">
        <v>2.743017E-2</v>
      </c>
      <c r="N174" t="s">
        <v>36</v>
      </c>
      <c r="O174">
        <v>0.29404550000000002</v>
      </c>
      <c r="P174">
        <v>16.003138888888898</v>
      </c>
      <c r="Q174">
        <v>3.9533250581328501</v>
      </c>
      <c r="R174">
        <v>3.0636885704885802E-2</v>
      </c>
      <c r="S174">
        <v>0.32842080000000001</v>
      </c>
      <c r="T174">
        <v>21.487221428571399</v>
      </c>
      <c r="U174">
        <v>5.0740723220684298</v>
      </c>
      <c r="V174">
        <v>0</v>
      </c>
      <c r="W174" t="s">
        <v>36</v>
      </c>
      <c r="X174" t="s">
        <v>36</v>
      </c>
      <c r="Y174">
        <v>497</v>
      </c>
      <c r="Z174">
        <v>4.1506518069623199E-3</v>
      </c>
      <c r="AA174">
        <v>3.4207663183766202</v>
      </c>
      <c r="AB174">
        <v>23.6750880362173</v>
      </c>
      <c r="AC174">
        <v>6.0710810826585799</v>
      </c>
      <c r="AD174">
        <v>0</v>
      </c>
      <c r="AE174">
        <v>0</v>
      </c>
      <c r="AF174">
        <v>3</v>
      </c>
      <c r="AG174">
        <v>4</v>
      </c>
      <c r="AH174">
        <v>6</v>
      </c>
      <c r="AI174">
        <v>8</v>
      </c>
      <c r="AJ174">
        <v>9</v>
      </c>
      <c r="AK174">
        <v>11</v>
      </c>
      <c r="AL174">
        <v>11</v>
      </c>
      <c r="AM174">
        <v>15</v>
      </c>
      <c r="AN174">
        <v>30</v>
      </c>
      <c r="AO174">
        <v>50</v>
      </c>
      <c r="AP174">
        <v>62</v>
      </c>
      <c r="AQ174">
        <v>66</v>
      </c>
    </row>
    <row r="175" spans="1:43" x14ac:dyDescent="0.25">
      <c r="A175">
        <v>172</v>
      </c>
      <c r="B175" t="s">
        <v>103</v>
      </c>
      <c r="C175">
        <v>56</v>
      </c>
      <c r="D175" s="1">
        <v>20200519</v>
      </c>
      <c r="E175">
        <v>4380.2759999999998</v>
      </c>
      <c r="F175">
        <v>-2909.7130000000002</v>
      </c>
      <c r="G175">
        <v>870.81569999999999</v>
      </c>
      <c r="H175">
        <v>0.23952789999999999</v>
      </c>
      <c r="I175">
        <v>100.78219797403101</v>
      </c>
      <c r="J175">
        <v>3.354968</v>
      </c>
      <c r="K175">
        <v>0.55594668751763099</v>
      </c>
      <c r="L175">
        <v>1</v>
      </c>
      <c r="M175">
        <v>9.8042260000000006E-2</v>
      </c>
      <c r="N175" t="s">
        <v>36</v>
      </c>
      <c r="O175">
        <v>1.5790746</v>
      </c>
      <c r="P175">
        <v>15.7051988888889</v>
      </c>
      <c r="Q175">
        <v>5.5808558507040296</v>
      </c>
      <c r="R175">
        <v>8.34873664732977E-2</v>
      </c>
      <c r="S175">
        <v>1.3446526000000001</v>
      </c>
      <c r="T175">
        <v>30.039939166666699</v>
      </c>
      <c r="U175">
        <v>5.5473887454484299</v>
      </c>
      <c r="V175">
        <v>1</v>
      </c>
      <c r="W175">
        <v>2.247468E-2</v>
      </c>
      <c r="X175">
        <v>9.3829069598990404</v>
      </c>
      <c r="Y175">
        <v>683</v>
      </c>
      <c r="Z175">
        <v>6.7544598190509703E-3</v>
      </c>
      <c r="AA175">
        <v>2.8199052465499701</v>
      </c>
      <c r="AB175">
        <v>25.086068638360199</v>
      </c>
      <c r="AC175">
        <v>6.3460161913341597</v>
      </c>
      <c r="AD175">
        <v>0</v>
      </c>
      <c r="AE175">
        <v>0</v>
      </c>
      <c r="AF175">
        <v>1</v>
      </c>
      <c r="AG175">
        <v>1</v>
      </c>
      <c r="AH175">
        <v>1</v>
      </c>
      <c r="AI175">
        <v>7</v>
      </c>
      <c r="AJ175">
        <v>7</v>
      </c>
      <c r="AK175">
        <v>11</v>
      </c>
      <c r="AL175">
        <v>22</v>
      </c>
      <c r="AM175">
        <v>24</v>
      </c>
      <c r="AN175">
        <v>101</v>
      </c>
      <c r="AO175">
        <v>158</v>
      </c>
      <c r="AP175">
        <v>167</v>
      </c>
      <c r="AQ175">
        <v>173</v>
      </c>
    </row>
    <row r="176" spans="1:43" x14ac:dyDescent="0.25">
      <c r="A176">
        <v>173</v>
      </c>
      <c r="B176" t="s">
        <v>103</v>
      </c>
      <c r="C176">
        <v>58</v>
      </c>
      <c r="D176" s="1">
        <v>20200519</v>
      </c>
      <c r="E176">
        <v>3133.9250000000002</v>
      </c>
      <c r="F176">
        <v>-4470.0709999999999</v>
      </c>
      <c r="G176">
        <v>1007.384</v>
      </c>
      <c r="H176">
        <v>6.5405859999999996E-2</v>
      </c>
      <c r="I176">
        <v>97.779066179784095</v>
      </c>
      <c r="J176">
        <v>1.7243539999999999</v>
      </c>
      <c r="K176">
        <v>0.45526975804904002</v>
      </c>
      <c r="L176">
        <v>1</v>
      </c>
      <c r="M176">
        <v>6.751211E-2</v>
      </c>
      <c r="N176" t="s">
        <v>36</v>
      </c>
      <c r="O176">
        <v>0.89860589999999996</v>
      </c>
      <c r="P176">
        <v>126.0637852</v>
      </c>
      <c r="Q176">
        <v>666.98578500618896</v>
      </c>
      <c r="R176">
        <v>9.5427748441482496E-2</v>
      </c>
      <c r="S176">
        <v>1.2701712000000001</v>
      </c>
      <c r="T176">
        <v>23.705874390243899</v>
      </c>
      <c r="U176">
        <v>7.1163302723303401</v>
      </c>
      <c r="V176">
        <v>0</v>
      </c>
      <c r="W176" t="s">
        <v>36</v>
      </c>
      <c r="X176" t="s">
        <v>36</v>
      </c>
      <c r="Y176">
        <v>371</v>
      </c>
      <c r="Z176">
        <v>2.7016768963853202E-3</v>
      </c>
      <c r="AA176">
        <v>4.1306343137836903</v>
      </c>
      <c r="AB176">
        <v>22.383214005390801</v>
      </c>
      <c r="AC176">
        <v>6.1994358387825201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49</v>
      </c>
      <c r="AO176">
        <v>101</v>
      </c>
      <c r="AP176">
        <v>144</v>
      </c>
      <c r="AQ176">
        <v>178</v>
      </c>
    </row>
    <row r="177" spans="1:43" x14ac:dyDescent="0.25">
      <c r="A177">
        <v>174</v>
      </c>
      <c r="B177" t="s">
        <v>103</v>
      </c>
      <c r="C177">
        <v>60</v>
      </c>
      <c r="D177" s="1">
        <v>20200519</v>
      </c>
      <c r="E177">
        <v>-3085.6010000000001</v>
      </c>
      <c r="F177">
        <v>2985.9859999999999</v>
      </c>
      <c r="G177">
        <v>820.88260000000002</v>
      </c>
      <c r="H177">
        <v>0.46789920000000002</v>
      </c>
      <c r="I177">
        <v>99.305878103891303</v>
      </c>
      <c r="J177">
        <v>6.8552960000000001</v>
      </c>
      <c r="K177">
        <v>0.42516690136244201</v>
      </c>
      <c r="L177">
        <v>1</v>
      </c>
      <c r="M177">
        <v>0.18273558100000001</v>
      </c>
      <c r="N177" t="s">
        <v>36</v>
      </c>
      <c r="O177">
        <v>3.1910093000000002</v>
      </c>
      <c r="P177">
        <v>16.2484371052632</v>
      </c>
      <c r="Q177">
        <v>4.4552000929213298</v>
      </c>
      <c r="R177">
        <v>0.271857056106735</v>
      </c>
      <c r="S177">
        <v>4.7472877999999996</v>
      </c>
      <c r="T177">
        <v>86.520748817204307</v>
      </c>
      <c r="U177">
        <v>573.96821914265604</v>
      </c>
      <c r="V177">
        <v>0</v>
      </c>
      <c r="W177" t="s">
        <v>36</v>
      </c>
      <c r="X177" t="s">
        <v>36</v>
      </c>
      <c r="Y177">
        <v>1441</v>
      </c>
      <c r="Z177">
        <v>1.60802800125447E-2</v>
      </c>
      <c r="AA177">
        <v>3.43669747940254</v>
      </c>
      <c r="AB177">
        <v>26.058601049271299</v>
      </c>
      <c r="AC177">
        <v>6.7145553437508703</v>
      </c>
      <c r="AD177">
        <v>2</v>
      </c>
      <c r="AE177">
        <v>7</v>
      </c>
      <c r="AF177">
        <v>19</v>
      </c>
      <c r="AG177">
        <v>36</v>
      </c>
      <c r="AH177">
        <v>46</v>
      </c>
      <c r="AI177">
        <v>64</v>
      </c>
      <c r="AJ177">
        <v>92</v>
      </c>
      <c r="AK177">
        <v>98</v>
      </c>
      <c r="AL177">
        <v>116</v>
      </c>
      <c r="AM177">
        <v>145</v>
      </c>
      <c r="AN177">
        <v>328</v>
      </c>
      <c r="AO177">
        <v>477</v>
      </c>
      <c r="AP177">
        <v>656</v>
      </c>
      <c r="AQ177">
        <v>780</v>
      </c>
    </row>
    <row r="178" spans="1:43" x14ac:dyDescent="0.25">
      <c r="A178">
        <v>175</v>
      </c>
      <c r="B178" t="s">
        <v>103</v>
      </c>
      <c r="C178">
        <v>61</v>
      </c>
      <c r="D178" s="1">
        <v>20200519</v>
      </c>
      <c r="E178">
        <v>-4009.1709999999998</v>
      </c>
      <c r="F178">
        <v>2273.991</v>
      </c>
      <c r="G178">
        <v>1108.499</v>
      </c>
      <c r="H178">
        <v>0.2050353</v>
      </c>
      <c r="I178">
        <v>99.147443006491002</v>
      </c>
      <c r="J178">
        <v>5.6489919999999998</v>
      </c>
      <c r="K178">
        <v>0.29766807354670599</v>
      </c>
      <c r="L178">
        <v>1</v>
      </c>
      <c r="M178">
        <v>4.6282750999999997E-2</v>
      </c>
      <c r="N178" t="s">
        <v>36</v>
      </c>
      <c r="O178">
        <v>1.0497905999999999</v>
      </c>
      <c r="P178">
        <v>14.345919066666699</v>
      </c>
      <c r="Q178">
        <v>8.1296857988978406</v>
      </c>
      <c r="R178">
        <v>4.0779110374065501E-2</v>
      </c>
      <c r="S178">
        <v>0.92495640000000001</v>
      </c>
      <c r="T178">
        <v>24.948209583333298</v>
      </c>
      <c r="U178">
        <v>6.4869508942454601</v>
      </c>
      <c r="V178">
        <v>0</v>
      </c>
      <c r="W178" t="s">
        <v>36</v>
      </c>
      <c r="X178" t="s">
        <v>36</v>
      </c>
      <c r="Y178">
        <v>778</v>
      </c>
      <c r="Z178">
        <v>9.8311631012959599E-3</v>
      </c>
      <c r="AA178">
        <v>4.7948636655717101</v>
      </c>
      <c r="AB178">
        <v>27.5302179691517</v>
      </c>
      <c r="AC178">
        <v>6.2063718108752601</v>
      </c>
      <c r="AD178">
        <v>0</v>
      </c>
      <c r="AE178">
        <v>8</v>
      </c>
      <c r="AF178">
        <v>11</v>
      </c>
      <c r="AG178">
        <v>19</v>
      </c>
      <c r="AH178">
        <v>23</v>
      </c>
      <c r="AI178">
        <v>29</v>
      </c>
      <c r="AJ178">
        <v>35</v>
      </c>
      <c r="AK178">
        <v>42</v>
      </c>
      <c r="AL178">
        <v>49</v>
      </c>
      <c r="AM178">
        <v>53</v>
      </c>
      <c r="AN178">
        <v>102</v>
      </c>
      <c r="AO178">
        <v>118</v>
      </c>
      <c r="AP178">
        <v>125</v>
      </c>
      <c r="AQ178">
        <v>125</v>
      </c>
    </row>
    <row r="179" spans="1:43" x14ac:dyDescent="0.25">
      <c r="A179">
        <v>176</v>
      </c>
      <c r="B179" t="s">
        <v>103</v>
      </c>
      <c r="C179">
        <v>62</v>
      </c>
      <c r="D179" s="1">
        <v>20211007</v>
      </c>
      <c r="E179">
        <v>-3352.1979999999999</v>
      </c>
      <c r="F179">
        <v>1561.8340000000001</v>
      </c>
      <c r="G179">
        <v>931.50980000000004</v>
      </c>
      <c r="H179">
        <v>0.32602639999999999</v>
      </c>
      <c r="I179">
        <v>100.34421125264301</v>
      </c>
      <c r="J179">
        <v>5.3395159999999997</v>
      </c>
      <c r="K179">
        <v>0.42902646001857597</v>
      </c>
      <c r="L179">
        <v>1</v>
      </c>
      <c r="M179">
        <v>0.1502801</v>
      </c>
      <c r="N179" t="s">
        <v>36</v>
      </c>
      <c r="O179">
        <v>2.3347868300000001</v>
      </c>
      <c r="P179">
        <v>98.751316098360704</v>
      </c>
      <c r="Q179">
        <v>652.67798820784196</v>
      </c>
      <c r="R179">
        <v>0.127008560370659</v>
      </c>
      <c r="S179">
        <v>1.9732347400000001</v>
      </c>
      <c r="T179">
        <v>31.496260270270302</v>
      </c>
      <c r="U179">
        <v>9.0109866835628605</v>
      </c>
      <c r="V179">
        <v>1</v>
      </c>
      <c r="W179">
        <v>2.2558600000000002E-2</v>
      </c>
      <c r="X179">
        <v>6.91925561856341</v>
      </c>
      <c r="Y179">
        <v>1627</v>
      </c>
      <c r="Z179">
        <v>1.5650409865930501E-2</v>
      </c>
      <c r="AA179">
        <v>4.80035048263899</v>
      </c>
      <c r="AB179">
        <v>24.6389354603565</v>
      </c>
      <c r="AC179">
        <v>6.7149584272004299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3</v>
      </c>
      <c r="AN179">
        <v>178</v>
      </c>
      <c r="AO179">
        <v>336</v>
      </c>
      <c r="AP179">
        <v>495</v>
      </c>
      <c r="AQ179">
        <v>580</v>
      </c>
    </row>
    <row r="180" spans="1:43" x14ac:dyDescent="0.25">
      <c r="A180">
        <v>177</v>
      </c>
      <c r="B180" t="s">
        <v>103</v>
      </c>
      <c r="C180">
        <v>63</v>
      </c>
      <c r="D180" s="1">
        <v>20200519</v>
      </c>
      <c r="E180">
        <v>-3940.538</v>
      </c>
      <c r="F180">
        <v>2258.9290000000001</v>
      </c>
      <c r="G180">
        <v>661.45489999999995</v>
      </c>
      <c r="H180">
        <v>0.28289619999999999</v>
      </c>
      <c r="I180">
        <v>100.29129535374901</v>
      </c>
      <c r="J180">
        <v>4.8125749999999998</v>
      </c>
      <c r="K180">
        <v>0.43303668522363098</v>
      </c>
      <c r="L180">
        <v>1</v>
      </c>
      <c r="M180">
        <v>0.16011900000000001</v>
      </c>
      <c r="N180" t="s">
        <v>36</v>
      </c>
      <c r="O180">
        <v>2.0212047000000002</v>
      </c>
      <c r="P180">
        <v>144.358845263158</v>
      </c>
      <c r="Q180">
        <v>963.82982771584602</v>
      </c>
      <c r="R180">
        <v>0.156059622040954</v>
      </c>
      <c r="S180">
        <v>1.9699625999999999</v>
      </c>
      <c r="T180">
        <v>22.294828660377402</v>
      </c>
      <c r="U180">
        <v>6.7879718024164504</v>
      </c>
      <c r="V180">
        <v>1</v>
      </c>
      <c r="W180">
        <v>4.4632669999999999E-2</v>
      </c>
      <c r="X180">
        <v>15.7770482601039</v>
      </c>
      <c r="Y180">
        <v>1019</v>
      </c>
      <c r="Z180">
        <v>1.0145714736469E-2</v>
      </c>
      <c r="AA180">
        <v>3.58637363685654</v>
      </c>
      <c r="AB180">
        <v>25.080894122669299</v>
      </c>
      <c r="AC180">
        <v>6.4786519532695204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114</v>
      </c>
      <c r="AO180">
        <v>280</v>
      </c>
      <c r="AP180">
        <v>391</v>
      </c>
      <c r="AQ180">
        <v>486</v>
      </c>
    </row>
    <row r="181" spans="1:43" x14ac:dyDescent="0.25">
      <c r="A181">
        <v>178</v>
      </c>
      <c r="B181" t="s">
        <v>103</v>
      </c>
      <c r="C181">
        <v>67</v>
      </c>
      <c r="D181" s="1">
        <v>20200519</v>
      </c>
      <c r="E181">
        <v>-4996.7269999999999</v>
      </c>
      <c r="F181">
        <v>3328.8820000000001</v>
      </c>
      <c r="G181">
        <v>430.53719999999998</v>
      </c>
      <c r="H181">
        <v>7.8509689999999993E-2</v>
      </c>
      <c r="I181">
        <v>98.327492962780894</v>
      </c>
      <c r="J181">
        <v>1.2996559999999999</v>
      </c>
      <c r="K181">
        <v>0.68224110707605701</v>
      </c>
      <c r="L181">
        <v>1</v>
      </c>
      <c r="M181">
        <v>9.2043E-2</v>
      </c>
      <c r="N181" t="s">
        <v>36</v>
      </c>
      <c r="O181">
        <v>1.6023981</v>
      </c>
      <c r="P181">
        <v>14.4372559782609</v>
      </c>
      <c r="Q181">
        <v>6.0896243698000303</v>
      </c>
      <c r="R181">
        <v>0.114192533174808</v>
      </c>
      <c r="S181">
        <v>1.9880045</v>
      </c>
      <c r="T181">
        <v>19.213910961538499</v>
      </c>
      <c r="U181">
        <v>4.6273016930033402</v>
      </c>
      <c r="V181">
        <v>0</v>
      </c>
      <c r="W181" t="s">
        <v>36</v>
      </c>
      <c r="X181" t="s">
        <v>36</v>
      </c>
      <c r="Y181">
        <v>378</v>
      </c>
      <c r="Z181">
        <v>3.9985690418376301E-3</v>
      </c>
      <c r="AA181">
        <v>5.0930898362197397</v>
      </c>
      <c r="AB181">
        <v>25.551751407407401</v>
      </c>
      <c r="AC181">
        <v>6.7387020170477401</v>
      </c>
      <c r="AD181">
        <v>3</v>
      </c>
      <c r="AE181">
        <v>6</v>
      </c>
      <c r="AF181">
        <v>10</v>
      </c>
      <c r="AG181">
        <v>15</v>
      </c>
      <c r="AH181">
        <v>21</v>
      </c>
      <c r="AI181">
        <v>32</v>
      </c>
      <c r="AJ181">
        <v>41</v>
      </c>
      <c r="AK181">
        <v>55</v>
      </c>
      <c r="AL181">
        <v>63</v>
      </c>
      <c r="AM181">
        <v>69</v>
      </c>
      <c r="AN181">
        <v>154</v>
      </c>
      <c r="AO181">
        <v>218</v>
      </c>
      <c r="AP181">
        <v>226</v>
      </c>
      <c r="AQ181">
        <v>226</v>
      </c>
    </row>
    <row r="182" spans="1:43" x14ac:dyDescent="0.25">
      <c r="A182">
        <v>179</v>
      </c>
      <c r="B182" t="s">
        <v>103</v>
      </c>
      <c r="C182">
        <v>68</v>
      </c>
      <c r="D182" s="1">
        <v>20211007</v>
      </c>
      <c r="E182">
        <v>-5828.6120000000001</v>
      </c>
      <c r="F182">
        <v>4191.9049999999997</v>
      </c>
      <c r="G182">
        <v>356.12220000000002</v>
      </c>
      <c r="H182">
        <v>0.24222579999999999</v>
      </c>
      <c r="I182">
        <v>98.532271226821805</v>
      </c>
      <c r="J182">
        <v>3.6740590000000002</v>
      </c>
      <c r="K182">
        <v>0.511467760950432</v>
      </c>
      <c r="L182">
        <v>1</v>
      </c>
      <c r="M182">
        <v>6.214737E-2</v>
      </c>
      <c r="N182" t="s">
        <v>36</v>
      </c>
      <c r="O182">
        <v>1.0846403</v>
      </c>
      <c r="P182">
        <v>19.134398208333302</v>
      </c>
      <c r="Q182">
        <v>5.3532928099118999</v>
      </c>
      <c r="R182">
        <v>6.3431897980700105E-2</v>
      </c>
      <c r="S182">
        <v>1.1070587999999999</v>
      </c>
      <c r="T182">
        <v>18.048795137930998</v>
      </c>
      <c r="U182">
        <v>5.8165540864721601</v>
      </c>
      <c r="V182">
        <v>0</v>
      </c>
      <c r="W182" t="s">
        <v>36</v>
      </c>
      <c r="X182" t="s">
        <v>36</v>
      </c>
      <c r="Y182">
        <v>1192</v>
      </c>
      <c r="Z182">
        <v>1.5299123432511601E-2</v>
      </c>
      <c r="AA182">
        <v>6.3160585835661003</v>
      </c>
      <c r="AB182">
        <v>27.6652738582215</v>
      </c>
      <c r="AC182">
        <v>6.2954932626083</v>
      </c>
      <c r="AD182">
        <v>0</v>
      </c>
      <c r="AE182">
        <v>1</v>
      </c>
      <c r="AF182">
        <v>7</v>
      </c>
      <c r="AG182">
        <v>13</v>
      </c>
      <c r="AH182">
        <v>18</v>
      </c>
      <c r="AI182">
        <v>30</v>
      </c>
      <c r="AJ182">
        <v>41</v>
      </c>
      <c r="AK182">
        <v>45</v>
      </c>
      <c r="AL182">
        <v>54</v>
      </c>
      <c r="AM182">
        <v>59</v>
      </c>
      <c r="AN182">
        <v>131</v>
      </c>
      <c r="AO182">
        <v>226</v>
      </c>
      <c r="AP182">
        <v>261</v>
      </c>
      <c r="AQ182">
        <v>261</v>
      </c>
    </row>
    <row r="183" spans="1:43" x14ac:dyDescent="0.25">
      <c r="A183">
        <v>180</v>
      </c>
      <c r="B183" t="s">
        <v>103</v>
      </c>
      <c r="C183">
        <v>69</v>
      </c>
      <c r="D183" s="1">
        <v>20210510</v>
      </c>
      <c r="E183">
        <v>-6031.9049999999997</v>
      </c>
      <c r="F183">
        <v>3785.3580000000002</v>
      </c>
      <c r="G183">
        <v>804.32500000000005</v>
      </c>
      <c r="H183">
        <v>0.40994439999999999</v>
      </c>
      <c r="I183">
        <v>99.116573122344903</v>
      </c>
      <c r="J183">
        <v>5.9873390000000004</v>
      </c>
      <c r="K183">
        <v>0.44572491916776602</v>
      </c>
      <c r="L183">
        <v>1</v>
      </c>
      <c r="M183">
        <v>4.4802839999999997E-2</v>
      </c>
      <c r="N183" t="s">
        <v>36</v>
      </c>
      <c r="O183">
        <v>1.0318225999999999</v>
      </c>
      <c r="P183">
        <v>21.806844000000002</v>
      </c>
      <c r="Q183">
        <v>10.4035739776697</v>
      </c>
      <c r="R183">
        <v>5.4344268135995501E-2</v>
      </c>
      <c r="S183">
        <v>1.2515645</v>
      </c>
      <c r="T183">
        <v>18.5371788076923</v>
      </c>
      <c r="U183">
        <v>5.8649278942818199</v>
      </c>
      <c r="V183">
        <v>0</v>
      </c>
      <c r="W183" t="s">
        <v>36</v>
      </c>
      <c r="X183" t="s">
        <v>36</v>
      </c>
      <c r="Y183">
        <v>1631</v>
      </c>
      <c r="Z183">
        <v>1.7279345055273398E-2</v>
      </c>
      <c r="AA183">
        <v>4.2150460050859104</v>
      </c>
      <c r="AB183">
        <v>25.656833014714898</v>
      </c>
      <c r="AC183">
        <v>6.5399861189284501</v>
      </c>
      <c r="AD183">
        <v>0</v>
      </c>
      <c r="AE183">
        <v>0</v>
      </c>
      <c r="AF183">
        <v>7</v>
      </c>
      <c r="AG183">
        <v>16</v>
      </c>
      <c r="AH183">
        <v>24</v>
      </c>
      <c r="AI183">
        <v>30</v>
      </c>
      <c r="AJ183">
        <v>46</v>
      </c>
      <c r="AK183">
        <v>61</v>
      </c>
      <c r="AL183">
        <v>70</v>
      </c>
      <c r="AM183">
        <v>81</v>
      </c>
      <c r="AN183">
        <v>192</v>
      </c>
      <c r="AO183">
        <v>327</v>
      </c>
      <c r="AP183">
        <v>408</v>
      </c>
      <c r="AQ183">
        <v>463</v>
      </c>
    </row>
    <row r="184" spans="1:43" x14ac:dyDescent="0.25">
      <c r="A184">
        <v>181</v>
      </c>
      <c r="B184" t="s">
        <v>103</v>
      </c>
      <c r="C184">
        <v>70</v>
      </c>
      <c r="D184" s="1">
        <v>20200519</v>
      </c>
      <c r="E184">
        <v>-4715.7860000000001</v>
      </c>
      <c r="F184">
        <v>4508.7370000000001</v>
      </c>
      <c r="G184">
        <v>633.51319999999998</v>
      </c>
      <c r="H184">
        <v>8.2415230000000006E-2</v>
      </c>
      <c r="I184">
        <v>94.522297066963503</v>
      </c>
      <c r="J184">
        <v>1.8259000000000001</v>
      </c>
      <c r="K184">
        <v>0.50158605349295904</v>
      </c>
      <c r="L184">
        <v>1</v>
      </c>
      <c r="M184">
        <v>3.0367419999999999E-2</v>
      </c>
      <c r="N184" t="s">
        <v>36</v>
      </c>
      <c r="O184">
        <v>0.79177540000000002</v>
      </c>
      <c r="P184">
        <v>480.39495370588202</v>
      </c>
      <c r="Q184">
        <v>1916.3413532091599</v>
      </c>
      <c r="R184">
        <v>3.1787073874770498E-2</v>
      </c>
      <c r="S184">
        <v>0.82879029999999998</v>
      </c>
      <c r="T184">
        <v>21.3250684615385</v>
      </c>
      <c r="U184">
        <v>5.6469641371387098</v>
      </c>
      <c r="V184">
        <v>0</v>
      </c>
      <c r="W184" t="s">
        <v>36</v>
      </c>
      <c r="X184" t="s">
        <v>36</v>
      </c>
      <c r="Y184">
        <v>416</v>
      </c>
      <c r="Z184">
        <v>3.4584928673403498E-3</v>
      </c>
      <c r="AA184">
        <v>4.1964244561840696</v>
      </c>
      <c r="AB184">
        <v>23.702766213942301</v>
      </c>
      <c r="AC184">
        <v>5.8849706651322702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8</v>
      </c>
    </row>
    <row r="185" spans="1:43" x14ac:dyDescent="0.25">
      <c r="A185">
        <v>182</v>
      </c>
      <c r="B185" t="s">
        <v>103</v>
      </c>
      <c r="C185">
        <v>71</v>
      </c>
      <c r="D185" s="1">
        <v>20211006</v>
      </c>
      <c r="E185">
        <v>-4560.18</v>
      </c>
      <c r="F185">
        <v>4433.29</v>
      </c>
      <c r="G185">
        <v>961.21640000000002</v>
      </c>
      <c r="H185">
        <v>0.27657949999999998</v>
      </c>
      <c r="I185">
        <v>98.595125294621596</v>
      </c>
      <c r="J185">
        <v>4.0845380000000002</v>
      </c>
      <c r="K185">
        <v>0.50259848496082604</v>
      </c>
      <c r="L185">
        <v>1</v>
      </c>
      <c r="M185">
        <v>4.0138922E-2</v>
      </c>
      <c r="N185" t="s">
        <v>36</v>
      </c>
      <c r="O185">
        <v>2.4152168999999999</v>
      </c>
      <c r="P185">
        <v>21.108052105263202</v>
      </c>
      <c r="Q185">
        <v>6.5466277553843302</v>
      </c>
      <c r="R185">
        <v>6.5823567332760097E-2</v>
      </c>
      <c r="S185">
        <v>3.9606990999999998</v>
      </c>
      <c r="T185">
        <v>34.951569056603802</v>
      </c>
      <c r="U185">
        <v>10.1308089464898</v>
      </c>
      <c r="V185">
        <v>1</v>
      </c>
      <c r="W185">
        <v>3.6053909999999999E-3</v>
      </c>
      <c r="X185">
        <v>1.30356407470546</v>
      </c>
      <c r="Y185">
        <v>1197</v>
      </c>
      <c r="Z185">
        <v>1.56447883528118E-2</v>
      </c>
      <c r="AA185">
        <v>5.6565249242303999</v>
      </c>
      <c r="AB185">
        <v>27.697178922305799</v>
      </c>
      <c r="AC185">
        <v>6.6519972795501001</v>
      </c>
      <c r="AD185">
        <v>0</v>
      </c>
      <c r="AE185">
        <v>1</v>
      </c>
      <c r="AF185">
        <v>13</v>
      </c>
      <c r="AG185">
        <v>29</v>
      </c>
      <c r="AH185">
        <v>54</v>
      </c>
      <c r="AI185">
        <v>82</v>
      </c>
      <c r="AJ185">
        <v>96</v>
      </c>
      <c r="AK185">
        <v>116</v>
      </c>
      <c r="AL185">
        <v>149</v>
      </c>
      <c r="AM185">
        <v>172</v>
      </c>
      <c r="AN185">
        <v>403</v>
      </c>
      <c r="AO185">
        <v>541</v>
      </c>
      <c r="AP185">
        <v>667</v>
      </c>
      <c r="AQ185">
        <v>738</v>
      </c>
    </row>
    <row r="186" spans="1:43" x14ac:dyDescent="0.25">
      <c r="A186">
        <v>183</v>
      </c>
      <c r="B186" t="s">
        <v>103</v>
      </c>
      <c r="C186">
        <v>72</v>
      </c>
      <c r="D186" s="1">
        <v>20211006</v>
      </c>
      <c r="E186">
        <v>-732.62570000000005</v>
      </c>
      <c r="F186">
        <v>4448.6329999999998</v>
      </c>
      <c r="G186">
        <v>795.70280000000002</v>
      </c>
      <c r="H186">
        <v>0.1487829</v>
      </c>
      <c r="I186">
        <v>99.806545573146394</v>
      </c>
      <c r="J186">
        <v>3.3256839999999999</v>
      </c>
      <c r="K186">
        <v>0.40829289557105702</v>
      </c>
      <c r="L186">
        <v>1</v>
      </c>
      <c r="M186">
        <v>0.1595366</v>
      </c>
      <c r="N186" t="s">
        <v>36</v>
      </c>
      <c r="O186">
        <v>2.8687190999999999</v>
      </c>
      <c r="P186">
        <v>109.810072723077</v>
      </c>
      <c r="Q186">
        <v>745.87493024850005</v>
      </c>
      <c r="R186">
        <v>0.13389149726115701</v>
      </c>
      <c r="S186">
        <v>2.4075798000000002</v>
      </c>
      <c r="T186">
        <v>21.7932947916667</v>
      </c>
      <c r="U186">
        <v>5.30833211090789</v>
      </c>
      <c r="V186">
        <v>0</v>
      </c>
      <c r="W186" t="s">
        <v>36</v>
      </c>
      <c r="X186" t="s">
        <v>36</v>
      </c>
      <c r="Y186">
        <v>737</v>
      </c>
      <c r="Z186">
        <v>7.5145787798543903E-3</v>
      </c>
      <c r="AA186">
        <v>5.05070057100271</v>
      </c>
      <c r="AB186">
        <v>25.164871458615998</v>
      </c>
      <c r="AC186">
        <v>6.7028689925495701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123</v>
      </c>
      <c r="AO186">
        <v>340</v>
      </c>
      <c r="AP186">
        <v>434</v>
      </c>
      <c r="AQ186">
        <v>491</v>
      </c>
    </row>
    <row r="187" spans="1:43" x14ac:dyDescent="0.25">
      <c r="A187">
        <v>184</v>
      </c>
      <c r="B187" t="s">
        <v>103</v>
      </c>
      <c r="C187">
        <v>74</v>
      </c>
      <c r="D187" s="1">
        <v>20211006</v>
      </c>
      <c r="E187">
        <v>343.05619999999999</v>
      </c>
      <c r="F187">
        <v>2510.665</v>
      </c>
      <c r="G187">
        <v>339.83109999999999</v>
      </c>
      <c r="H187">
        <v>8.0220369999999999E-2</v>
      </c>
      <c r="I187">
        <v>98.260285297704201</v>
      </c>
      <c r="J187">
        <v>1.635832</v>
      </c>
      <c r="K187">
        <v>0.54988076992593804</v>
      </c>
      <c r="L187">
        <v>1</v>
      </c>
      <c r="M187">
        <v>6.6746239999999998E-2</v>
      </c>
      <c r="N187" t="s">
        <v>36</v>
      </c>
      <c r="O187">
        <v>0.79980459999999998</v>
      </c>
      <c r="P187">
        <v>147.243775756757</v>
      </c>
      <c r="Q187">
        <v>833.96218856590895</v>
      </c>
      <c r="R187">
        <v>8.5293009012811394E-2</v>
      </c>
      <c r="S187">
        <v>1.0220461999999999</v>
      </c>
      <c r="T187">
        <v>42.7344476190476</v>
      </c>
      <c r="U187">
        <v>12.263925475007101</v>
      </c>
      <c r="V187">
        <v>0</v>
      </c>
      <c r="W187" t="s">
        <v>36</v>
      </c>
      <c r="X187" t="s">
        <v>36</v>
      </c>
      <c r="Y187">
        <v>364</v>
      </c>
      <c r="Z187">
        <v>3.2429799037285599E-3</v>
      </c>
      <c r="AA187">
        <v>4.04258906276368</v>
      </c>
      <c r="AB187">
        <v>24.338314832417598</v>
      </c>
      <c r="AC187">
        <v>5.9709983614217998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25</v>
      </c>
      <c r="AO187">
        <v>75</v>
      </c>
      <c r="AP187">
        <v>113</v>
      </c>
      <c r="AQ187">
        <v>157</v>
      </c>
    </row>
    <row r="188" spans="1:43" x14ac:dyDescent="0.25">
      <c r="A188">
        <v>185</v>
      </c>
      <c r="B188" t="s">
        <v>103</v>
      </c>
      <c r="C188">
        <v>76</v>
      </c>
      <c r="D188" s="1">
        <v>20211006</v>
      </c>
      <c r="E188">
        <v>-1603.3019999999999</v>
      </c>
      <c r="F188">
        <v>2586.6469999999999</v>
      </c>
      <c r="G188">
        <v>1031.0550000000001</v>
      </c>
      <c r="H188">
        <v>6.943887E-2</v>
      </c>
      <c r="I188">
        <v>96.450850949535507</v>
      </c>
      <c r="J188">
        <v>1.5938220000000001</v>
      </c>
      <c r="K188">
        <v>0.51260094655605204</v>
      </c>
      <c r="L188">
        <v>1</v>
      </c>
      <c r="M188">
        <v>3.7293369999999999E-2</v>
      </c>
      <c r="N188" t="s">
        <v>36</v>
      </c>
      <c r="O188">
        <v>0.48294399999999998</v>
      </c>
      <c r="P188">
        <v>491.20361051999998</v>
      </c>
      <c r="Q188">
        <v>1666.02070861994</v>
      </c>
      <c r="R188">
        <v>3.5473505065783999E-2</v>
      </c>
      <c r="S188">
        <v>0.45937699999999998</v>
      </c>
      <c r="T188">
        <v>21.672789000000002</v>
      </c>
      <c r="U188">
        <v>8.0981377080392001</v>
      </c>
      <c r="V188">
        <v>0</v>
      </c>
      <c r="W188" t="s">
        <v>36</v>
      </c>
      <c r="X188" t="s">
        <v>36</v>
      </c>
      <c r="Y188">
        <v>482</v>
      </c>
      <c r="Z188">
        <v>3.0300201191607199E-3</v>
      </c>
      <c r="AA188">
        <v>4.3635792448245798</v>
      </c>
      <c r="AB188">
        <v>21.6994228215768</v>
      </c>
      <c r="AC188">
        <v>5.1091461435425396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</row>
    <row r="189" spans="1:43" x14ac:dyDescent="0.25">
      <c r="A189">
        <v>186</v>
      </c>
      <c r="B189" t="s">
        <v>103</v>
      </c>
      <c r="C189">
        <v>77</v>
      </c>
      <c r="D189" s="1">
        <v>20211006</v>
      </c>
      <c r="E189">
        <v>-85.62321</v>
      </c>
      <c r="F189">
        <v>1532.7650000000001</v>
      </c>
      <c r="G189">
        <v>884.91189999999995</v>
      </c>
      <c r="H189">
        <v>0.20715600000000001</v>
      </c>
      <c r="I189">
        <v>99.2109887362367</v>
      </c>
      <c r="J189">
        <v>3.4992269999999999</v>
      </c>
      <c r="K189">
        <v>0.48384956190171102</v>
      </c>
      <c r="L189">
        <v>1</v>
      </c>
      <c r="M189">
        <v>3.72088E-2</v>
      </c>
      <c r="N189" t="s">
        <v>36</v>
      </c>
      <c r="O189">
        <v>1.0335061000000001</v>
      </c>
      <c r="P189">
        <v>22.984425454545502</v>
      </c>
      <c r="Q189">
        <v>7.5228193175948599</v>
      </c>
      <c r="R189">
        <v>3.0665454224295299E-2</v>
      </c>
      <c r="S189">
        <v>0.85175909999999999</v>
      </c>
      <c r="T189">
        <v>23.067303625000001</v>
      </c>
      <c r="U189">
        <v>6.3609777324580001</v>
      </c>
      <c r="V189">
        <v>1</v>
      </c>
      <c r="W189">
        <v>2.2511260000000002E-2</v>
      </c>
      <c r="X189">
        <v>10.8668153468883</v>
      </c>
      <c r="Y189">
        <v>646</v>
      </c>
      <c r="Z189">
        <v>5.2693989425116597E-3</v>
      </c>
      <c r="AA189">
        <v>2.5436863728357699</v>
      </c>
      <c r="AB189">
        <v>23.393889602167199</v>
      </c>
      <c r="AC189">
        <v>6.22336534109147</v>
      </c>
      <c r="AD189">
        <v>0</v>
      </c>
      <c r="AE189">
        <v>0</v>
      </c>
      <c r="AF189">
        <v>1</v>
      </c>
      <c r="AG189">
        <v>4</v>
      </c>
      <c r="AH189">
        <v>7</v>
      </c>
      <c r="AI189">
        <v>14</v>
      </c>
      <c r="AJ189">
        <v>18</v>
      </c>
      <c r="AK189">
        <v>26</v>
      </c>
      <c r="AL189">
        <v>33</v>
      </c>
      <c r="AM189">
        <v>40</v>
      </c>
      <c r="AN189">
        <v>100</v>
      </c>
      <c r="AO189">
        <v>145</v>
      </c>
      <c r="AP189">
        <v>165</v>
      </c>
      <c r="AQ189">
        <v>169</v>
      </c>
    </row>
    <row r="190" spans="1:43" x14ac:dyDescent="0.25">
      <c r="A190">
        <v>187</v>
      </c>
      <c r="B190" t="s">
        <v>103</v>
      </c>
      <c r="C190">
        <v>78</v>
      </c>
      <c r="D190" s="1">
        <v>20211006</v>
      </c>
      <c r="E190">
        <v>1037.181</v>
      </c>
      <c r="F190">
        <v>4705.1880000000001</v>
      </c>
      <c r="G190">
        <v>1038.4960000000001</v>
      </c>
      <c r="H190">
        <v>0.39109749999999999</v>
      </c>
      <c r="I190">
        <v>100.55901191764799</v>
      </c>
      <c r="J190">
        <v>7.2318569999999998</v>
      </c>
      <c r="K190">
        <v>0.35762207692966602</v>
      </c>
      <c r="L190">
        <v>1</v>
      </c>
      <c r="M190">
        <v>7.3142540000000006E-2</v>
      </c>
      <c r="N190" t="s">
        <v>36</v>
      </c>
      <c r="O190">
        <v>1.5183685</v>
      </c>
      <c r="P190">
        <v>17.003524970588199</v>
      </c>
      <c r="Q190">
        <v>5.3563240722698104</v>
      </c>
      <c r="R190">
        <v>7.9773426471256501E-2</v>
      </c>
      <c r="S190">
        <v>1.6560193000000001</v>
      </c>
      <c r="T190">
        <v>20.4060945714286</v>
      </c>
      <c r="U190">
        <v>6.7703055487019501</v>
      </c>
      <c r="V190">
        <v>1</v>
      </c>
      <c r="W190">
        <v>1.4732830000000001E-2</v>
      </c>
      <c r="X190">
        <v>3.7670478589098599</v>
      </c>
      <c r="Y190">
        <v>2611</v>
      </c>
      <c r="Z190">
        <v>1.98192270482246E-2</v>
      </c>
      <c r="AA190">
        <v>5.0675923646212597</v>
      </c>
      <c r="AB190">
        <v>22.839756755266201</v>
      </c>
      <c r="AC190">
        <v>6.0773545522305499</v>
      </c>
      <c r="AD190">
        <v>0</v>
      </c>
      <c r="AE190">
        <v>1</v>
      </c>
      <c r="AF190">
        <v>14</v>
      </c>
      <c r="AG190">
        <v>30</v>
      </c>
      <c r="AH190">
        <v>43</v>
      </c>
      <c r="AI190">
        <v>63</v>
      </c>
      <c r="AJ190">
        <v>74</v>
      </c>
      <c r="AK190">
        <v>92</v>
      </c>
      <c r="AL190">
        <v>103</v>
      </c>
      <c r="AM190">
        <v>117</v>
      </c>
      <c r="AN190">
        <v>198</v>
      </c>
      <c r="AO190">
        <v>269</v>
      </c>
      <c r="AP190">
        <v>350</v>
      </c>
      <c r="AQ190">
        <v>426</v>
      </c>
    </row>
    <row r="191" spans="1:43" x14ac:dyDescent="0.25">
      <c r="A191">
        <v>188</v>
      </c>
      <c r="B191" t="s">
        <v>103</v>
      </c>
      <c r="C191">
        <v>79</v>
      </c>
      <c r="D191" s="1">
        <v>20201006</v>
      </c>
      <c r="E191">
        <v>467.6506</v>
      </c>
      <c r="F191">
        <v>3318.902</v>
      </c>
      <c r="G191">
        <v>514.16949999999997</v>
      </c>
      <c r="H191">
        <v>0.43913750000000001</v>
      </c>
      <c r="I191">
        <v>98.665190594299006</v>
      </c>
      <c r="J191">
        <v>4.4360369999999998</v>
      </c>
      <c r="K191">
        <v>0.62982899207085796</v>
      </c>
      <c r="L191">
        <v>1</v>
      </c>
      <c r="M191">
        <v>0.114786</v>
      </c>
      <c r="N191" t="s">
        <v>36</v>
      </c>
      <c r="O191">
        <v>2.0719878</v>
      </c>
      <c r="P191">
        <v>17.122489416666699</v>
      </c>
      <c r="Q191">
        <v>7.7765594240639402</v>
      </c>
      <c r="R191">
        <v>9.3866804190642403E-2</v>
      </c>
      <c r="S191">
        <v>1.6943779999999999</v>
      </c>
      <c r="T191">
        <v>23.127825674418599</v>
      </c>
      <c r="U191">
        <v>7.9553074924009399</v>
      </c>
      <c r="V191">
        <v>1</v>
      </c>
      <c r="W191">
        <v>3.7360544000000002E-2</v>
      </c>
      <c r="X191">
        <v>8.5077097719962396</v>
      </c>
      <c r="Y191">
        <v>2044</v>
      </c>
      <c r="Z191">
        <v>2.9389562393729099E-2</v>
      </c>
      <c r="AA191">
        <v>6.6925649469082202</v>
      </c>
      <c r="AB191">
        <v>28.759880252446202</v>
      </c>
      <c r="AC191">
        <v>6.4969715298332904</v>
      </c>
      <c r="AD191">
        <v>1</v>
      </c>
      <c r="AE191">
        <v>2</v>
      </c>
      <c r="AF191">
        <v>5</v>
      </c>
      <c r="AG191">
        <v>14</v>
      </c>
      <c r="AH191">
        <v>22</v>
      </c>
      <c r="AI191">
        <v>30</v>
      </c>
      <c r="AJ191">
        <v>37</v>
      </c>
      <c r="AK191">
        <v>46</v>
      </c>
      <c r="AL191">
        <v>52</v>
      </c>
      <c r="AM191">
        <v>58</v>
      </c>
      <c r="AN191">
        <v>150</v>
      </c>
      <c r="AO191">
        <v>256</v>
      </c>
      <c r="AP191">
        <v>338</v>
      </c>
      <c r="AQ191">
        <v>429</v>
      </c>
    </row>
    <row r="192" spans="1:43" x14ac:dyDescent="0.25">
      <c r="A192">
        <v>189</v>
      </c>
      <c r="B192" t="s">
        <v>103</v>
      </c>
      <c r="C192">
        <v>80</v>
      </c>
      <c r="D192" s="1">
        <v>20201006</v>
      </c>
      <c r="E192">
        <v>-1687.944</v>
      </c>
      <c r="F192">
        <v>5552.174</v>
      </c>
      <c r="G192">
        <v>583.56380000000001</v>
      </c>
      <c r="H192">
        <v>0.29815960000000002</v>
      </c>
      <c r="I192">
        <v>100.48779346516901</v>
      </c>
      <c r="J192">
        <v>5.7660030000000004</v>
      </c>
      <c r="K192">
        <v>0.37431893098209901</v>
      </c>
      <c r="L192">
        <v>1</v>
      </c>
      <c r="M192">
        <v>0.17211199999999999</v>
      </c>
      <c r="N192" t="s">
        <v>36</v>
      </c>
      <c r="O192">
        <v>1.5970411</v>
      </c>
      <c r="P192">
        <v>14.791102342105299</v>
      </c>
      <c r="Q192">
        <v>5.1703219965379397</v>
      </c>
      <c r="R192">
        <v>0.161269880439771</v>
      </c>
      <c r="S192">
        <v>1.4964362</v>
      </c>
      <c r="T192">
        <v>18.493270947368401</v>
      </c>
      <c r="U192">
        <v>7.6296913262321002</v>
      </c>
      <c r="V192">
        <v>1</v>
      </c>
      <c r="W192">
        <v>5.9106609999999997E-2</v>
      </c>
      <c r="X192">
        <v>19.823815835545801</v>
      </c>
      <c r="Y192">
        <v>613</v>
      </c>
      <c r="Z192">
        <v>6.77758843076544E-3</v>
      </c>
      <c r="AA192">
        <v>2.2731411065635498</v>
      </c>
      <c r="AB192">
        <v>25.787405504078301</v>
      </c>
      <c r="AC192">
        <v>7.0141046417679904</v>
      </c>
      <c r="AD192">
        <v>0</v>
      </c>
      <c r="AE192">
        <v>3</v>
      </c>
      <c r="AF192">
        <v>12</v>
      </c>
      <c r="AG192">
        <v>20</v>
      </c>
      <c r="AH192">
        <v>31</v>
      </c>
      <c r="AI192">
        <v>39</v>
      </c>
      <c r="AJ192">
        <v>46</v>
      </c>
      <c r="AK192">
        <v>55</v>
      </c>
      <c r="AL192">
        <v>67</v>
      </c>
      <c r="AM192">
        <v>76</v>
      </c>
      <c r="AN192">
        <v>149</v>
      </c>
      <c r="AO192">
        <v>185</v>
      </c>
      <c r="AP192">
        <v>199</v>
      </c>
      <c r="AQ192">
        <v>227</v>
      </c>
    </row>
    <row r="193" spans="1:43" x14ac:dyDescent="0.25">
      <c r="A193">
        <v>190</v>
      </c>
      <c r="B193" t="s">
        <v>103</v>
      </c>
      <c r="C193">
        <v>81</v>
      </c>
      <c r="D193" s="1">
        <v>20201006</v>
      </c>
      <c r="E193">
        <v>-2121.4699999999998</v>
      </c>
      <c r="F193">
        <v>5895.5569999999998</v>
      </c>
      <c r="G193">
        <v>1134.8989999999999</v>
      </c>
      <c r="H193">
        <v>0.33331470000000002</v>
      </c>
      <c r="I193">
        <v>98.767295978411894</v>
      </c>
      <c r="J193">
        <v>5.064508</v>
      </c>
      <c r="K193">
        <v>0.45903927116633902</v>
      </c>
      <c r="L193">
        <v>1</v>
      </c>
      <c r="M193">
        <v>0.21793670000000001</v>
      </c>
      <c r="N193" t="s">
        <v>36</v>
      </c>
      <c r="O193">
        <v>2.3488745999999998</v>
      </c>
      <c r="P193">
        <v>14.3188949534884</v>
      </c>
      <c r="Q193">
        <v>4.0691337399790699</v>
      </c>
      <c r="R193">
        <v>0.24373053751464599</v>
      </c>
      <c r="S193">
        <v>2.6268750000000001</v>
      </c>
      <c r="T193">
        <v>120.83412828947399</v>
      </c>
      <c r="U193">
        <v>832.42434459713797</v>
      </c>
      <c r="V193">
        <v>1</v>
      </c>
      <c r="W193">
        <v>4.8859619999999999E-2</v>
      </c>
      <c r="X193">
        <v>14.658705421633099</v>
      </c>
      <c r="Y193">
        <v>367</v>
      </c>
      <c r="Z193">
        <v>4.9316921527873198E-3</v>
      </c>
      <c r="AA193">
        <v>1.4795903549370399</v>
      </c>
      <c r="AB193">
        <v>27.7498116185286</v>
      </c>
      <c r="AC193">
        <v>7.04349465148184</v>
      </c>
      <c r="AD193">
        <v>0</v>
      </c>
      <c r="AE193">
        <v>1</v>
      </c>
      <c r="AF193">
        <v>9</v>
      </c>
      <c r="AG193">
        <v>22</v>
      </c>
      <c r="AH193">
        <v>29</v>
      </c>
      <c r="AI193">
        <v>34</v>
      </c>
      <c r="AJ193">
        <v>41</v>
      </c>
      <c r="AK193">
        <v>46</v>
      </c>
      <c r="AL193">
        <v>48</v>
      </c>
      <c r="AM193">
        <v>53</v>
      </c>
      <c r="AN193">
        <v>80</v>
      </c>
      <c r="AO193">
        <v>92</v>
      </c>
      <c r="AP193">
        <v>100</v>
      </c>
      <c r="AQ193">
        <v>115</v>
      </c>
    </row>
    <row r="194" spans="1:43" x14ac:dyDescent="0.25">
      <c r="A194">
        <v>191</v>
      </c>
      <c r="B194" t="s">
        <v>103</v>
      </c>
      <c r="C194">
        <v>82</v>
      </c>
      <c r="D194" s="1">
        <v>20201006</v>
      </c>
      <c r="E194">
        <v>-1848.194</v>
      </c>
      <c r="F194">
        <v>7051.8329999999996</v>
      </c>
      <c r="G194">
        <v>352.67079999999999</v>
      </c>
      <c r="H194">
        <v>0.23564599999999999</v>
      </c>
      <c r="I194">
        <v>98.432519582148601</v>
      </c>
      <c r="J194">
        <v>3.0547599999999999</v>
      </c>
      <c r="K194">
        <v>0.60396774280861398</v>
      </c>
      <c r="L194">
        <v>1</v>
      </c>
      <c r="M194">
        <v>7.9848100000000005E-2</v>
      </c>
      <c r="N194" t="s">
        <v>36</v>
      </c>
      <c r="O194">
        <v>1.5032456000000001</v>
      </c>
      <c r="P194">
        <v>17.356411204545498</v>
      </c>
      <c r="Q194">
        <v>5.5160253594666697</v>
      </c>
      <c r="R194">
        <v>6.5157345148178003E-2</v>
      </c>
      <c r="S194">
        <v>1.2266728</v>
      </c>
      <c r="T194">
        <v>16.052793405405399</v>
      </c>
      <c r="U194">
        <v>5.1316440888524504</v>
      </c>
      <c r="V194">
        <v>1</v>
      </c>
      <c r="W194">
        <v>4.8102480000000003E-2</v>
      </c>
      <c r="X194">
        <v>20.4130263191397</v>
      </c>
      <c r="Y194">
        <v>761</v>
      </c>
      <c r="Z194">
        <v>6.3519944172419698E-3</v>
      </c>
      <c r="AA194">
        <v>2.6955664077650301</v>
      </c>
      <c r="AB194">
        <v>23.899778064389</v>
      </c>
      <c r="AC194">
        <v>5.5886312056704401</v>
      </c>
      <c r="AD194">
        <v>0</v>
      </c>
      <c r="AE194">
        <v>1</v>
      </c>
      <c r="AF194">
        <v>6</v>
      </c>
      <c r="AG194">
        <v>8</v>
      </c>
      <c r="AH194">
        <v>17</v>
      </c>
      <c r="AI194">
        <v>23</v>
      </c>
      <c r="AJ194">
        <v>30</v>
      </c>
      <c r="AK194">
        <v>40</v>
      </c>
      <c r="AL194">
        <v>45</v>
      </c>
      <c r="AM194">
        <v>54</v>
      </c>
      <c r="AN194">
        <v>158</v>
      </c>
      <c r="AO194">
        <v>254</v>
      </c>
      <c r="AP194">
        <v>351</v>
      </c>
      <c r="AQ194">
        <v>422</v>
      </c>
    </row>
    <row r="195" spans="1:43" x14ac:dyDescent="0.25">
      <c r="A195">
        <v>192</v>
      </c>
      <c r="B195" t="s">
        <v>103</v>
      </c>
      <c r="C195">
        <v>83</v>
      </c>
      <c r="D195" s="1">
        <v>20201006</v>
      </c>
      <c r="E195">
        <v>2547.0070000000001</v>
      </c>
      <c r="F195">
        <v>577.61559999999997</v>
      </c>
      <c r="G195">
        <v>1202.962</v>
      </c>
      <c r="H195">
        <v>0.18757850000000001</v>
      </c>
      <c r="I195">
        <v>95.566404287628799</v>
      </c>
      <c r="J195">
        <v>3.2183869999999999</v>
      </c>
      <c r="K195">
        <v>0.49238093827895202</v>
      </c>
      <c r="L195">
        <v>1</v>
      </c>
      <c r="M195">
        <v>0.12448670000000001</v>
      </c>
      <c r="N195" t="s">
        <v>36</v>
      </c>
      <c r="O195">
        <v>1.7172239</v>
      </c>
      <c r="P195">
        <v>115.852877245614</v>
      </c>
      <c r="Q195">
        <v>783.09540282658804</v>
      </c>
      <c r="R195">
        <v>0.159001817306031</v>
      </c>
      <c r="S195">
        <v>2.1933405000000001</v>
      </c>
      <c r="T195">
        <v>22.637449729729699</v>
      </c>
      <c r="U195">
        <v>6.3194342010831503</v>
      </c>
      <c r="V195">
        <v>1</v>
      </c>
      <c r="W195">
        <v>1.8437760000000001E-2</v>
      </c>
      <c r="X195">
        <v>9.8293567759631308</v>
      </c>
      <c r="Y195">
        <v>627</v>
      </c>
      <c r="Z195">
        <v>6.6552193664223798E-3</v>
      </c>
      <c r="AA195">
        <v>3.5479649141145599</v>
      </c>
      <c r="AB195">
        <v>25.932671291866001</v>
      </c>
      <c r="AC195">
        <v>5.9728469624501503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109</v>
      </c>
      <c r="AO195">
        <v>200</v>
      </c>
      <c r="AP195">
        <v>255</v>
      </c>
      <c r="AQ195">
        <v>307</v>
      </c>
    </row>
    <row r="196" spans="1:43" x14ac:dyDescent="0.25">
      <c r="A196">
        <v>193</v>
      </c>
      <c r="B196" t="s">
        <v>103</v>
      </c>
      <c r="C196">
        <v>85</v>
      </c>
      <c r="D196" s="1">
        <v>20201006</v>
      </c>
      <c r="E196">
        <v>2683.511</v>
      </c>
      <c r="F196">
        <v>293.70699999999999</v>
      </c>
      <c r="G196">
        <v>773.98069999999996</v>
      </c>
      <c r="H196">
        <v>8.4990129999999997E-2</v>
      </c>
      <c r="I196">
        <v>99.008006297733701</v>
      </c>
      <c r="J196">
        <v>1.8819619999999999</v>
      </c>
      <c r="K196">
        <v>0.49672833789590998</v>
      </c>
      <c r="L196">
        <v>1</v>
      </c>
      <c r="M196">
        <v>2.4712060000000001E-2</v>
      </c>
      <c r="N196" t="s">
        <v>36</v>
      </c>
      <c r="O196">
        <v>0.31176300000000001</v>
      </c>
      <c r="P196">
        <v>11.3307699090909</v>
      </c>
      <c r="Q196">
        <v>3.43289523853556</v>
      </c>
      <c r="R196">
        <v>3.1062521127773302E-2</v>
      </c>
      <c r="S196">
        <v>0.39187929999999999</v>
      </c>
      <c r="T196">
        <v>23.826386153846201</v>
      </c>
      <c r="U196">
        <v>3.80782502126551</v>
      </c>
      <c r="V196">
        <v>0</v>
      </c>
      <c r="W196" t="s">
        <v>36</v>
      </c>
      <c r="X196" t="s">
        <v>36</v>
      </c>
      <c r="Y196">
        <v>515</v>
      </c>
      <c r="Z196">
        <v>4.5198397302445197E-3</v>
      </c>
      <c r="AA196">
        <v>5.3180760286453497</v>
      </c>
      <c r="AB196">
        <v>23.851534382524299</v>
      </c>
      <c r="AC196">
        <v>6.6041659861701403</v>
      </c>
      <c r="AD196">
        <v>1</v>
      </c>
      <c r="AE196">
        <v>2</v>
      </c>
      <c r="AF196">
        <v>3</v>
      </c>
      <c r="AG196">
        <v>5</v>
      </c>
      <c r="AH196">
        <v>6</v>
      </c>
      <c r="AI196">
        <v>8</v>
      </c>
      <c r="AJ196">
        <v>9</v>
      </c>
      <c r="AK196">
        <v>11</v>
      </c>
      <c r="AL196">
        <v>13</v>
      </c>
      <c r="AM196">
        <v>13</v>
      </c>
      <c r="AN196">
        <v>30</v>
      </c>
      <c r="AO196">
        <v>48</v>
      </c>
      <c r="AP196">
        <v>63</v>
      </c>
      <c r="AQ196">
        <v>77</v>
      </c>
    </row>
    <row r="197" spans="1:43" x14ac:dyDescent="0.25">
      <c r="A197">
        <v>194</v>
      </c>
      <c r="B197" t="s">
        <v>103</v>
      </c>
      <c r="C197">
        <v>86</v>
      </c>
      <c r="D197" s="1">
        <v>20201006</v>
      </c>
      <c r="E197">
        <v>2018.711</v>
      </c>
      <c r="F197">
        <v>3999.223</v>
      </c>
      <c r="G197">
        <v>1209.5609999999999</v>
      </c>
      <c r="H197">
        <v>0.14070189999999999</v>
      </c>
      <c r="I197">
        <v>94.644623453479298</v>
      </c>
      <c r="J197">
        <v>3.3313410000000001</v>
      </c>
      <c r="K197">
        <v>0.39270371463439802</v>
      </c>
      <c r="L197">
        <v>1</v>
      </c>
      <c r="M197">
        <v>3.2101129999999999E-2</v>
      </c>
      <c r="N197" t="s">
        <v>36</v>
      </c>
      <c r="O197">
        <v>1.0250026999999999</v>
      </c>
      <c r="P197">
        <v>18.730827464285699</v>
      </c>
      <c r="Q197">
        <v>5.2710842639462197</v>
      </c>
      <c r="R197">
        <v>3.6927965333094198E-2</v>
      </c>
      <c r="S197">
        <v>1.1791256000000001</v>
      </c>
      <c r="T197">
        <v>30.080580000000001</v>
      </c>
      <c r="U197">
        <v>10.2947472430264</v>
      </c>
      <c r="V197">
        <v>1</v>
      </c>
      <c r="W197">
        <v>7.2482199999999997E-3</v>
      </c>
      <c r="X197">
        <v>5.1514727235382001</v>
      </c>
      <c r="Y197">
        <v>555</v>
      </c>
      <c r="Z197">
        <v>6.0321395931245197E-3</v>
      </c>
      <c r="AA197">
        <v>4.2871770694813103</v>
      </c>
      <c r="AB197">
        <v>25.695724587387399</v>
      </c>
      <c r="AC197">
        <v>6.9161123226566703</v>
      </c>
      <c r="AD197">
        <v>0</v>
      </c>
      <c r="AE197">
        <v>0</v>
      </c>
      <c r="AF197">
        <v>4</v>
      </c>
      <c r="AG197">
        <v>6</v>
      </c>
      <c r="AH197">
        <v>8</v>
      </c>
      <c r="AI197">
        <v>11</v>
      </c>
      <c r="AJ197">
        <v>15</v>
      </c>
      <c r="AK197">
        <v>26</v>
      </c>
      <c r="AL197">
        <v>30</v>
      </c>
      <c r="AM197">
        <v>37</v>
      </c>
      <c r="AN197">
        <v>84</v>
      </c>
      <c r="AO197">
        <v>117</v>
      </c>
      <c r="AP197">
        <v>131</v>
      </c>
      <c r="AQ197">
        <v>158</v>
      </c>
    </row>
    <row r="198" spans="1:43" x14ac:dyDescent="0.25">
      <c r="A198">
        <v>195</v>
      </c>
      <c r="B198" t="s">
        <v>103</v>
      </c>
      <c r="C198">
        <v>87</v>
      </c>
      <c r="D198" s="1">
        <v>20201007</v>
      </c>
      <c r="E198">
        <v>3073.8159999999998</v>
      </c>
      <c r="F198">
        <v>3523.7359999999999</v>
      </c>
      <c r="G198">
        <v>888.84490000000005</v>
      </c>
      <c r="H198">
        <v>0.27080710000000002</v>
      </c>
      <c r="I198">
        <v>99.450046846060403</v>
      </c>
      <c r="J198">
        <v>4.4531070000000001</v>
      </c>
      <c r="K198">
        <v>0.45456328848004002</v>
      </c>
      <c r="L198">
        <v>1</v>
      </c>
      <c r="M198">
        <v>0.1387553</v>
      </c>
      <c r="N198" t="s">
        <v>36</v>
      </c>
      <c r="O198">
        <v>3.0112507000000002</v>
      </c>
      <c r="P198">
        <v>13.500713768115901</v>
      </c>
      <c r="Q198">
        <v>4.8864109542646901</v>
      </c>
      <c r="R198">
        <v>0.19453804178685599</v>
      </c>
      <c r="S198">
        <v>4.2218410000000004</v>
      </c>
      <c r="T198">
        <v>127.40114</v>
      </c>
      <c r="U198">
        <v>934.38149675855902</v>
      </c>
      <c r="V198">
        <v>1</v>
      </c>
      <c r="W198">
        <v>3.0582990000000001E-2</v>
      </c>
      <c r="X198">
        <v>11.293274807049</v>
      </c>
      <c r="Y198">
        <v>894</v>
      </c>
      <c r="Z198">
        <v>1.2196243989134501E-2</v>
      </c>
      <c r="AA198">
        <v>4.5036647817337396</v>
      </c>
      <c r="AB198">
        <v>27.507401557047</v>
      </c>
      <c r="AC198">
        <v>7.8540773901133196</v>
      </c>
      <c r="AD198">
        <v>6</v>
      </c>
      <c r="AE198">
        <v>18</v>
      </c>
      <c r="AF198">
        <v>30</v>
      </c>
      <c r="AG198">
        <v>54</v>
      </c>
      <c r="AH198">
        <v>79</v>
      </c>
      <c r="AI198">
        <v>114</v>
      </c>
      <c r="AJ198">
        <v>133</v>
      </c>
      <c r="AK198">
        <v>153</v>
      </c>
      <c r="AL198">
        <v>195</v>
      </c>
      <c r="AM198">
        <v>211</v>
      </c>
      <c r="AN198">
        <v>350</v>
      </c>
      <c r="AO198">
        <v>456</v>
      </c>
      <c r="AP198">
        <v>502</v>
      </c>
      <c r="AQ198">
        <v>502</v>
      </c>
    </row>
    <row r="199" spans="1:43" x14ac:dyDescent="0.25">
      <c r="A199">
        <v>196</v>
      </c>
      <c r="B199" t="s">
        <v>103</v>
      </c>
      <c r="C199">
        <v>88</v>
      </c>
      <c r="D199" s="1">
        <v>20201007</v>
      </c>
      <c r="E199">
        <v>3131.8519999999999</v>
      </c>
      <c r="F199">
        <v>2468.1179999999999</v>
      </c>
      <c r="G199">
        <v>666.27260000000001</v>
      </c>
      <c r="H199">
        <v>0.16849729999999999</v>
      </c>
      <c r="I199">
        <v>96.312081018586397</v>
      </c>
      <c r="J199">
        <v>2.3675250000000001</v>
      </c>
      <c r="K199">
        <v>0.62313887838132997</v>
      </c>
      <c r="L199">
        <v>1</v>
      </c>
      <c r="M199">
        <v>0.10758727</v>
      </c>
      <c r="N199" t="s">
        <v>36</v>
      </c>
      <c r="O199">
        <v>2.3796233</v>
      </c>
      <c r="P199">
        <v>18.715780731707301</v>
      </c>
      <c r="Q199">
        <v>4.5526024255536504</v>
      </c>
      <c r="R199">
        <v>0.11125128688371</v>
      </c>
      <c r="S199">
        <v>2.4606642999999999</v>
      </c>
      <c r="T199">
        <v>23.0181927586207</v>
      </c>
      <c r="U199">
        <v>5.4043706636526396</v>
      </c>
      <c r="V199">
        <v>1</v>
      </c>
      <c r="W199">
        <v>2.0579340000000002E-2</v>
      </c>
      <c r="X199">
        <v>12.2134538654329</v>
      </c>
      <c r="Y199">
        <v>374</v>
      </c>
      <c r="Z199">
        <v>4.2667530026882297E-3</v>
      </c>
      <c r="AA199">
        <v>2.53223820363189</v>
      </c>
      <c r="AB199">
        <v>26.1610093262032</v>
      </c>
      <c r="AC199">
        <v>6.9117018604451701</v>
      </c>
      <c r="AD199">
        <v>0</v>
      </c>
      <c r="AE199">
        <v>1</v>
      </c>
      <c r="AF199">
        <v>1</v>
      </c>
      <c r="AG199">
        <v>4</v>
      </c>
      <c r="AH199">
        <v>5</v>
      </c>
      <c r="AI199">
        <v>10</v>
      </c>
      <c r="AJ199">
        <v>14</v>
      </c>
      <c r="AK199">
        <v>20</v>
      </c>
      <c r="AL199">
        <v>27</v>
      </c>
      <c r="AM199">
        <v>30</v>
      </c>
      <c r="AN199">
        <v>74</v>
      </c>
      <c r="AO199">
        <v>125</v>
      </c>
      <c r="AP199">
        <v>152</v>
      </c>
      <c r="AQ199">
        <v>154</v>
      </c>
    </row>
    <row r="200" spans="1:43" x14ac:dyDescent="0.25">
      <c r="A200">
        <v>197</v>
      </c>
      <c r="B200" t="s">
        <v>103</v>
      </c>
      <c r="C200">
        <v>90</v>
      </c>
      <c r="D200" s="1">
        <v>20201007</v>
      </c>
      <c r="E200">
        <v>1978.903</v>
      </c>
      <c r="F200">
        <v>4707.8440000000001</v>
      </c>
      <c r="G200">
        <v>531.23159999999996</v>
      </c>
      <c r="H200">
        <v>0.3269917</v>
      </c>
      <c r="I200">
        <v>98.514516431240494</v>
      </c>
      <c r="J200">
        <v>5.2657090000000002</v>
      </c>
      <c r="K200">
        <v>0.43589821339714702</v>
      </c>
      <c r="L200">
        <v>1</v>
      </c>
      <c r="M200">
        <v>0.1526045</v>
      </c>
      <c r="N200" t="s">
        <v>36</v>
      </c>
      <c r="O200">
        <v>1.9862297799999999</v>
      </c>
      <c r="P200">
        <v>138.634291508475</v>
      </c>
      <c r="Q200">
        <v>948.64653012013605</v>
      </c>
      <c r="R200">
        <v>0.15739635082520501</v>
      </c>
      <c r="S200">
        <v>2.0485983000000001</v>
      </c>
      <c r="T200">
        <v>29.621526730769201</v>
      </c>
      <c r="U200">
        <v>7.8152178583241998</v>
      </c>
      <c r="V200">
        <v>1</v>
      </c>
      <c r="W200">
        <v>6.4339579999999993E-2</v>
      </c>
      <c r="X200">
        <v>19.676211965013199</v>
      </c>
      <c r="Y200">
        <v>1193</v>
      </c>
      <c r="Z200">
        <v>1.2466497336403599E-2</v>
      </c>
      <c r="AA200">
        <v>3.8124812759478601</v>
      </c>
      <c r="AB200">
        <v>25.669614488684001</v>
      </c>
      <c r="AC200">
        <v>6.2379057897729098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59</v>
      </c>
      <c r="AO200">
        <v>128</v>
      </c>
      <c r="AP200">
        <v>157</v>
      </c>
      <c r="AQ200">
        <v>180</v>
      </c>
    </row>
    <row r="201" spans="1:43" x14ac:dyDescent="0.25">
      <c r="A201">
        <v>198</v>
      </c>
      <c r="B201" t="s">
        <v>103</v>
      </c>
      <c r="C201">
        <v>91</v>
      </c>
      <c r="D201" s="1">
        <v>20201007</v>
      </c>
      <c r="E201">
        <v>2708.76</v>
      </c>
      <c r="F201">
        <v>4291.5119999999997</v>
      </c>
      <c r="G201">
        <v>1137.4449999999999</v>
      </c>
      <c r="H201">
        <v>0.24095929999999999</v>
      </c>
      <c r="I201">
        <v>100.048815044858</v>
      </c>
      <c r="J201">
        <v>4.532267</v>
      </c>
      <c r="K201">
        <v>0.41317220679187999</v>
      </c>
      <c r="L201">
        <v>1</v>
      </c>
      <c r="M201">
        <v>7.6890189999999997E-2</v>
      </c>
      <c r="N201" t="s">
        <v>36</v>
      </c>
      <c r="O201">
        <v>1.1610847200000001</v>
      </c>
      <c r="P201">
        <v>17.500114166666702</v>
      </c>
      <c r="Q201">
        <v>4.9315109816620701</v>
      </c>
      <c r="R201">
        <v>9.7816787190791704E-2</v>
      </c>
      <c r="S201">
        <v>1.477088</v>
      </c>
      <c r="T201">
        <v>24.712014</v>
      </c>
      <c r="U201">
        <v>9.2191361407044194</v>
      </c>
      <c r="V201">
        <v>0</v>
      </c>
      <c r="W201" t="s">
        <v>36</v>
      </c>
      <c r="X201" t="s">
        <v>36</v>
      </c>
      <c r="Y201">
        <v>1333</v>
      </c>
      <c r="Z201">
        <v>1.52982793498148E-2</v>
      </c>
      <c r="AA201">
        <v>6.3489059562402304</v>
      </c>
      <c r="AB201">
        <v>26.2033358394599</v>
      </c>
      <c r="AC201">
        <v>6.9333050929662203</v>
      </c>
      <c r="AD201">
        <v>0</v>
      </c>
      <c r="AE201">
        <v>0</v>
      </c>
      <c r="AF201">
        <v>2</v>
      </c>
      <c r="AG201">
        <v>9</v>
      </c>
      <c r="AH201">
        <v>14</v>
      </c>
      <c r="AI201">
        <v>18</v>
      </c>
      <c r="AJ201">
        <v>28</v>
      </c>
      <c r="AK201">
        <v>37</v>
      </c>
      <c r="AL201">
        <v>42</v>
      </c>
      <c r="AM201">
        <v>50</v>
      </c>
      <c r="AN201">
        <v>133</v>
      </c>
      <c r="AO201">
        <v>194</v>
      </c>
      <c r="AP201">
        <v>245</v>
      </c>
      <c r="AQ201">
        <v>283</v>
      </c>
    </row>
    <row r="202" spans="1:43" x14ac:dyDescent="0.25">
      <c r="A202">
        <v>199</v>
      </c>
      <c r="B202" t="s">
        <v>103</v>
      </c>
      <c r="C202">
        <v>92</v>
      </c>
      <c r="D202" s="1">
        <v>20201007</v>
      </c>
      <c r="E202">
        <v>5355.95</v>
      </c>
      <c r="F202">
        <v>3577.9259999999999</v>
      </c>
      <c r="G202">
        <v>855.21789999999999</v>
      </c>
      <c r="H202">
        <v>0.2605712</v>
      </c>
      <c r="I202">
        <v>98.502545173530905</v>
      </c>
      <c r="J202">
        <v>3.6098530000000002</v>
      </c>
      <c r="K202">
        <v>0.54652774747974997</v>
      </c>
      <c r="L202">
        <v>1</v>
      </c>
      <c r="M202">
        <v>5.3804530000000003E-2</v>
      </c>
      <c r="N202" t="s">
        <v>36</v>
      </c>
      <c r="O202">
        <v>1.2877681000000001</v>
      </c>
      <c r="P202">
        <v>12.8118684444444</v>
      </c>
      <c r="Q202">
        <v>6.10786197832652</v>
      </c>
      <c r="R202">
        <v>3.1709752828729003E-2</v>
      </c>
      <c r="S202">
        <v>0.75894740000000005</v>
      </c>
      <c r="T202">
        <v>23.2165712105263</v>
      </c>
      <c r="U202">
        <v>7.2357944515282302</v>
      </c>
      <c r="V202">
        <v>1</v>
      </c>
      <c r="W202">
        <v>2.8616459999999998E-3</v>
      </c>
      <c r="X202">
        <v>1.09822037124594</v>
      </c>
      <c r="Y202">
        <v>1509</v>
      </c>
      <c r="Z202">
        <v>1.34913267695662E-2</v>
      </c>
      <c r="AA202">
        <v>5.1775970520019703</v>
      </c>
      <c r="AB202">
        <v>24.4999466732936</v>
      </c>
      <c r="AC202">
        <v>5.6115875427358102</v>
      </c>
      <c r="AD202">
        <v>0</v>
      </c>
      <c r="AE202">
        <v>6</v>
      </c>
      <c r="AF202">
        <v>11</v>
      </c>
      <c r="AG202">
        <v>18</v>
      </c>
      <c r="AH202">
        <v>24</v>
      </c>
      <c r="AI202">
        <v>32</v>
      </c>
      <c r="AJ202">
        <v>40</v>
      </c>
      <c r="AK202">
        <v>49</v>
      </c>
      <c r="AL202">
        <v>56</v>
      </c>
      <c r="AM202">
        <v>61</v>
      </c>
      <c r="AN202">
        <v>123</v>
      </c>
      <c r="AO202">
        <v>174</v>
      </c>
      <c r="AP202">
        <v>217</v>
      </c>
      <c r="AQ202">
        <v>284</v>
      </c>
    </row>
    <row r="203" spans="1:43" x14ac:dyDescent="0.25">
      <c r="A203">
        <v>200</v>
      </c>
      <c r="B203" t="s">
        <v>103</v>
      </c>
      <c r="C203">
        <v>93</v>
      </c>
      <c r="D203" s="1">
        <v>20201007</v>
      </c>
      <c r="E203">
        <v>6208.7309999999998</v>
      </c>
      <c r="F203">
        <v>3539.127</v>
      </c>
      <c r="G203">
        <v>425.49860000000001</v>
      </c>
      <c r="H203">
        <v>0.34653099999999998</v>
      </c>
      <c r="I203">
        <v>101.54807339116201</v>
      </c>
      <c r="J203">
        <v>7.3065829999999998</v>
      </c>
      <c r="K203">
        <v>0.32653609664907901</v>
      </c>
      <c r="L203">
        <v>1</v>
      </c>
      <c r="M203">
        <v>0.14946999999999999</v>
      </c>
      <c r="N203" t="s">
        <v>36</v>
      </c>
      <c r="O203">
        <v>1.792133</v>
      </c>
      <c r="P203">
        <v>123.337781018519</v>
      </c>
      <c r="Q203">
        <v>792.04136087228699</v>
      </c>
      <c r="R203">
        <v>0.144778516591682</v>
      </c>
      <c r="S203">
        <v>1.7358825</v>
      </c>
      <c r="T203">
        <v>24.805291891891901</v>
      </c>
      <c r="U203">
        <v>7.2312543829433897</v>
      </c>
      <c r="V203">
        <v>1</v>
      </c>
      <c r="W203">
        <v>4.2526679999999997E-2</v>
      </c>
      <c r="X203">
        <v>12.2721141831467</v>
      </c>
      <c r="Y203">
        <v>1546</v>
      </c>
      <c r="Z203">
        <v>1.08689702364025E-2</v>
      </c>
      <c r="AA203">
        <v>3.13650733596779</v>
      </c>
      <c r="AB203">
        <v>22.451180538809801</v>
      </c>
      <c r="AC203">
        <v>5.55799457532052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79</v>
      </c>
      <c r="AO203">
        <v>181</v>
      </c>
      <c r="AP203">
        <v>267</v>
      </c>
      <c r="AQ203">
        <v>343</v>
      </c>
    </row>
    <row r="204" spans="1:43" x14ac:dyDescent="0.25">
      <c r="A204">
        <v>201</v>
      </c>
      <c r="B204" t="s">
        <v>103</v>
      </c>
      <c r="C204">
        <v>94</v>
      </c>
      <c r="D204" s="1">
        <v>20201007</v>
      </c>
      <c r="E204">
        <v>4996.317</v>
      </c>
      <c r="F204">
        <v>1091.79</v>
      </c>
      <c r="G204">
        <v>1202.3440000000001</v>
      </c>
      <c r="H204">
        <v>0.13428880000000001</v>
      </c>
      <c r="I204">
        <v>99.281118874273801</v>
      </c>
      <c r="J204">
        <v>2.1455489999999999</v>
      </c>
      <c r="K204">
        <v>0.59106995279999897</v>
      </c>
      <c r="L204">
        <v>1</v>
      </c>
      <c r="M204">
        <v>2.5025800000000001E-2</v>
      </c>
      <c r="N204" t="s">
        <v>36</v>
      </c>
      <c r="O204">
        <v>0.77177216999999998</v>
      </c>
      <c r="P204">
        <v>19.910607333333299</v>
      </c>
      <c r="Q204">
        <v>5.20694152217769</v>
      </c>
      <c r="R204">
        <v>1.44998805770102E-2</v>
      </c>
      <c r="S204">
        <v>0.44716270000000002</v>
      </c>
      <c r="T204">
        <v>23.997291000000001</v>
      </c>
      <c r="U204">
        <v>9.6326361433577006</v>
      </c>
      <c r="V204">
        <v>1</v>
      </c>
      <c r="W204">
        <v>1.2115219999999999E-2</v>
      </c>
      <c r="X204">
        <v>9.02176503178225</v>
      </c>
      <c r="Y204">
        <v>573</v>
      </c>
      <c r="Z204">
        <v>4.4839105757447303E-3</v>
      </c>
      <c r="AA204">
        <v>3.3390056175531599</v>
      </c>
      <c r="AB204">
        <v>23.128321621291398</v>
      </c>
      <c r="AC204">
        <v>6.0036990148774798</v>
      </c>
      <c r="AD204">
        <v>0</v>
      </c>
      <c r="AE204">
        <v>1</v>
      </c>
      <c r="AF204">
        <v>1</v>
      </c>
      <c r="AG204">
        <v>5</v>
      </c>
      <c r="AH204">
        <v>5</v>
      </c>
      <c r="AI204">
        <v>14</v>
      </c>
      <c r="AJ204">
        <v>21</v>
      </c>
      <c r="AK204">
        <v>26</v>
      </c>
      <c r="AL204">
        <v>29</v>
      </c>
      <c r="AM204">
        <v>35</v>
      </c>
      <c r="AN204">
        <v>71</v>
      </c>
      <c r="AO204">
        <v>106</v>
      </c>
      <c r="AP204">
        <v>123</v>
      </c>
      <c r="AQ204">
        <v>125</v>
      </c>
    </row>
    <row r="205" spans="1:43" x14ac:dyDescent="0.25">
      <c r="A205">
        <v>202</v>
      </c>
      <c r="B205" t="s">
        <v>103</v>
      </c>
      <c r="C205">
        <v>95</v>
      </c>
      <c r="D205" s="1">
        <v>20201007</v>
      </c>
      <c r="E205">
        <v>5675.857</v>
      </c>
      <c r="F205">
        <v>1439.0530000000001</v>
      </c>
      <c r="G205">
        <v>1045.6389999999999</v>
      </c>
      <c r="H205">
        <v>0.1982622</v>
      </c>
      <c r="I205">
        <v>98.787206914649104</v>
      </c>
      <c r="J205">
        <v>3.4130069999999999</v>
      </c>
      <c r="K205">
        <v>0.48177052505206303</v>
      </c>
      <c r="L205">
        <v>1</v>
      </c>
      <c r="M205">
        <v>3.4236453E-2</v>
      </c>
      <c r="N205" t="s">
        <v>36</v>
      </c>
      <c r="O205">
        <v>1.0188980999999999</v>
      </c>
      <c r="P205">
        <v>15.2960290645161</v>
      </c>
      <c r="Q205">
        <v>6.8997437621078603</v>
      </c>
      <c r="R205">
        <v>4.2984681087748E-2</v>
      </c>
      <c r="S205">
        <v>1.2792508</v>
      </c>
      <c r="T205">
        <v>20.092979642857099</v>
      </c>
      <c r="U205">
        <v>5.8542799632453004</v>
      </c>
      <c r="V205">
        <v>0</v>
      </c>
      <c r="W205" t="s">
        <v>36</v>
      </c>
      <c r="X205" t="s">
        <v>36</v>
      </c>
      <c r="Y205">
        <v>1182</v>
      </c>
      <c r="Z205">
        <v>8.8283613206426702E-3</v>
      </c>
      <c r="AA205">
        <v>4.4528716621941404</v>
      </c>
      <c r="AB205">
        <v>22.880249187817299</v>
      </c>
      <c r="AC205">
        <v>5.7381566552269803</v>
      </c>
      <c r="AD205">
        <v>0</v>
      </c>
      <c r="AE205">
        <v>1</v>
      </c>
      <c r="AF205">
        <v>10</v>
      </c>
      <c r="AG205">
        <v>14</v>
      </c>
      <c r="AH205">
        <v>25</v>
      </c>
      <c r="AI205">
        <v>30</v>
      </c>
      <c r="AJ205">
        <v>41</v>
      </c>
      <c r="AK205">
        <v>47</v>
      </c>
      <c r="AL205">
        <v>52</v>
      </c>
      <c r="AM205">
        <v>58</v>
      </c>
      <c r="AN205">
        <v>112</v>
      </c>
      <c r="AO205">
        <v>145</v>
      </c>
      <c r="AP205">
        <v>156</v>
      </c>
      <c r="AQ205">
        <v>162</v>
      </c>
    </row>
    <row r="206" spans="1:43" x14ac:dyDescent="0.25">
      <c r="A206">
        <v>203</v>
      </c>
      <c r="B206" t="s">
        <v>103</v>
      </c>
      <c r="C206">
        <v>96</v>
      </c>
      <c r="D206" s="1">
        <v>20201007</v>
      </c>
      <c r="E206">
        <v>7074.46</v>
      </c>
      <c r="F206">
        <v>1174.723</v>
      </c>
      <c r="G206">
        <v>478.36970000000002</v>
      </c>
      <c r="H206">
        <v>0.1001929</v>
      </c>
      <c r="I206">
        <v>99.521595983397205</v>
      </c>
      <c r="J206">
        <v>1.719624</v>
      </c>
      <c r="K206">
        <v>0.60665520036306497</v>
      </c>
      <c r="L206">
        <v>1</v>
      </c>
      <c r="M206">
        <v>5.2413420000000002E-2</v>
      </c>
      <c r="N206" t="s">
        <v>36</v>
      </c>
      <c r="O206">
        <v>0.79725579999999996</v>
      </c>
      <c r="P206">
        <v>10.94418325</v>
      </c>
      <c r="Q206">
        <v>4.1506721024419599</v>
      </c>
      <c r="R206">
        <v>4.5641149185026902E-2</v>
      </c>
      <c r="S206">
        <v>0.69424339999999995</v>
      </c>
      <c r="T206">
        <v>19.718360941176499</v>
      </c>
      <c r="U206">
        <v>6.3971012019319096</v>
      </c>
      <c r="V206">
        <v>0</v>
      </c>
      <c r="W206" t="s">
        <v>36</v>
      </c>
      <c r="X206" t="s">
        <v>36</v>
      </c>
      <c r="Y206">
        <v>719</v>
      </c>
      <c r="Z206">
        <v>5.2647192147531798E-3</v>
      </c>
      <c r="AA206">
        <v>5.2545831239071603</v>
      </c>
      <c r="AB206">
        <v>22.5900544700974</v>
      </c>
      <c r="AC206">
        <v>5.9473474230656098</v>
      </c>
      <c r="AD206">
        <v>0</v>
      </c>
      <c r="AE206">
        <v>4</v>
      </c>
      <c r="AF206">
        <v>10</v>
      </c>
      <c r="AG206">
        <v>14</v>
      </c>
      <c r="AH206">
        <v>20</v>
      </c>
      <c r="AI206">
        <v>31</v>
      </c>
      <c r="AJ206">
        <v>41</v>
      </c>
      <c r="AK206">
        <v>51</v>
      </c>
      <c r="AL206">
        <v>57</v>
      </c>
      <c r="AM206">
        <v>64</v>
      </c>
      <c r="AN206">
        <v>103</v>
      </c>
      <c r="AO206">
        <v>125</v>
      </c>
      <c r="AP206">
        <v>128</v>
      </c>
      <c r="AQ206">
        <v>128</v>
      </c>
    </row>
    <row r="207" spans="1:43" x14ac:dyDescent="0.25">
      <c r="A207">
        <v>204</v>
      </c>
      <c r="B207" t="s">
        <v>103</v>
      </c>
      <c r="C207">
        <v>97</v>
      </c>
      <c r="D207" s="1">
        <v>20201007</v>
      </c>
      <c r="E207">
        <v>9685.42</v>
      </c>
      <c r="F207">
        <v>185.12289999999999</v>
      </c>
      <c r="G207">
        <v>1238.864</v>
      </c>
      <c r="H207">
        <v>0.1101023</v>
      </c>
      <c r="I207">
        <v>73.544165869208896</v>
      </c>
      <c r="J207">
        <v>2.004327</v>
      </c>
      <c r="K207">
        <v>0.55425949518329398</v>
      </c>
      <c r="L207">
        <v>1</v>
      </c>
      <c r="M207">
        <v>2.6761587E-2</v>
      </c>
      <c r="N207" t="s">
        <v>36</v>
      </c>
      <c r="O207">
        <v>1.6794401999999999</v>
      </c>
      <c r="P207">
        <v>14.766658461538499</v>
      </c>
      <c r="Q207">
        <v>5.4874387415585204</v>
      </c>
      <c r="R207">
        <v>2.5449513445026099E-2</v>
      </c>
      <c r="S207">
        <v>1.5971002000000001</v>
      </c>
      <c r="T207">
        <v>26.999617857142901</v>
      </c>
      <c r="U207">
        <v>6.9896025232782302</v>
      </c>
      <c r="V207">
        <v>0</v>
      </c>
      <c r="W207" t="s">
        <v>36</v>
      </c>
      <c r="X207" t="s">
        <v>36</v>
      </c>
      <c r="Y207">
        <v>576</v>
      </c>
      <c r="Z207">
        <v>6.7703900860329796E-3</v>
      </c>
      <c r="AA207">
        <v>6.1491813395659998</v>
      </c>
      <c r="AB207">
        <v>26.664938906250001</v>
      </c>
      <c r="AC207">
        <v>6.5667886006538696</v>
      </c>
      <c r="AD207">
        <v>0</v>
      </c>
      <c r="AE207">
        <v>7</v>
      </c>
      <c r="AF207">
        <v>19</v>
      </c>
      <c r="AG207">
        <v>25</v>
      </c>
      <c r="AH207">
        <v>30</v>
      </c>
      <c r="AI207">
        <v>42</v>
      </c>
      <c r="AJ207">
        <v>49</v>
      </c>
      <c r="AK207">
        <v>54</v>
      </c>
      <c r="AL207">
        <v>62</v>
      </c>
      <c r="AM207">
        <v>74</v>
      </c>
      <c r="AN207">
        <v>159</v>
      </c>
      <c r="AO207">
        <v>261</v>
      </c>
      <c r="AP207">
        <v>329</v>
      </c>
      <c r="AQ207">
        <v>365</v>
      </c>
    </row>
    <row r="208" spans="1:43" x14ac:dyDescent="0.25">
      <c r="A208">
        <v>205</v>
      </c>
      <c r="B208" t="s">
        <v>103</v>
      </c>
      <c r="C208">
        <v>98</v>
      </c>
      <c r="D208" s="1">
        <v>20201007</v>
      </c>
      <c r="E208">
        <v>8547.0040000000008</v>
      </c>
      <c r="F208">
        <v>-2382.7260000000001</v>
      </c>
      <c r="G208">
        <v>931.8913</v>
      </c>
      <c r="H208">
        <v>0.25072909999999998</v>
      </c>
      <c r="I208">
        <v>100.429454117554</v>
      </c>
      <c r="J208">
        <v>3.4706800000000002</v>
      </c>
      <c r="K208">
        <v>0.55403777842767499</v>
      </c>
      <c r="L208">
        <v>2</v>
      </c>
      <c r="M208">
        <v>4.5823750000000003E-2</v>
      </c>
      <c r="N208">
        <v>2.5791634990965599E-2</v>
      </c>
      <c r="O208">
        <v>0.94132400000000005</v>
      </c>
      <c r="P208">
        <v>15.3782769705882</v>
      </c>
      <c r="Q208">
        <v>4.3501120921000602</v>
      </c>
      <c r="R208">
        <v>4.4077984593896898E-2</v>
      </c>
      <c r="S208">
        <v>0.90494129999999995</v>
      </c>
      <c r="T208">
        <v>20.581881657142901</v>
      </c>
      <c r="U208">
        <v>7.6123682514041899</v>
      </c>
      <c r="V208">
        <v>0</v>
      </c>
      <c r="W208" t="s">
        <v>36</v>
      </c>
      <c r="X208" t="s">
        <v>36</v>
      </c>
      <c r="Y208">
        <v>1799</v>
      </c>
      <c r="Z208">
        <v>1.677256534017E-2</v>
      </c>
      <c r="AA208">
        <v>6.6895168291873697</v>
      </c>
      <c r="AB208">
        <v>24.528059481934399</v>
      </c>
      <c r="AC208">
        <v>6.3780141955054503</v>
      </c>
      <c r="AD208">
        <v>1</v>
      </c>
      <c r="AE208">
        <v>10</v>
      </c>
      <c r="AF208">
        <v>22</v>
      </c>
      <c r="AG208">
        <v>35</v>
      </c>
      <c r="AH208">
        <v>48</v>
      </c>
      <c r="AI208">
        <v>62</v>
      </c>
      <c r="AJ208">
        <v>80</v>
      </c>
      <c r="AK208">
        <v>90</v>
      </c>
      <c r="AL208">
        <v>102</v>
      </c>
      <c r="AM208">
        <v>122</v>
      </c>
      <c r="AN208">
        <v>250</v>
      </c>
      <c r="AO208">
        <v>377</v>
      </c>
      <c r="AP208">
        <v>469</v>
      </c>
      <c r="AQ208">
        <v>539</v>
      </c>
    </row>
    <row r="209" spans="1:43" x14ac:dyDescent="0.25">
      <c r="A209">
        <v>206</v>
      </c>
      <c r="B209" t="s">
        <v>104</v>
      </c>
      <c r="C209">
        <v>1</v>
      </c>
      <c r="D209" s="1">
        <v>20211014</v>
      </c>
      <c r="E209">
        <v>-256.0598</v>
      </c>
      <c r="F209">
        <v>7570.7309999999998</v>
      </c>
      <c r="G209">
        <v>1133.5360000000001</v>
      </c>
      <c r="H209">
        <v>0.65826180000000001</v>
      </c>
      <c r="I209">
        <v>101.16735101982999</v>
      </c>
      <c r="J209">
        <v>6.4085289999999997</v>
      </c>
      <c r="K209">
        <v>0.57102905419716998</v>
      </c>
      <c r="L209">
        <v>1</v>
      </c>
      <c r="M209">
        <v>8.4099670000000001E-2</v>
      </c>
      <c r="N209" t="s">
        <v>36</v>
      </c>
      <c r="O209">
        <v>0.91732829999999999</v>
      </c>
      <c r="P209">
        <v>11.225023310344801</v>
      </c>
      <c r="Q209">
        <v>6.5178771585976598</v>
      </c>
      <c r="R209">
        <v>8.6364341076073797E-2</v>
      </c>
      <c r="S209">
        <v>0.94203049999999999</v>
      </c>
      <c r="T209">
        <v>12.7472358458333</v>
      </c>
      <c r="U209">
        <v>7.4435747204737801</v>
      </c>
      <c r="V209">
        <v>1</v>
      </c>
      <c r="W209">
        <v>7.1258829999999995E-2</v>
      </c>
      <c r="X209">
        <v>10.8253023341169</v>
      </c>
      <c r="Y209">
        <v>12873</v>
      </c>
      <c r="Z209">
        <v>1.3232543229532301E-2</v>
      </c>
      <c r="AA209">
        <v>2.0102249939966601</v>
      </c>
      <c r="AB209">
        <v>11.0652351493047</v>
      </c>
      <c r="AC209">
        <v>4.0088934736475199</v>
      </c>
      <c r="AD209">
        <v>0</v>
      </c>
      <c r="AE209">
        <v>21</v>
      </c>
      <c r="AF209">
        <v>53</v>
      </c>
      <c r="AG209">
        <v>80</v>
      </c>
      <c r="AH209">
        <v>101</v>
      </c>
      <c r="AI209">
        <v>135</v>
      </c>
      <c r="AJ209">
        <v>172</v>
      </c>
      <c r="AK209">
        <v>220</v>
      </c>
      <c r="AL209">
        <v>268</v>
      </c>
      <c r="AM209">
        <v>314</v>
      </c>
      <c r="AN209">
        <v>743</v>
      </c>
      <c r="AO209">
        <v>1043</v>
      </c>
      <c r="AP209">
        <v>1105</v>
      </c>
      <c r="AQ209">
        <v>1105</v>
      </c>
    </row>
    <row r="210" spans="1:43" x14ac:dyDescent="0.25">
      <c r="A210">
        <v>207</v>
      </c>
      <c r="B210" t="s">
        <v>104</v>
      </c>
      <c r="C210">
        <v>2</v>
      </c>
      <c r="D210" s="1">
        <v>20211014</v>
      </c>
      <c r="E210">
        <v>-4726.9949999999999</v>
      </c>
      <c r="F210">
        <v>3288.06</v>
      </c>
      <c r="G210">
        <v>1802.9590000000001</v>
      </c>
      <c r="H210">
        <v>1.818829</v>
      </c>
      <c r="I210">
        <v>101.637192486777</v>
      </c>
      <c r="J210">
        <v>17.144310000000001</v>
      </c>
      <c r="K210">
        <v>0.420299326070875</v>
      </c>
      <c r="L210">
        <v>2</v>
      </c>
      <c r="M210">
        <v>0.39077574999999998</v>
      </c>
      <c r="N210">
        <v>0.36030915949140802</v>
      </c>
      <c r="O210">
        <v>3.808315125</v>
      </c>
      <c r="P210">
        <v>29.974601584558801</v>
      </c>
      <c r="Q210">
        <v>230.497663412348</v>
      </c>
      <c r="R210">
        <v>0.36123256608663201</v>
      </c>
      <c r="S210">
        <v>3.5115349999999999</v>
      </c>
      <c r="T210">
        <v>30.4713976646707</v>
      </c>
      <c r="U210">
        <v>11.922297534916201</v>
      </c>
      <c r="V210">
        <v>1</v>
      </c>
      <c r="W210">
        <v>0.2150029</v>
      </c>
      <c r="X210">
        <v>11.8209518321953</v>
      </c>
      <c r="Y210">
        <v>7897</v>
      </c>
      <c r="Z210">
        <v>6.9162907600795701E-2</v>
      </c>
      <c r="AA210">
        <v>3.8026063803026999</v>
      </c>
      <c r="AB210">
        <v>21.8674412332531</v>
      </c>
      <c r="AC210">
        <v>9.1897613891428396</v>
      </c>
      <c r="AD210">
        <v>0</v>
      </c>
      <c r="AE210">
        <v>1</v>
      </c>
      <c r="AF210">
        <v>19</v>
      </c>
      <c r="AG210">
        <v>124</v>
      </c>
      <c r="AH210">
        <v>207</v>
      </c>
      <c r="AI210">
        <v>300</v>
      </c>
      <c r="AJ210">
        <v>397</v>
      </c>
      <c r="AK210">
        <v>511</v>
      </c>
      <c r="AL210">
        <v>596</v>
      </c>
      <c r="AM210">
        <v>714</v>
      </c>
      <c r="AN210">
        <v>1438</v>
      </c>
      <c r="AO210">
        <v>2130</v>
      </c>
      <c r="AP210">
        <v>2893</v>
      </c>
      <c r="AQ210">
        <v>3621</v>
      </c>
    </row>
    <row r="211" spans="1:43" x14ac:dyDescent="0.25">
      <c r="A211">
        <v>208</v>
      </c>
      <c r="B211" t="s">
        <v>104</v>
      </c>
      <c r="C211">
        <v>3</v>
      </c>
      <c r="D211" s="1">
        <v>20211014</v>
      </c>
      <c r="E211">
        <v>-5757.8090000000002</v>
      </c>
      <c r="F211">
        <v>5333.1930000000002</v>
      </c>
      <c r="G211">
        <v>1916.787</v>
      </c>
      <c r="H211">
        <v>0.36816369999999998</v>
      </c>
      <c r="I211">
        <v>100.727837494515</v>
      </c>
      <c r="J211">
        <v>4.9106019999999999</v>
      </c>
      <c r="K211">
        <v>0.50587517241619695</v>
      </c>
      <c r="L211">
        <v>1</v>
      </c>
      <c r="M211">
        <v>0.55861039999999995</v>
      </c>
      <c r="N211" t="s">
        <v>36</v>
      </c>
      <c r="O211">
        <v>7.5771171199999996</v>
      </c>
      <c r="P211">
        <v>7.5921633632231398</v>
      </c>
      <c r="Q211">
        <v>3.86046008516244</v>
      </c>
      <c r="R211">
        <v>0.53780530267768101</v>
      </c>
      <c r="S211">
        <v>7.2949121000000003</v>
      </c>
      <c r="T211">
        <v>26.883501355828201</v>
      </c>
      <c r="U211">
        <v>7.7844819191588401</v>
      </c>
      <c r="V211">
        <v>1</v>
      </c>
      <c r="W211">
        <v>4.8588859999999998E-2</v>
      </c>
      <c r="X211">
        <v>13.197623774424301</v>
      </c>
      <c r="Y211">
        <v>6247</v>
      </c>
      <c r="Z211">
        <v>1.20149728660309E-2</v>
      </c>
      <c r="AA211">
        <v>3.2634865593840301</v>
      </c>
      <c r="AB211">
        <v>14.2324045143269</v>
      </c>
      <c r="AC211">
        <v>4.2213149675942097</v>
      </c>
      <c r="AD211">
        <v>31</v>
      </c>
      <c r="AE211">
        <v>162</v>
      </c>
      <c r="AF211">
        <v>306</v>
      </c>
      <c r="AG211">
        <v>462</v>
      </c>
      <c r="AH211">
        <v>639</v>
      </c>
      <c r="AI211">
        <v>817</v>
      </c>
      <c r="AJ211">
        <v>985</v>
      </c>
      <c r="AK211">
        <v>1164</v>
      </c>
      <c r="AL211">
        <v>1333</v>
      </c>
      <c r="AM211">
        <v>1479</v>
      </c>
      <c r="AN211">
        <v>3011</v>
      </c>
      <c r="AO211">
        <v>4170</v>
      </c>
      <c r="AP211">
        <v>4763</v>
      </c>
      <c r="AQ211">
        <v>5186</v>
      </c>
    </row>
    <row r="212" spans="1:43" x14ac:dyDescent="0.25">
      <c r="A212">
        <v>209</v>
      </c>
      <c r="B212" t="s">
        <v>104</v>
      </c>
      <c r="C212">
        <v>4</v>
      </c>
      <c r="D212" s="1">
        <v>20201127</v>
      </c>
      <c r="E212">
        <v>-6589.1970000000001</v>
      </c>
      <c r="F212">
        <v>4952.7700000000004</v>
      </c>
      <c r="G212">
        <v>1771.751</v>
      </c>
      <c r="H212">
        <v>0.61363630000000002</v>
      </c>
      <c r="I212">
        <v>102.070207673472</v>
      </c>
      <c r="J212">
        <v>8.5537390000000002</v>
      </c>
      <c r="K212">
        <v>0.40825874080373598</v>
      </c>
      <c r="L212">
        <v>1</v>
      </c>
      <c r="M212">
        <v>0.50875939999999997</v>
      </c>
      <c r="N212" t="s">
        <v>36</v>
      </c>
      <c r="O212">
        <v>5.7766966999999996</v>
      </c>
      <c r="P212">
        <v>115.04885419999999</v>
      </c>
      <c r="Q212">
        <v>903.453824792859</v>
      </c>
      <c r="R212">
        <v>0.45853498012405303</v>
      </c>
      <c r="S212">
        <v>5.2064247000000003</v>
      </c>
      <c r="T212">
        <v>24.992768181818199</v>
      </c>
      <c r="U212">
        <v>7.0994893811369</v>
      </c>
      <c r="V212">
        <v>1</v>
      </c>
      <c r="W212">
        <v>5.995992E-2</v>
      </c>
      <c r="X212">
        <v>9.7712472355367499</v>
      </c>
      <c r="Y212">
        <v>4899</v>
      </c>
      <c r="Z212">
        <v>1.4609281997474299E-2</v>
      </c>
      <c r="AA212">
        <v>2.3807721279647698</v>
      </c>
      <c r="AB212">
        <v>16.256826034701</v>
      </c>
      <c r="AC212">
        <v>5.1870175768972198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741</v>
      </c>
      <c r="AO212">
        <v>1709</v>
      </c>
      <c r="AP212">
        <v>2638</v>
      </c>
      <c r="AQ212">
        <v>3266</v>
      </c>
    </row>
    <row r="213" spans="1:43" x14ac:dyDescent="0.25">
      <c r="A213">
        <v>210</v>
      </c>
      <c r="B213" t="s">
        <v>104</v>
      </c>
      <c r="C213">
        <v>5</v>
      </c>
      <c r="D213" s="1">
        <v>20211014</v>
      </c>
      <c r="E213">
        <v>-3176.1770000000001</v>
      </c>
      <c r="F213">
        <v>4931.2830000000004</v>
      </c>
      <c r="G213">
        <v>2231.21</v>
      </c>
      <c r="H213">
        <v>0.53467089999999995</v>
      </c>
      <c r="I213">
        <v>100.950340300745</v>
      </c>
      <c r="J213">
        <v>7.421354</v>
      </c>
      <c r="K213">
        <v>0.42926486344946202</v>
      </c>
      <c r="L213">
        <v>1</v>
      </c>
      <c r="M213">
        <v>0.28178093300000001</v>
      </c>
      <c r="N213" t="s">
        <v>36</v>
      </c>
      <c r="O213">
        <v>3.2296898000000001</v>
      </c>
      <c r="P213">
        <v>13.3689017341772</v>
      </c>
      <c r="Q213">
        <v>5.0532026877415701</v>
      </c>
      <c r="R213">
        <v>0.29979385587886598</v>
      </c>
      <c r="S213">
        <v>3.4361486000000001</v>
      </c>
      <c r="T213">
        <v>103.96817019230799</v>
      </c>
      <c r="U213">
        <v>534.29089061430602</v>
      </c>
      <c r="V213">
        <v>0</v>
      </c>
      <c r="W213" t="s">
        <v>36</v>
      </c>
      <c r="X213" t="s">
        <v>36</v>
      </c>
      <c r="Y213">
        <v>8030</v>
      </c>
      <c r="Z213">
        <v>1.55292463432868E-2</v>
      </c>
      <c r="AA213">
        <v>2.9044495115194899</v>
      </c>
      <c r="AB213">
        <v>13.2744297757036</v>
      </c>
      <c r="AC213">
        <v>5.4781806277035896</v>
      </c>
      <c r="AD213">
        <v>0</v>
      </c>
      <c r="AE213">
        <v>16</v>
      </c>
      <c r="AF213">
        <v>65</v>
      </c>
      <c r="AG213">
        <v>99</v>
      </c>
      <c r="AH213">
        <v>146</v>
      </c>
      <c r="AI213">
        <v>190</v>
      </c>
      <c r="AJ213">
        <v>220</v>
      </c>
      <c r="AK213">
        <v>266</v>
      </c>
      <c r="AL213">
        <v>308</v>
      </c>
      <c r="AM213">
        <v>353</v>
      </c>
      <c r="AN213">
        <v>688</v>
      </c>
      <c r="AO213">
        <v>968</v>
      </c>
      <c r="AP213">
        <v>1218</v>
      </c>
      <c r="AQ213">
        <v>1478</v>
      </c>
    </row>
    <row r="214" spans="1:43" x14ac:dyDescent="0.25">
      <c r="A214">
        <v>211</v>
      </c>
      <c r="B214" t="s">
        <v>104</v>
      </c>
      <c r="C214">
        <v>6</v>
      </c>
      <c r="D214" s="1">
        <v>20211014</v>
      </c>
      <c r="E214">
        <v>-6113.0460000000003</v>
      </c>
      <c r="F214">
        <v>5747.7259999999997</v>
      </c>
      <c r="G214">
        <v>1376.5920000000001</v>
      </c>
      <c r="H214">
        <v>0.40571800000000002</v>
      </c>
      <c r="I214">
        <v>101.198606019495</v>
      </c>
      <c r="J214">
        <v>5.3144340000000003</v>
      </c>
      <c r="K214">
        <v>0.49870450401703997</v>
      </c>
      <c r="L214">
        <v>1</v>
      </c>
      <c r="M214">
        <v>5.1444190000000001E-2</v>
      </c>
      <c r="N214" t="s">
        <v>36</v>
      </c>
      <c r="O214">
        <v>0.605823</v>
      </c>
      <c r="P214">
        <v>9.3842204999999996</v>
      </c>
      <c r="Q214">
        <v>5.1276653934547403</v>
      </c>
      <c r="R214">
        <v>8.5831304380214996E-2</v>
      </c>
      <c r="S214">
        <v>1.0107765</v>
      </c>
      <c r="T214">
        <v>33.634170357142899</v>
      </c>
      <c r="U214">
        <v>10.5918632048168</v>
      </c>
      <c r="V214">
        <v>1</v>
      </c>
      <c r="W214">
        <v>0.105146</v>
      </c>
      <c r="X214">
        <v>25.916030346201101</v>
      </c>
      <c r="Y214">
        <v>3493</v>
      </c>
      <c r="Z214">
        <v>5.7505614809673601E-3</v>
      </c>
      <c r="AA214">
        <v>1.41737893831858</v>
      </c>
      <c r="AB214">
        <v>13.6631220787289</v>
      </c>
      <c r="AC214">
        <v>3.6696657307656801</v>
      </c>
      <c r="AD214">
        <v>0</v>
      </c>
      <c r="AE214">
        <v>9</v>
      </c>
      <c r="AF214">
        <v>22</v>
      </c>
      <c r="AG214">
        <v>35</v>
      </c>
      <c r="AH214">
        <v>54</v>
      </c>
      <c r="AI214">
        <v>69</v>
      </c>
      <c r="AJ214">
        <v>86</v>
      </c>
      <c r="AK214">
        <v>102</v>
      </c>
      <c r="AL214">
        <v>112</v>
      </c>
      <c r="AM214">
        <v>122</v>
      </c>
      <c r="AN214">
        <v>157</v>
      </c>
      <c r="AO214">
        <v>177</v>
      </c>
      <c r="AP214">
        <v>228</v>
      </c>
      <c r="AQ214">
        <v>327</v>
      </c>
    </row>
    <row r="215" spans="1:43" x14ac:dyDescent="0.25">
      <c r="A215">
        <v>212</v>
      </c>
      <c r="B215" t="s">
        <v>104</v>
      </c>
      <c r="C215">
        <v>7</v>
      </c>
      <c r="D215" s="1">
        <v>20211014</v>
      </c>
      <c r="E215">
        <v>-2562.3519999999999</v>
      </c>
      <c r="F215">
        <v>7798.5720000000001</v>
      </c>
      <c r="G215">
        <v>1249.355</v>
      </c>
      <c r="H215">
        <v>0.34362740000000003</v>
      </c>
      <c r="I215">
        <v>97.934997744796107</v>
      </c>
      <c r="J215">
        <v>4.3104269999999998</v>
      </c>
      <c r="K215">
        <v>0.55041342839476703</v>
      </c>
      <c r="L215">
        <v>1</v>
      </c>
      <c r="M215">
        <v>4.6247980000000001E-2</v>
      </c>
      <c r="N215" t="s">
        <v>36</v>
      </c>
      <c r="O215">
        <v>0.63943209999999995</v>
      </c>
      <c r="P215">
        <v>11.058597687500001</v>
      </c>
      <c r="Q215">
        <v>2.6935683020157701</v>
      </c>
      <c r="R215">
        <v>5.4088904606384297E-2</v>
      </c>
      <c r="S215">
        <v>0.74784200000000001</v>
      </c>
      <c r="T215">
        <v>27.985513133333299</v>
      </c>
      <c r="U215">
        <v>10.3602133312431</v>
      </c>
      <c r="V215">
        <v>1</v>
      </c>
      <c r="W215">
        <v>1.6744579999999998E-2</v>
      </c>
      <c r="X215">
        <v>4.8728884832816002</v>
      </c>
      <c r="Y215">
        <v>2850</v>
      </c>
      <c r="Z215">
        <v>7.38930658172747E-3</v>
      </c>
      <c r="AA215">
        <v>2.1503834041544598</v>
      </c>
      <c r="AB215">
        <v>15.764567178245599</v>
      </c>
      <c r="AC215">
        <v>4.48738581683505</v>
      </c>
      <c r="AD215">
        <v>0</v>
      </c>
      <c r="AE215">
        <v>2</v>
      </c>
      <c r="AF215">
        <v>6</v>
      </c>
      <c r="AG215">
        <v>8</v>
      </c>
      <c r="AH215">
        <v>13</v>
      </c>
      <c r="AI215">
        <v>16</v>
      </c>
      <c r="AJ215">
        <v>19</v>
      </c>
      <c r="AK215">
        <v>22</v>
      </c>
      <c r="AL215">
        <v>25</v>
      </c>
      <c r="AM215">
        <v>32</v>
      </c>
      <c r="AN215">
        <v>120</v>
      </c>
      <c r="AO215">
        <v>179</v>
      </c>
      <c r="AP215">
        <v>203</v>
      </c>
      <c r="AQ215">
        <v>231</v>
      </c>
    </row>
    <row r="216" spans="1:43" x14ac:dyDescent="0.25">
      <c r="A216">
        <v>213</v>
      </c>
      <c r="B216" t="s">
        <v>104</v>
      </c>
      <c r="C216">
        <v>8</v>
      </c>
      <c r="D216" s="1">
        <v>20211014</v>
      </c>
      <c r="E216">
        <v>-581.97090000000003</v>
      </c>
      <c r="F216">
        <v>5145.2209999999995</v>
      </c>
      <c r="G216">
        <v>916.93190000000004</v>
      </c>
      <c r="H216">
        <v>0.46043659999999997</v>
      </c>
      <c r="I216">
        <v>100.802357575347</v>
      </c>
      <c r="J216">
        <v>4.6481380000000003</v>
      </c>
      <c r="K216">
        <v>0.62037125981736696</v>
      </c>
      <c r="L216">
        <v>1</v>
      </c>
      <c r="M216">
        <v>0.18137800000000001</v>
      </c>
      <c r="N216" t="s">
        <v>36</v>
      </c>
      <c r="O216">
        <v>1.7478004</v>
      </c>
      <c r="P216">
        <v>5.8200967115384596</v>
      </c>
      <c r="Q216">
        <v>1.66344152129029</v>
      </c>
      <c r="R216">
        <v>0.16092014781344599</v>
      </c>
      <c r="S216">
        <v>1.5506637999999999</v>
      </c>
      <c r="T216">
        <v>22.323386875000001</v>
      </c>
      <c r="U216">
        <v>6.2617552861332504</v>
      </c>
      <c r="V216">
        <v>1</v>
      </c>
      <c r="W216">
        <v>3.713354E-2</v>
      </c>
      <c r="X216">
        <v>8.0648540971764593</v>
      </c>
      <c r="Y216">
        <v>7944</v>
      </c>
      <c r="Z216">
        <v>1.82636599271001E-2</v>
      </c>
      <c r="AA216">
        <v>3.9665960366964899</v>
      </c>
      <c r="AB216">
        <v>14.8940546071249</v>
      </c>
      <c r="AC216">
        <v>4.8060389753771799</v>
      </c>
      <c r="AD216">
        <v>45</v>
      </c>
      <c r="AE216">
        <v>133</v>
      </c>
      <c r="AF216">
        <v>209</v>
      </c>
      <c r="AG216">
        <v>292</v>
      </c>
      <c r="AH216">
        <v>370</v>
      </c>
      <c r="AI216">
        <v>451</v>
      </c>
      <c r="AJ216">
        <v>549</v>
      </c>
      <c r="AK216">
        <v>625</v>
      </c>
      <c r="AL216">
        <v>714</v>
      </c>
      <c r="AM216">
        <v>786</v>
      </c>
      <c r="AN216">
        <v>1506</v>
      </c>
      <c r="AO216">
        <v>1945</v>
      </c>
      <c r="AP216">
        <v>2178</v>
      </c>
      <c r="AQ216">
        <v>2247</v>
      </c>
    </row>
    <row r="217" spans="1:43" x14ac:dyDescent="0.25">
      <c r="A217">
        <v>214</v>
      </c>
      <c r="B217" t="s">
        <v>104</v>
      </c>
      <c r="C217">
        <v>9</v>
      </c>
      <c r="D217" s="1">
        <v>20211014</v>
      </c>
      <c r="E217">
        <v>-4829.5730000000003</v>
      </c>
      <c r="F217">
        <v>5356.0129999999999</v>
      </c>
      <c r="G217">
        <v>1195.8910000000001</v>
      </c>
      <c r="H217">
        <v>0.1248628</v>
      </c>
      <c r="I217">
        <v>96.284035452427304</v>
      </c>
      <c r="J217">
        <v>1.592773</v>
      </c>
      <c r="K217">
        <v>0.75849423766912805</v>
      </c>
      <c r="L217">
        <v>1</v>
      </c>
      <c r="M217">
        <v>5.9696470000000001E-2</v>
      </c>
      <c r="N217" t="s">
        <v>36</v>
      </c>
      <c r="O217">
        <v>0.71361748000000003</v>
      </c>
      <c r="P217">
        <v>93.699832959999995</v>
      </c>
      <c r="Q217">
        <v>408.14149197390901</v>
      </c>
      <c r="R217">
        <v>8.2726464353621201E-2</v>
      </c>
      <c r="S217">
        <v>0.98892029999999997</v>
      </c>
      <c r="T217">
        <v>18.186762099999999</v>
      </c>
      <c r="U217">
        <v>8.5316114408698098</v>
      </c>
      <c r="V217">
        <v>0</v>
      </c>
      <c r="W217" t="s">
        <v>36</v>
      </c>
      <c r="X217" t="s">
        <v>36</v>
      </c>
      <c r="Y217">
        <v>3902</v>
      </c>
      <c r="Z217">
        <v>4.5780313311360203E-3</v>
      </c>
      <c r="AA217">
        <v>3.6664493597260499</v>
      </c>
      <c r="AB217">
        <v>12.1579100658893</v>
      </c>
      <c r="AC217">
        <v>3.2918425335840702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16</v>
      </c>
      <c r="AN217">
        <v>336</v>
      </c>
      <c r="AO217">
        <v>768</v>
      </c>
      <c r="AP217">
        <v>1136</v>
      </c>
      <c r="AQ217">
        <v>1287</v>
      </c>
    </row>
    <row r="218" spans="1:43" x14ac:dyDescent="0.25">
      <c r="A218">
        <v>215</v>
      </c>
      <c r="B218" t="s">
        <v>104</v>
      </c>
      <c r="C218">
        <v>10</v>
      </c>
      <c r="D218" s="1">
        <v>20211014</v>
      </c>
      <c r="E218">
        <v>-3441.2759999999998</v>
      </c>
      <c r="F218">
        <v>3533.9209999999998</v>
      </c>
      <c r="G218">
        <v>954.63379999999995</v>
      </c>
      <c r="H218">
        <v>0.28798980000000002</v>
      </c>
      <c r="I218">
        <v>99.655194310790705</v>
      </c>
      <c r="J218">
        <v>3.1506210000000001</v>
      </c>
      <c r="K218">
        <v>0.66937994816592505</v>
      </c>
      <c r="L218">
        <v>1</v>
      </c>
      <c r="M218">
        <v>0.10310030000000001</v>
      </c>
      <c r="N218" t="s">
        <v>36</v>
      </c>
      <c r="O218">
        <v>2.8553796600000001</v>
      </c>
      <c r="P218">
        <v>20.381141844827599</v>
      </c>
      <c r="Q218">
        <v>12.0324207955008</v>
      </c>
      <c r="R218">
        <v>0.122191003003061</v>
      </c>
      <c r="S218">
        <v>3.3840998</v>
      </c>
      <c r="T218">
        <v>94.320951748888902</v>
      </c>
      <c r="U218">
        <v>488.78746619498799</v>
      </c>
      <c r="V218">
        <v>0</v>
      </c>
      <c r="W218" t="s">
        <v>36</v>
      </c>
      <c r="X218" t="s">
        <v>36</v>
      </c>
      <c r="Y218">
        <v>3690</v>
      </c>
      <c r="Z218">
        <v>8.2664922985306397E-3</v>
      </c>
      <c r="AA218">
        <v>2.8704114862855001</v>
      </c>
      <c r="AB218">
        <v>13.406597132791299</v>
      </c>
      <c r="AC218">
        <v>5.74965296139532</v>
      </c>
      <c r="AD218">
        <v>0</v>
      </c>
      <c r="AE218">
        <v>9</v>
      </c>
      <c r="AF218">
        <v>64</v>
      </c>
      <c r="AG218">
        <v>140</v>
      </c>
      <c r="AH218">
        <v>212</v>
      </c>
      <c r="AI218">
        <v>304</v>
      </c>
      <c r="AJ218">
        <v>388</v>
      </c>
      <c r="AK218">
        <v>472</v>
      </c>
      <c r="AL218">
        <v>552</v>
      </c>
      <c r="AM218">
        <v>640</v>
      </c>
      <c r="AN218">
        <v>1536</v>
      </c>
      <c r="AO218">
        <v>2523</v>
      </c>
      <c r="AP218">
        <v>3177</v>
      </c>
      <c r="AQ218">
        <v>3472</v>
      </c>
    </row>
    <row r="219" spans="1:43" x14ac:dyDescent="0.25">
      <c r="A219">
        <v>216</v>
      </c>
      <c r="B219" t="s">
        <v>104</v>
      </c>
      <c r="C219">
        <v>12</v>
      </c>
      <c r="D219" s="1">
        <v>20211015</v>
      </c>
      <c r="E219">
        <v>-8471.8009999999995</v>
      </c>
      <c r="F219">
        <v>8646.61</v>
      </c>
      <c r="G219">
        <v>1587.7940000000001</v>
      </c>
      <c r="H219">
        <v>0.59777060000000004</v>
      </c>
      <c r="I219">
        <v>102.95122371495501</v>
      </c>
      <c r="J219">
        <v>9.2479610000000001</v>
      </c>
      <c r="K219">
        <v>0.37107454976273102</v>
      </c>
      <c r="L219">
        <v>1</v>
      </c>
      <c r="M219">
        <v>0.28371732</v>
      </c>
      <c r="N219" t="s">
        <v>36</v>
      </c>
      <c r="O219">
        <v>3.3315584600000001</v>
      </c>
      <c r="P219">
        <v>12.1174356811111</v>
      </c>
      <c r="Q219">
        <v>5.4918378916928603</v>
      </c>
      <c r="R219">
        <v>0.33393228735707398</v>
      </c>
      <c r="S219">
        <v>3.9212091</v>
      </c>
      <c r="T219">
        <v>13.395936470370399</v>
      </c>
      <c r="U219">
        <v>5.7004332042435699</v>
      </c>
      <c r="V219">
        <v>1</v>
      </c>
      <c r="W219">
        <v>7.57707465E-2</v>
      </c>
      <c r="X219">
        <v>12.6755558905038</v>
      </c>
      <c r="Y219">
        <v>5386</v>
      </c>
      <c r="Z219">
        <v>8.7656821142216602E-3</v>
      </c>
      <c r="AA219">
        <v>1.4663956564979399</v>
      </c>
      <c r="AB219">
        <v>12.686553283977</v>
      </c>
      <c r="AC219">
        <v>5.0286612385723704</v>
      </c>
      <c r="AD219">
        <v>0</v>
      </c>
      <c r="AE219">
        <v>100</v>
      </c>
      <c r="AF219">
        <v>212</v>
      </c>
      <c r="AG219">
        <v>340</v>
      </c>
      <c r="AH219">
        <v>459</v>
      </c>
      <c r="AI219">
        <v>587</v>
      </c>
      <c r="AJ219">
        <v>711</v>
      </c>
      <c r="AK219">
        <v>838</v>
      </c>
      <c r="AL219">
        <v>954</v>
      </c>
      <c r="AM219">
        <v>1064</v>
      </c>
      <c r="AN219">
        <v>1894</v>
      </c>
      <c r="AO219">
        <v>2344</v>
      </c>
      <c r="AP219">
        <v>2550</v>
      </c>
      <c r="AQ219">
        <v>2690</v>
      </c>
    </row>
    <row r="220" spans="1:43" x14ac:dyDescent="0.25">
      <c r="A220">
        <v>217</v>
      </c>
      <c r="B220" t="s">
        <v>104</v>
      </c>
      <c r="C220">
        <v>13</v>
      </c>
      <c r="D220" s="1">
        <v>20211015</v>
      </c>
      <c r="E220">
        <v>291.84480000000002</v>
      </c>
      <c r="F220">
        <v>7293.348</v>
      </c>
      <c r="G220">
        <v>1757.8330000000001</v>
      </c>
      <c r="H220">
        <v>0.27564660000000002</v>
      </c>
      <c r="I220">
        <v>99.502808672430305</v>
      </c>
      <c r="J220">
        <v>3.5191140000000001</v>
      </c>
      <c r="K220">
        <v>0.58203962020378497</v>
      </c>
      <c r="L220">
        <v>1</v>
      </c>
      <c r="M220">
        <v>0.186392</v>
      </c>
      <c r="N220" t="s">
        <v>36</v>
      </c>
      <c r="O220">
        <v>2.9981407799999999</v>
      </c>
      <c r="P220">
        <v>48.482844522058798</v>
      </c>
      <c r="Q220">
        <v>402.52457058197899</v>
      </c>
      <c r="R220">
        <v>0.18269773979566101</v>
      </c>
      <c r="S220">
        <v>2.9387181</v>
      </c>
      <c r="T220">
        <v>11.922188029069799</v>
      </c>
      <c r="U220">
        <v>5.4398252059216103</v>
      </c>
      <c r="V220">
        <v>0</v>
      </c>
      <c r="W220" t="s">
        <v>36</v>
      </c>
      <c r="X220" t="s">
        <v>36</v>
      </c>
      <c r="Y220">
        <v>18728</v>
      </c>
      <c r="Z220">
        <v>6.5800495701601102E-3</v>
      </c>
      <c r="AA220">
        <v>2.3871324986994602</v>
      </c>
      <c r="AB220">
        <v>8.1465485125480601</v>
      </c>
      <c r="AC220">
        <v>2.2523276998236499</v>
      </c>
      <c r="AD220">
        <v>0</v>
      </c>
      <c r="AE220">
        <v>0</v>
      </c>
      <c r="AF220">
        <v>0</v>
      </c>
      <c r="AG220">
        <v>0</v>
      </c>
      <c r="AH220">
        <v>11</v>
      </c>
      <c r="AI220">
        <v>158</v>
      </c>
      <c r="AJ220">
        <v>311</v>
      </c>
      <c r="AK220">
        <v>438</v>
      </c>
      <c r="AL220">
        <v>607</v>
      </c>
      <c r="AM220">
        <v>756</v>
      </c>
      <c r="AN220">
        <v>2341</v>
      </c>
      <c r="AO220">
        <v>3823</v>
      </c>
      <c r="AP220">
        <v>5430</v>
      </c>
      <c r="AQ220">
        <v>6992</v>
      </c>
    </row>
    <row r="221" spans="1:43" x14ac:dyDescent="0.25">
      <c r="A221">
        <v>218</v>
      </c>
      <c r="B221" t="s">
        <v>104</v>
      </c>
      <c r="C221">
        <v>14</v>
      </c>
      <c r="D221" s="1">
        <v>20211015</v>
      </c>
      <c r="E221">
        <v>647.6934</v>
      </c>
      <c r="F221">
        <v>3849.9749999999999</v>
      </c>
      <c r="G221">
        <v>1773.8420000000001</v>
      </c>
      <c r="H221">
        <v>0.57362080000000004</v>
      </c>
      <c r="I221">
        <v>102.0379102843</v>
      </c>
      <c r="J221">
        <v>9.009487</v>
      </c>
      <c r="K221">
        <v>0.37056749531017502</v>
      </c>
      <c r="L221">
        <v>1</v>
      </c>
      <c r="M221">
        <v>0.36122690000000002</v>
      </c>
      <c r="N221" t="s">
        <v>36</v>
      </c>
      <c r="O221">
        <v>4.7646316799999999</v>
      </c>
      <c r="P221">
        <v>13.6236681841026</v>
      </c>
      <c r="Q221">
        <v>5.4568618200774504</v>
      </c>
      <c r="R221">
        <v>0.396362447130157</v>
      </c>
      <c r="S221">
        <v>5.2280743000000003</v>
      </c>
      <c r="T221">
        <v>13.5613362973913</v>
      </c>
      <c r="U221">
        <v>5.7477273338306203</v>
      </c>
      <c r="V221">
        <v>1</v>
      </c>
      <c r="W221">
        <v>3.5695709999999999E-2</v>
      </c>
      <c r="X221">
        <v>6.2228758092454104</v>
      </c>
      <c r="Y221">
        <v>14708</v>
      </c>
      <c r="Z221">
        <v>1.19131150223089E-2</v>
      </c>
      <c r="AA221">
        <v>2.07682758754718</v>
      </c>
      <c r="AB221">
        <v>10.5061124491637</v>
      </c>
      <c r="AC221">
        <v>3.3567002837307598</v>
      </c>
      <c r="AD221">
        <v>0</v>
      </c>
      <c r="AE221">
        <v>136</v>
      </c>
      <c r="AF221">
        <v>301</v>
      </c>
      <c r="AG221">
        <v>458</v>
      </c>
      <c r="AH221">
        <v>640</v>
      </c>
      <c r="AI221">
        <v>811</v>
      </c>
      <c r="AJ221">
        <v>1001</v>
      </c>
      <c r="AK221">
        <v>1187</v>
      </c>
      <c r="AL221">
        <v>1390</v>
      </c>
      <c r="AM221">
        <v>1580</v>
      </c>
      <c r="AN221">
        <v>3364</v>
      </c>
      <c r="AO221">
        <v>4466</v>
      </c>
      <c r="AP221">
        <v>4968</v>
      </c>
      <c r="AQ221">
        <v>5209</v>
      </c>
    </row>
    <row r="222" spans="1:43" x14ac:dyDescent="0.25">
      <c r="A222">
        <v>219</v>
      </c>
      <c r="B222" t="s">
        <v>104</v>
      </c>
      <c r="C222">
        <v>15</v>
      </c>
      <c r="D222" s="1">
        <v>20211015</v>
      </c>
      <c r="E222">
        <v>-98.589740000000006</v>
      </c>
      <c r="F222">
        <v>3817.971</v>
      </c>
      <c r="G222">
        <v>1885.925</v>
      </c>
      <c r="H222">
        <v>0.58345069999999999</v>
      </c>
      <c r="I222">
        <v>101.534697062611</v>
      </c>
      <c r="J222">
        <v>9.0955320000000004</v>
      </c>
      <c r="K222">
        <v>0.37124344590492903</v>
      </c>
      <c r="L222">
        <v>1</v>
      </c>
      <c r="M222">
        <v>0.12560689999999999</v>
      </c>
      <c r="N222" t="s">
        <v>36</v>
      </c>
      <c r="O222">
        <v>1.5677519</v>
      </c>
      <c r="P222">
        <v>43.648318737113399</v>
      </c>
      <c r="Q222">
        <v>332.03714729108702</v>
      </c>
      <c r="R222">
        <v>0.12503001030032199</v>
      </c>
      <c r="S222">
        <v>1.5605515000000001</v>
      </c>
      <c r="T222">
        <v>9.3748507427999996</v>
      </c>
      <c r="U222">
        <v>5.3435905441118496</v>
      </c>
      <c r="V222">
        <v>1</v>
      </c>
      <c r="W222">
        <v>6.2863619999999995E-2</v>
      </c>
      <c r="X222">
        <v>10.774452751535</v>
      </c>
      <c r="Y222">
        <v>5032</v>
      </c>
      <c r="Z222">
        <v>7.0040023876438299E-3</v>
      </c>
      <c r="AA222">
        <v>1.2004445941437401</v>
      </c>
      <c r="AB222">
        <v>11.7605266403021</v>
      </c>
      <c r="AC222">
        <v>4.9700465662417903</v>
      </c>
      <c r="AD222">
        <v>0</v>
      </c>
      <c r="AE222">
        <v>0</v>
      </c>
      <c r="AF222">
        <v>0</v>
      </c>
      <c r="AG222">
        <v>0</v>
      </c>
      <c r="AH222">
        <v>40</v>
      </c>
      <c r="AI222">
        <v>113</v>
      </c>
      <c r="AJ222">
        <v>193</v>
      </c>
      <c r="AK222">
        <v>273</v>
      </c>
      <c r="AL222">
        <v>353</v>
      </c>
      <c r="AM222">
        <v>448</v>
      </c>
      <c r="AN222">
        <v>1104</v>
      </c>
      <c r="AO222">
        <v>1375</v>
      </c>
      <c r="AP222">
        <v>1469</v>
      </c>
      <c r="AQ222">
        <v>1471</v>
      </c>
    </row>
    <row r="223" spans="1:43" x14ac:dyDescent="0.25">
      <c r="A223">
        <v>220</v>
      </c>
      <c r="B223" t="s">
        <v>104</v>
      </c>
      <c r="C223">
        <v>16</v>
      </c>
      <c r="D223" s="1">
        <v>20211015</v>
      </c>
      <c r="E223">
        <v>-1211.9280000000001</v>
      </c>
      <c r="F223">
        <v>6741.74</v>
      </c>
      <c r="G223">
        <v>1800.877</v>
      </c>
      <c r="H223">
        <v>0.66822400000000004</v>
      </c>
      <c r="I223">
        <v>102.52646406126399</v>
      </c>
      <c r="J223">
        <v>9.4087329999999998</v>
      </c>
      <c r="K223">
        <v>0.39285687704987499</v>
      </c>
      <c r="L223">
        <v>1</v>
      </c>
      <c r="M223">
        <v>0.14058282</v>
      </c>
      <c r="N223" t="s">
        <v>36</v>
      </c>
      <c r="O223">
        <v>1.5512377399999999</v>
      </c>
      <c r="P223">
        <v>18.881350970588201</v>
      </c>
      <c r="Q223">
        <v>7.4792594240383696</v>
      </c>
      <c r="R223">
        <v>0.14309292717116501</v>
      </c>
      <c r="S223">
        <v>1.5789351</v>
      </c>
      <c r="T223">
        <v>90.953784476470602</v>
      </c>
      <c r="U223">
        <v>548.03951590529005</v>
      </c>
      <c r="V223">
        <v>1</v>
      </c>
      <c r="W223">
        <v>8.5137727999999996E-2</v>
      </c>
      <c r="X223">
        <v>12.740896465855799</v>
      </c>
      <c r="Y223">
        <v>5661</v>
      </c>
      <c r="Z223">
        <v>1.0262270304093501E-2</v>
      </c>
      <c r="AA223">
        <v>1.53575302654402</v>
      </c>
      <c r="AB223">
        <v>13.8146601012189</v>
      </c>
      <c r="AC223">
        <v>4.2535731021796304</v>
      </c>
      <c r="AD223">
        <v>0</v>
      </c>
      <c r="AE223">
        <v>0</v>
      </c>
      <c r="AF223">
        <v>14</v>
      </c>
      <c r="AG223">
        <v>22</v>
      </c>
      <c r="AH223">
        <v>34</v>
      </c>
      <c r="AI223">
        <v>44</v>
      </c>
      <c r="AJ223">
        <v>48</v>
      </c>
      <c r="AK223">
        <v>62</v>
      </c>
      <c r="AL223">
        <v>73</v>
      </c>
      <c r="AM223">
        <v>83</v>
      </c>
      <c r="AN223">
        <v>195</v>
      </c>
      <c r="AO223">
        <v>277</v>
      </c>
      <c r="AP223">
        <v>349</v>
      </c>
      <c r="AQ223">
        <v>427</v>
      </c>
    </row>
    <row r="224" spans="1:43" x14ac:dyDescent="0.25">
      <c r="A224">
        <v>221</v>
      </c>
      <c r="B224" t="s">
        <v>104</v>
      </c>
      <c r="C224">
        <v>18</v>
      </c>
      <c r="D224" s="1">
        <v>20211015</v>
      </c>
      <c r="E224">
        <v>607.28750000000002</v>
      </c>
      <c r="F224">
        <v>5631.0410000000002</v>
      </c>
      <c r="G224">
        <v>1733.223</v>
      </c>
      <c r="H224">
        <v>0.40456370000000003</v>
      </c>
      <c r="I224">
        <v>100.764613254015</v>
      </c>
      <c r="J224">
        <v>5.0337139999999998</v>
      </c>
      <c r="K224">
        <v>0.52551711283182101</v>
      </c>
      <c r="L224">
        <v>2</v>
      </c>
      <c r="M224">
        <v>0.20236246999999999</v>
      </c>
      <c r="N224">
        <v>0.23451794610388699</v>
      </c>
      <c r="O224">
        <v>2.50219155</v>
      </c>
      <c r="P224">
        <v>14.3621716056604</v>
      </c>
      <c r="Q224">
        <v>5.4635489750139303</v>
      </c>
      <c r="R224">
        <v>0.194657706294977</v>
      </c>
      <c r="S224">
        <v>2.4270689000000001</v>
      </c>
      <c r="T224">
        <v>18.373445980769201</v>
      </c>
      <c r="U224">
        <v>8.81356850047972</v>
      </c>
      <c r="V224">
        <v>1</v>
      </c>
      <c r="W224">
        <v>1.4452939999999999E-2</v>
      </c>
      <c r="X224">
        <v>3.5724757312630899</v>
      </c>
      <c r="Y224">
        <v>23060</v>
      </c>
      <c r="Z224">
        <v>9.7914756541458894E-3</v>
      </c>
      <c r="AA224">
        <v>2.4202556121930598</v>
      </c>
      <c r="AB224">
        <v>8.5811004239809208</v>
      </c>
      <c r="AC224">
        <v>2.5563007074191901</v>
      </c>
      <c r="AD224">
        <v>0</v>
      </c>
      <c r="AE224">
        <v>83</v>
      </c>
      <c r="AF224">
        <v>261</v>
      </c>
      <c r="AG224">
        <v>434</v>
      </c>
      <c r="AH224">
        <v>631</v>
      </c>
      <c r="AI224">
        <v>835</v>
      </c>
      <c r="AJ224">
        <v>1045</v>
      </c>
      <c r="AK224">
        <v>1254</v>
      </c>
      <c r="AL224">
        <v>1475</v>
      </c>
      <c r="AM224">
        <v>1683</v>
      </c>
      <c r="AN224">
        <v>4004</v>
      </c>
      <c r="AO224">
        <v>6444</v>
      </c>
      <c r="AP224">
        <v>8569</v>
      </c>
      <c r="AQ224">
        <v>9992</v>
      </c>
    </row>
    <row r="225" spans="1:43" x14ac:dyDescent="0.25">
      <c r="A225">
        <v>222</v>
      </c>
      <c r="B225" t="s">
        <v>104</v>
      </c>
      <c r="C225">
        <v>19</v>
      </c>
      <c r="D225" s="1">
        <v>20211015</v>
      </c>
      <c r="E225">
        <v>-2381.9059999999999</v>
      </c>
      <c r="F225">
        <v>5997.2550000000001</v>
      </c>
      <c r="G225">
        <v>2555.5720000000001</v>
      </c>
      <c r="H225">
        <v>0.78489500000000001</v>
      </c>
      <c r="I225">
        <v>100.69522690576601</v>
      </c>
      <c r="J225">
        <v>7.2768189999999997</v>
      </c>
      <c r="K225">
        <v>0.56547958013772204</v>
      </c>
      <c r="L225">
        <v>1</v>
      </c>
      <c r="M225">
        <v>0.27854602000000001</v>
      </c>
      <c r="N225" t="s">
        <v>36</v>
      </c>
      <c r="O225">
        <v>7.1049737000000004</v>
      </c>
      <c r="P225">
        <v>20.271742939560401</v>
      </c>
      <c r="Q225">
        <v>6.5853535183628598</v>
      </c>
      <c r="R225">
        <v>0.29503075595845102</v>
      </c>
      <c r="S225">
        <v>7.5254557999999996</v>
      </c>
      <c r="T225">
        <v>21.169066104575201</v>
      </c>
      <c r="U225">
        <v>7.2019050137390304</v>
      </c>
      <c r="V225">
        <v>1</v>
      </c>
      <c r="W225">
        <v>2.445042E-2</v>
      </c>
      <c r="X225">
        <v>3.11511985679613</v>
      </c>
      <c r="Y225">
        <v>23851</v>
      </c>
      <c r="Z225">
        <v>2.24679382606594E-2</v>
      </c>
      <c r="AA225">
        <v>2.8625406278112902</v>
      </c>
      <c r="AB225">
        <v>11.148635849608</v>
      </c>
      <c r="AC225">
        <v>3.4012128699800499</v>
      </c>
      <c r="AD225">
        <v>0</v>
      </c>
      <c r="AE225">
        <v>13</v>
      </c>
      <c r="AF225">
        <v>117</v>
      </c>
      <c r="AG225">
        <v>243</v>
      </c>
      <c r="AH225">
        <v>388</v>
      </c>
      <c r="AI225">
        <v>552</v>
      </c>
      <c r="AJ225">
        <v>731</v>
      </c>
      <c r="AK225">
        <v>902</v>
      </c>
      <c r="AL225">
        <v>1066</v>
      </c>
      <c r="AM225">
        <v>1231</v>
      </c>
      <c r="AN225">
        <v>2876</v>
      </c>
      <c r="AO225">
        <v>4253</v>
      </c>
      <c r="AP225">
        <v>5644</v>
      </c>
      <c r="AQ225">
        <v>7344</v>
      </c>
    </row>
    <row r="226" spans="1:43" x14ac:dyDescent="0.25">
      <c r="A226">
        <v>223</v>
      </c>
      <c r="B226" t="s">
        <v>104</v>
      </c>
      <c r="C226">
        <v>29</v>
      </c>
      <c r="D226" s="1">
        <v>20211016</v>
      </c>
      <c r="E226">
        <v>-1468.808</v>
      </c>
      <c r="F226">
        <v>456.6508</v>
      </c>
      <c r="G226">
        <v>2825.201</v>
      </c>
      <c r="H226">
        <v>0.36208820000000003</v>
      </c>
      <c r="I226">
        <v>100.743548622654</v>
      </c>
      <c r="J226">
        <v>5.0163500000000001</v>
      </c>
      <c r="K226">
        <v>0.48974785442569202</v>
      </c>
      <c r="L226">
        <v>1</v>
      </c>
      <c r="M226">
        <v>0.24397540000000001</v>
      </c>
      <c r="N226" t="s">
        <v>36</v>
      </c>
      <c r="O226">
        <v>3.3296047999999998</v>
      </c>
      <c r="P226">
        <v>18.69304202</v>
      </c>
      <c r="Q226">
        <v>5.6598769950140904</v>
      </c>
      <c r="R226">
        <v>0.211737133868212</v>
      </c>
      <c r="S226">
        <v>2.8896396000000002</v>
      </c>
      <c r="T226">
        <v>17.050292948275899</v>
      </c>
      <c r="U226">
        <v>5.2992572919062697</v>
      </c>
      <c r="V226">
        <v>1</v>
      </c>
      <c r="W226">
        <v>4.8397790000000003E-2</v>
      </c>
      <c r="X226">
        <v>13.366298597965899</v>
      </c>
      <c r="Y226">
        <v>2655</v>
      </c>
      <c r="Z226">
        <v>1.7785693719551399E-2</v>
      </c>
      <c r="AA226">
        <v>4.9119782747826104</v>
      </c>
      <c r="AB226">
        <v>22.364150207533001</v>
      </c>
      <c r="AC226">
        <v>4.8171156840884102</v>
      </c>
      <c r="AD226">
        <v>0</v>
      </c>
      <c r="AE226">
        <v>19</v>
      </c>
      <c r="AF226">
        <v>67</v>
      </c>
      <c r="AG226">
        <v>113</v>
      </c>
      <c r="AH226">
        <v>168</v>
      </c>
      <c r="AI226">
        <v>225</v>
      </c>
      <c r="AJ226">
        <v>281</v>
      </c>
      <c r="AK226">
        <v>326</v>
      </c>
      <c r="AL226">
        <v>378</v>
      </c>
      <c r="AM226">
        <v>436</v>
      </c>
      <c r="AN226">
        <v>810</v>
      </c>
      <c r="AO226">
        <v>1035</v>
      </c>
      <c r="AP226">
        <v>1167</v>
      </c>
      <c r="AQ226">
        <v>1235</v>
      </c>
    </row>
    <row r="227" spans="1:43" x14ac:dyDescent="0.25">
      <c r="A227">
        <v>224</v>
      </c>
      <c r="B227" t="s">
        <v>104</v>
      </c>
      <c r="C227">
        <v>30</v>
      </c>
      <c r="D227" s="1">
        <v>20211016</v>
      </c>
      <c r="E227">
        <v>5180.7259999999997</v>
      </c>
      <c r="F227">
        <v>5227.8829999999998</v>
      </c>
      <c r="G227">
        <v>2250.6779999999999</v>
      </c>
      <c r="H227">
        <v>0.80696100000000004</v>
      </c>
      <c r="I227">
        <v>100.95224839216399</v>
      </c>
      <c r="J227">
        <v>9.1944149999999993</v>
      </c>
      <c r="K227">
        <v>0.45589173583305198</v>
      </c>
      <c r="L227">
        <v>1</v>
      </c>
      <c r="M227">
        <v>6.8262939999999994E-2</v>
      </c>
      <c r="N227" t="s">
        <v>36</v>
      </c>
      <c r="O227">
        <v>1.7360726</v>
      </c>
      <c r="P227">
        <v>154.07759890697699</v>
      </c>
      <c r="Q227">
        <v>888.75766772244401</v>
      </c>
      <c r="R227">
        <v>6.6709688835647804E-2</v>
      </c>
      <c r="S227">
        <v>1.6965701</v>
      </c>
      <c r="T227">
        <v>19.749671864864901</v>
      </c>
      <c r="U227">
        <v>8.8739391520289299</v>
      </c>
      <c r="V227">
        <v>2</v>
      </c>
      <c r="W227">
        <v>6.1332350000000001E-2</v>
      </c>
      <c r="X227">
        <v>7.6004106766002302</v>
      </c>
      <c r="Y227">
        <v>4170</v>
      </c>
      <c r="Z227">
        <v>6.5546746226738006E-2</v>
      </c>
      <c r="AA227">
        <v>8.1226659314065994</v>
      </c>
      <c r="AB227">
        <v>29.732637956834498</v>
      </c>
      <c r="AC227">
        <v>6.4072609340645501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74</v>
      </c>
      <c r="AO227">
        <v>253</v>
      </c>
      <c r="AP227">
        <v>453</v>
      </c>
      <c r="AQ227">
        <v>609</v>
      </c>
    </row>
    <row r="228" spans="1:43" x14ac:dyDescent="0.25">
      <c r="A228">
        <v>225</v>
      </c>
      <c r="B228" t="s">
        <v>104</v>
      </c>
      <c r="C228">
        <v>31</v>
      </c>
      <c r="D228" s="1">
        <v>20211016</v>
      </c>
      <c r="E228">
        <v>747.93079999999998</v>
      </c>
      <c r="F228">
        <v>3667.462</v>
      </c>
      <c r="G228">
        <v>2813.4769999999999</v>
      </c>
      <c r="H228">
        <v>0.83600289999999999</v>
      </c>
      <c r="I228">
        <v>100.787227495972</v>
      </c>
      <c r="J228">
        <v>9.5660340000000001</v>
      </c>
      <c r="K228">
        <v>0.44863249513900899</v>
      </c>
      <c r="L228">
        <v>1</v>
      </c>
      <c r="M228">
        <v>3.2558690000000001E-2</v>
      </c>
      <c r="N228" t="s">
        <v>36</v>
      </c>
      <c r="O228">
        <v>0.98626250000000004</v>
      </c>
      <c r="P228">
        <v>12.283734831578901</v>
      </c>
      <c r="Q228">
        <v>6.0549620807977904</v>
      </c>
      <c r="R228">
        <v>3.0638713941978899E-2</v>
      </c>
      <c r="S228">
        <v>0.92810289999999995</v>
      </c>
      <c r="T228">
        <v>13.493216235294099</v>
      </c>
      <c r="U228">
        <v>5.7263682657874702</v>
      </c>
      <c r="V228">
        <v>1</v>
      </c>
      <c r="W228">
        <v>0.21118300000000001</v>
      </c>
      <c r="X228">
        <v>25.2610367739155</v>
      </c>
      <c r="Y228">
        <v>4209</v>
      </c>
      <c r="Z228">
        <v>3.1309920867290099E-2</v>
      </c>
      <c r="AA228">
        <v>3.7451928536719299</v>
      </c>
      <c r="AB228">
        <v>22.688633775718699</v>
      </c>
      <c r="AC228">
        <v>5.9862658618125497</v>
      </c>
      <c r="AD228">
        <v>1</v>
      </c>
      <c r="AE228">
        <v>4</v>
      </c>
      <c r="AF228">
        <v>15</v>
      </c>
      <c r="AG228">
        <v>23</v>
      </c>
      <c r="AH228">
        <v>26</v>
      </c>
      <c r="AI228">
        <v>32</v>
      </c>
      <c r="AJ228">
        <v>40</v>
      </c>
      <c r="AK228">
        <v>46</v>
      </c>
      <c r="AL228">
        <v>56</v>
      </c>
      <c r="AM228">
        <v>59</v>
      </c>
      <c r="AN228">
        <v>129</v>
      </c>
      <c r="AO228">
        <v>188</v>
      </c>
      <c r="AP228">
        <v>249</v>
      </c>
      <c r="AQ228">
        <v>361</v>
      </c>
    </row>
    <row r="229" spans="1:43" x14ac:dyDescent="0.25">
      <c r="A229">
        <v>226</v>
      </c>
      <c r="B229" t="s">
        <v>104</v>
      </c>
      <c r="C229">
        <v>32</v>
      </c>
      <c r="D229" s="1">
        <v>20211016</v>
      </c>
      <c r="E229">
        <v>-7490.3119999999999</v>
      </c>
      <c r="F229">
        <v>686.95860000000005</v>
      </c>
      <c r="G229">
        <v>3726.3229999999999</v>
      </c>
      <c r="H229">
        <v>0.52644250000000004</v>
      </c>
      <c r="I229">
        <v>100.133775075304</v>
      </c>
      <c r="J229">
        <v>4.76274</v>
      </c>
      <c r="K229">
        <v>0.66200491304972697</v>
      </c>
      <c r="L229">
        <v>1</v>
      </c>
      <c r="M229">
        <v>0.16939570000000001</v>
      </c>
      <c r="N229" t="s">
        <v>36</v>
      </c>
      <c r="O229">
        <v>2.5713143000000001</v>
      </c>
      <c r="P229">
        <v>6.4761773247863204</v>
      </c>
      <c r="Q229">
        <v>3.51672866680582</v>
      </c>
      <c r="R229">
        <v>0.13954058046749901</v>
      </c>
      <c r="S229">
        <v>2.1181334000000001</v>
      </c>
      <c r="T229">
        <v>28.2571222222222</v>
      </c>
      <c r="U229">
        <v>5.7751347321970901</v>
      </c>
      <c r="V229">
        <v>2</v>
      </c>
      <c r="W229">
        <v>9.5939769999999994E-2</v>
      </c>
      <c r="X229">
        <v>18.2241688313539</v>
      </c>
      <c r="Y229">
        <v>2677</v>
      </c>
      <c r="Z229">
        <v>1.5811485642731701E-2</v>
      </c>
      <c r="AA229">
        <v>3.0034591893192002</v>
      </c>
      <c r="AB229">
        <v>20.717660616361599</v>
      </c>
      <c r="AC229">
        <v>5.8817352758468902</v>
      </c>
      <c r="AD229">
        <v>29</v>
      </c>
      <c r="AE229">
        <v>96</v>
      </c>
      <c r="AF229">
        <v>155</v>
      </c>
      <c r="AG229">
        <v>217</v>
      </c>
      <c r="AH229">
        <v>288</v>
      </c>
      <c r="AI229">
        <v>345</v>
      </c>
      <c r="AJ229">
        <v>421</v>
      </c>
      <c r="AK229">
        <v>480</v>
      </c>
      <c r="AL229">
        <v>562</v>
      </c>
      <c r="AM229">
        <v>624</v>
      </c>
      <c r="AN229">
        <v>1190</v>
      </c>
      <c r="AO229">
        <v>1505</v>
      </c>
      <c r="AP229">
        <v>1596</v>
      </c>
      <c r="AQ229">
        <v>1600</v>
      </c>
    </row>
    <row r="230" spans="1:43" x14ac:dyDescent="0.25">
      <c r="A230">
        <v>227</v>
      </c>
      <c r="B230" t="s">
        <v>104</v>
      </c>
      <c r="C230">
        <v>33</v>
      </c>
      <c r="D230" s="1">
        <v>20211016</v>
      </c>
      <c r="E230">
        <v>-9209.3799999999992</v>
      </c>
      <c r="F230">
        <v>807.25850000000003</v>
      </c>
      <c r="G230">
        <v>2732.9780000000001</v>
      </c>
      <c r="H230">
        <v>0.17420749999999999</v>
      </c>
      <c r="I230">
        <v>98.138399222957602</v>
      </c>
      <c r="J230">
        <v>3.3669609999999999</v>
      </c>
      <c r="K230">
        <v>0.44801298765554298</v>
      </c>
      <c r="L230">
        <v>1</v>
      </c>
      <c r="M230">
        <v>0.17043349999999999</v>
      </c>
      <c r="N230" t="s">
        <v>36</v>
      </c>
      <c r="O230">
        <v>1.5889591000000001</v>
      </c>
      <c r="P230">
        <v>12.091491136363601</v>
      </c>
      <c r="Q230">
        <v>3.4656862181603998</v>
      </c>
      <c r="R230">
        <v>0.16427131765997</v>
      </c>
      <c r="S230">
        <v>1.5315087999999999</v>
      </c>
      <c r="T230">
        <v>20.6379054878049</v>
      </c>
      <c r="U230">
        <v>6.2556550721187296</v>
      </c>
      <c r="V230">
        <v>0</v>
      </c>
      <c r="W230" t="s">
        <v>36</v>
      </c>
      <c r="X230" t="s">
        <v>36</v>
      </c>
      <c r="Y230">
        <v>2018</v>
      </c>
      <c r="Z230">
        <v>1.6894522774708199E-2</v>
      </c>
      <c r="AA230">
        <v>9.6979307863944708</v>
      </c>
      <c r="AB230">
        <v>24.2504037908821</v>
      </c>
      <c r="AC230">
        <v>4.8344860860107097</v>
      </c>
      <c r="AD230">
        <v>1</v>
      </c>
      <c r="AE230">
        <v>11</v>
      </c>
      <c r="AF230">
        <v>30</v>
      </c>
      <c r="AG230">
        <v>44</v>
      </c>
      <c r="AH230">
        <v>75</v>
      </c>
      <c r="AI230">
        <v>94</v>
      </c>
      <c r="AJ230">
        <v>118</v>
      </c>
      <c r="AK230">
        <v>144</v>
      </c>
      <c r="AL230">
        <v>175</v>
      </c>
      <c r="AM230">
        <v>204</v>
      </c>
      <c r="AN230">
        <v>495</v>
      </c>
      <c r="AO230">
        <v>755</v>
      </c>
      <c r="AP230">
        <v>914</v>
      </c>
      <c r="AQ230">
        <v>1034</v>
      </c>
    </row>
    <row r="231" spans="1:43" x14ac:dyDescent="0.25">
      <c r="A231">
        <v>228</v>
      </c>
      <c r="B231" t="s">
        <v>104</v>
      </c>
      <c r="C231">
        <v>34</v>
      </c>
      <c r="D231" s="1">
        <v>20211016</v>
      </c>
      <c r="E231">
        <v>-7343.692</v>
      </c>
      <c r="F231">
        <v>139.1216</v>
      </c>
      <c r="G231">
        <v>2389.1190000000001</v>
      </c>
      <c r="H231">
        <v>0.60163540000000004</v>
      </c>
      <c r="I231">
        <v>99.352553247453002</v>
      </c>
      <c r="J231">
        <v>5.9195219999999997</v>
      </c>
      <c r="K231">
        <v>0.58221904410333103</v>
      </c>
      <c r="L231">
        <v>1</v>
      </c>
      <c r="M231">
        <v>0.63335050000000004</v>
      </c>
      <c r="N231" t="s">
        <v>36</v>
      </c>
      <c r="O231">
        <v>7.5376616299999997</v>
      </c>
      <c r="P231">
        <v>74.810114651452295</v>
      </c>
      <c r="Q231">
        <v>687.73078819437399</v>
      </c>
      <c r="R231">
        <v>0.55536231773877698</v>
      </c>
      <c r="S231">
        <v>6.6095049000000001</v>
      </c>
      <c r="T231">
        <v>98.355601320754701</v>
      </c>
      <c r="U231">
        <v>713.87512416291202</v>
      </c>
      <c r="V231">
        <v>1</v>
      </c>
      <c r="W231">
        <v>6.9501345000000006E-2</v>
      </c>
      <c r="X231">
        <v>11.552070406761301</v>
      </c>
      <c r="Y231">
        <v>2327</v>
      </c>
      <c r="Z231">
        <v>4.0475147220028297E-2</v>
      </c>
      <c r="AA231">
        <v>6.7275208905639996</v>
      </c>
      <c r="AB231">
        <v>30.891937382896401</v>
      </c>
      <c r="AC231">
        <v>6.24751678997551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2</v>
      </c>
      <c r="AK231">
        <v>51</v>
      </c>
      <c r="AL231">
        <v>123</v>
      </c>
      <c r="AM231">
        <v>165</v>
      </c>
      <c r="AN231">
        <v>640</v>
      </c>
      <c r="AO231">
        <v>972</v>
      </c>
      <c r="AP231">
        <v>1145</v>
      </c>
      <c r="AQ231">
        <v>1263</v>
      </c>
    </row>
    <row r="232" spans="1:43" x14ac:dyDescent="0.25">
      <c r="A232">
        <v>229</v>
      </c>
      <c r="B232" t="s">
        <v>104</v>
      </c>
      <c r="C232">
        <v>36</v>
      </c>
      <c r="D232" s="1">
        <v>20211016</v>
      </c>
      <c r="E232">
        <v>-8714.89</v>
      </c>
      <c r="F232">
        <v>5230.8710000000001</v>
      </c>
      <c r="G232">
        <v>2060.848</v>
      </c>
      <c r="H232">
        <v>0.1461877</v>
      </c>
      <c r="I232">
        <v>97.497217910897504</v>
      </c>
      <c r="J232">
        <v>1.8590009999999999</v>
      </c>
      <c r="K232">
        <v>0.72190224096466904</v>
      </c>
      <c r="L232">
        <v>1</v>
      </c>
      <c r="M232">
        <v>0.20666380000000001</v>
      </c>
      <c r="N232" t="s">
        <v>36</v>
      </c>
      <c r="O232">
        <v>2.4233012999999999</v>
      </c>
      <c r="P232">
        <v>9.7448126774193593</v>
      </c>
      <c r="Q232">
        <v>5.3704751174827603</v>
      </c>
      <c r="R232">
        <v>0.199211285466277</v>
      </c>
      <c r="S232">
        <v>2.3359144999999999</v>
      </c>
      <c r="T232">
        <v>17.305635679487199</v>
      </c>
      <c r="U232">
        <v>4.1858107045009803</v>
      </c>
      <c r="V232">
        <v>0</v>
      </c>
      <c r="W232" t="s">
        <v>36</v>
      </c>
      <c r="X232" t="s">
        <v>36</v>
      </c>
      <c r="Y232">
        <v>2796</v>
      </c>
      <c r="Z232">
        <v>1.17243193498424E-2</v>
      </c>
      <c r="AA232">
        <v>8.0200450173594504</v>
      </c>
      <c r="AB232">
        <v>18.287202882689598</v>
      </c>
      <c r="AC232">
        <v>5.7009432575020798</v>
      </c>
      <c r="AD232">
        <v>7</v>
      </c>
      <c r="AE232">
        <v>38</v>
      </c>
      <c r="AF232">
        <v>65</v>
      </c>
      <c r="AG232">
        <v>99</v>
      </c>
      <c r="AH232">
        <v>131</v>
      </c>
      <c r="AI232">
        <v>163</v>
      </c>
      <c r="AJ232">
        <v>193</v>
      </c>
      <c r="AK232">
        <v>232</v>
      </c>
      <c r="AL232">
        <v>263</v>
      </c>
      <c r="AM232">
        <v>296</v>
      </c>
      <c r="AN232">
        <v>659</v>
      </c>
      <c r="AO232">
        <v>982</v>
      </c>
      <c r="AP232">
        <v>1211</v>
      </c>
      <c r="AQ232">
        <v>1265</v>
      </c>
    </row>
    <row r="233" spans="1:43" x14ac:dyDescent="0.25">
      <c r="A233">
        <v>230</v>
      </c>
      <c r="B233" t="s">
        <v>104</v>
      </c>
      <c r="C233">
        <v>37</v>
      </c>
      <c r="D233" s="1">
        <v>20211016</v>
      </c>
      <c r="E233">
        <v>-6072.259</v>
      </c>
      <c r="F233">
        <v>4473.1260000000002</v>
      </c>
      <c r="G233">
        <v>1738.923</v>
      </c>
      <c r="H233">
        <v>0.39798090000000003</v>
      </c>
      <c r="I233">
        <v>99.728513928923107</v>
      </c>
      <c r="J233">
        <v>5.1444720000000004</v>
      </c>
      <c r="K233">
        <v>0.50860989276470103</v>
      </c>
      <c r="L233">
        <v>1</v>
      </c>
      <c r="M233">
        <v>0.18379670000000001</v>
      </c>
      <c r="N233" t="s">
        <v>36</v>
      </c>
      <c r="O233">
        <v>2.8415246500000002</v>
      </c>
      <c r="P233">
        <v>146.99622980302999</v>
      </c>
      <c r="Q233">
        <v>764.90651104060703</v>
      </c>
      <c r="R233">
        <v>0.33629149909828898</v>
      </c>
      <c r="S233">
        <v>5.1991171999999999</v>
      </c>
      <c r="T233">
        <v>31.395819841269802</v>
      </c>
      <c r="U233">
        <v>8.3595098309369007</v>
      </c>
      <c r="V233">
        <v>1</v>
      </c>
      <c r="W233">
        <v>3.9228659999999999E-2</v>
      </c>
      <c r="X233">
        <v>9.8569202692893096</v>
      </c>
      <c r="Y233">
        <v>3093</v>
      </c>
      <c r="Z233">
        <v>2.1143503004090399E-2</v>
      </c>
      <c r="AA233">
        <v>5.3126928965913702</v>
      </c>
      <c r="AB233">
        <v>22.351225158098899</v>
      </c>
      <c r="AC233">
        <v>5.1863921093244301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158</v>
      </c>
      <c r="AO233">
        <v>755</v>
      </c>
      <c r="AP233">
        <v>1449</v>
      </c>
      <c r="AQ233">
        <v>2095</v>
      </c>
    </row>
    <row r="234" spans="1:43" x14ac:dyDescent="0.25">
      <c r="A234">
        <v>231</v>
      </c>
      <c r="B234" t="s">
        <v>104</v>
      </c>
      <c r="C234">
        <v>38</v>
      </c>
      <c r="D234" s="1">
        <v>20211016</v>
      </c>
      <c r="E234">
        <v>-5815.7060000000001</v>
      </c>
      <c r="F234">
        <v>4655.6880000000001</v>
      </c>
      <c r="G234">
        <v>1738.5419999999999</v>
      </c>
      <c r="H234">
        <v>0.39884350000000002</v>
      </c>
      <c r="I234">
        <v>99.944667565261994</v>
      </c>
      <c r="J234">
        <v>4.7935639999999999</v>
      </c>
      <c r="K234">
        <v>0.546630600794487</v>
      </c>
      <c r="L234">
        <v>1</v>
      </c>
      <c r="M234">
        <v>0.178261</v>
      </c>
      <c r="N234" t="s">
        <v>36</v>
      </c>
      <c r="O234">
        <v>2.8415269400000001</v>
      </c>
      <c r="P234">
        <v>146.99628469697001</v>
      </c>
      <c r="Q234">
        <v>764.906500710758</v>
      </c>
      <c r="R234">
        <v>0.32616254933493599</v>
      </c>
      <c r="S234">
        <v>5.1991163</v>
      </c>
      <c r="T234">
        <v>31.3958565079365</v>
      </c>
      <c r="U234">
        <v>8.3595497084534305</v>
      </c>
      <c r="V234">
        <v>1</v>
      </c>
      <c r="W234">
        <v>3.6510500000000001E-2</v>
      </c>
      <c r="X234">
        <v>9.1540917678237204</v>
      </c>
      <c r="Y234">
        <v>3093</v>
      </c>
      <c r="Z234">
        <v>2.11435576466928E-2</v>
      </c>
      <c r="AA234">
        <v>5.30121655403505</v>
      </c>
      <c r="AB234">
        <v>22.351247146459698</v>
      </c>
      <c r="AC234">
        <v>5.1863897923025499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158</v>
      </c>
      <c r="AO234">
        <v>755</v>
      </c>
      <c r="AP234">
        <v>1449</v>
      </c>
      <c r="AQ234">
        <v>2095</v>
      </c>
    </row>
    <row r="235" spans="1:43" x14ac:dyDescent="0.25">
      <c r="A235">
        <v>232</v>
      </c>
      <c r="B235" t="s">
        <v>104</v>
      </c>
      <c r="C235">
        <v>39</v>
      </c>
      <c r="D235" s="1">
        <v>20211016</v>
      </c>
      <c r="E235">
        <v>4432.5379999999996</v>
      </c>
      <c r="F235">
        <v>3554.498</v>
      </c>
      <c r="G235">
        <v>1854.011</v>
      </c>
      <c r="H235">
        <v>0.41392820000000002</v>
      </c>
      <c r="I235">
        <v>98.145989931794205</v>
      </c>
      <c r="J235">
        <v>5.4341179999999998</v>
      </c>
      <c r="K235">
        <v>0.49427851857246702</v>
      </c>
      <c r="L235">
        <v>1</v>
      </c>
      <c r="M235">
        <v>0</v>
      </c>
      <c r="N235" t="s">
        <v>36</v>
      </c>
      <c r="O235">
        <v>1.3172181999999999</v>
      </c>
      <c r="P235">
        <v>307.44973037036999</v>
      </c>
      <c r="Q235">
        <v>1015.08911925844</v>
      </c>
      <c r="R235" t="s">
        <v>36</v>
      </c>
      <c r="S235">
        <v>1.4679134</v>
      </c>
      <c r="T235">
        <v>292.31509378125003</v>
      </c>
      <c r="U235">
        <v>930.55135044630299</v>
      </c>
      <c r="V235">
        <v>1</v>
      </c>
      <c r="W235">
        <v>2.990166E-2</v>
      </c>
      <c r="X235">
        <v>7.2238760248758096</v>
      </c>
      <c r="Y235">
        <v>1299</v>
      </c>
      <c r="Z235">
        <v>2.26173188278826E-2</v>
      </c>
      <c r="AA235">
        <v>5.4640681228972996</v>
      </c>
      <c r="AB235">
        <v>30.839108845265599</v>
      </c>
      <c r="AC235">
        <v>6.4086244887572903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37</v>
      </c>
      <c r="AQ235">
        <v>54</v>
      </c>
    </row>
    <row r="236" spans="1:43" x14ac:dyDescent="0.25">
      <c r="A236">
        <v>233</v>
      </c>
      <c r="B236" t="s">
        <v>104</v>
      </c>
      <c r="C236">
        <v>40</v>
      </c>
      <c r="D236" s="1">
        <v>20211016</v>
      </c>
      <c r="E236">
        <v>-2133.8130000000001</v>
      </c>
      <c r="F236">
        <v>7431.2269999999999</v>
      </c>
      <c r="G236">
        <v>1622.402</v>
      </c>
      <c r="H236">
        <v>0.14713209999999999</v>
      </c>
      <c r="I236">
        <v>100.090937710264</v>
      </c>
      <c r="J236">
        <v>2.6186500000000001</v>
      </c>
      <c r="K236">
        <v>0.51468908423910398</v>
      </c>
      <c r="L236">
        <v>1</v>
      </c>
      <c r="M236">
        <v>0.2151515</v>
      </c>
      <c r="N236" t="s">
        <v>36</v>
      </c>
      <c r="O236">
        <v>3.2272896000000002</v>
      </c>
      <c r="P236">
        <v>10.319137396825401</v>
      </c>
      <c r="Q236">
        <v>6.8964636378098501</v>
      </c>
      <c r="R236">
        <v>0.216864544256611</v>
      </c>
      <c r="S236">
        <v>3.2529854</v>
      </c>
      <c r="T236">
        <v>30.477123939393898</v>
      </c>
      <c r="U236">
        <v>7.4074388125936999</v>
      </c>
      <c r="V236">
        <v>1</v>
      </c>
      <c r="W236">
        <v>1.197489E-2</v>
      </c>
      <c r="X236">
        <v>8.1388697639740109</v>
      </c>
      <c r="Y236">
        <v>1256</v>
      </c>
      <c r="Z236">
        <v>8.26482793305219E-3</v>
      </c>
      <c r="AA236">
        <v>5.6172840141968896</v>
      </c>
      <c r="AB236">
        <v>22.037059315286601</v>
      </c>
      <c r="AC236">
        <v>5.1796840615505699</v>
      </c>
      <c r="AD236">
        <v>0</v>
      </c>
      <c r="AE236">
        <v>28</v>
      </c>
      <c r="AF236">
        <v>76</v>
      </c>
      <c r="AG236">
        <v>124</v>
      </c>
      <c r="AH236">
        <v>171</v>
      </c>
      <c r="AI236">
        <v>218</v>
      </c>
      <c r="AJ236">
        <v>265</v>
      </c>
      <c r="AK236">
        <v>309</v>
      </c>
      <c r="AL236">
        <v>352</v>
      </c>
      <c r="AM236">
        <v>399</v>
      </c>
      <c r="AN236">
        <v>720</v>
      </c>
      <c r="AO236">
        <v>874</v>
      </c>
      <c r="AP236">
        <v>916</v>
      </c>
      <c r="AQ236">
        <v>972</v>
      </c>
    </row>
    <row r="237" spans="1:43" x14ac:dyDescent="0.25">
      <c r="A237">
        <v>234</v>
      </c>
      <c r="B237" t="s">
        <v>104</v>
      </c>
      <c r="C237">
        <v>41</v>
      </c>
      <c r="D237" s="1">
        <v>20211016</v>
      </c>
      <c r="E237">
        <v>-1437.837</v>
      </c>
      <c r="F237">
        <v>6023.6080000000002</v>
      </c>
      <c r="G237">
        <v>1057.335</v>
      </c>
      <c r="H237">
        <v>0.37951499999999999</v>
      </c>
      <c r="I237">
        <v>99.820669457538798</v>
      </c>
      <c r="J237">
        <v>4.9355209999999996</v>
      </c>
      <c r="K237">
        <v>0.51361427320883601</v>
      </c>
      <c r="L237">
        <v>1</v>
      </c>
      <c r="M237">
        <v>0.191552</v>
      </c>
      <c r="N237" t="s">
        <v>36</v>
      </c>
      <c r="O237">
        <v>2.5945849999999999</v>
      </c>
      <c r="P237">
        <v>15.1071270358209</v>
      </c>
      <c r="Q237">
        <v>6.4046954834003902</v>
      </c>
      <c r="R237">
        <v>0.22297260105889799</v>
      </c>
      <c r="S237">
        <v>3.0201791999999998</v>
      </c>
      <c r="T237">
        <v>25.692444999999999</v>
      </c>
      <c r="U237">
        <v>6.8197119444743297</v>
      </c>
      <c r="V237">
        <v>1</v>
      </c>
      <c r="W237">
        <v>3.78321E-2</v>
      </c>
      <c r="X237">
        <v>9.9685387929330904</v>
      </c>
      <c r="Y237">
        <v>1059</v>
      </c>
      <c r="Z237">
        <v>1.8522095918410801E-2</v>
      </c>
      <c r="AA237">
        <v>4.8804647822644096</v>
      </c>
      <c r="AB237">
        <v>29.7772149027384</v>
      </c>
      <c r="AC237">
        <v>8.7556304082624905</v>
      </c>
      <c r="AD237">
        <v>0</v>
      </c>
      <c r="AE237">
        <v>10</v>
      </c>
      <c r="AF237">
        <v>19</v>
      </c>
      <c r="AG237">
        <v>27</v>
      </c>
      <c r="AH237">
        <v>33</v>
      </c>
      <c r="AI237">
        <v>42</v>
      </c>
      <c r="AJ237">
        <v>46</v>
      </c>
      <c r="AK237">
        <v>57</v>
      </c>
      <c r="AL237">
        <v>63</v>
      </c>
      <c r="AM237">
        <v>75</v>
      </c>
      <c r="AN237">
        <v>136</v>
      </c>
      <c r="AO237">
        <v>177</v>
      </c>
      <c r="AP237">
        <v>217</v>
      </c>
      <c r="AQ237">
        <v>249</v>
      </c>
    </row>
    <row r="238" spans="1:43" x14ac:dyDescent="0.25">
      <c r="A238">
        <v>235</v>
      </c>
      <c r="B238" t="s">
        <v>104</v>
      </c>
      <c r="C238">
        <v>42</v>
      </c>
      <c r="D238" s="1">
        <v>20211016</v>
      </c>
      <c r="E238">
        <v>-3020.5129999999999</v>
      </c>
      <c r="F238">
        <v>4170.3729999999996</v>
      </c>
      <c r="G238">
        <v>1169.519</v>
      </c>
      <c r="H238">
        <v>0.41984739999999998</v>
      </c>
      <c r="I238">
        <v>98.524300760364994</v>
      </c>
      <c r="J238">
        <v>6.3228030000000004</v>
      </c>
      <c r="K238">
        <v>0.42884674609016099</v>
      </c>
      <c r="L238">
        <v>1</v>
      </c>
      <c r="M238">
        <v>0.14402860000000001</v>
      </c>
      <c r="N238" t="s">
        <v>36</v>
      </c>
      <c r="O238">
        <v>1.6605534</v>
      </c>
      <c r="P238">
        <v>14.68318844</v>
      </c>
      <c r="Q238">
        <v>5.3949844468627504</v>
      </c>
      <c r="R238">
        <v>0.15153691077271</v>
      </c>
      <c r="S238">
        <v>1.7471192</v>
      </c>
      <c r="T238">
        <v>26.842711470588199</v>
      </c>
      <c r="U238">
        <v>7.7994480302814599</v>
      </c>
      <c r="V238">
        <v>0</v>
      </c>
      <c r="W238" t="s">
        <v>36</v>
      </c>
      <c r="X238" t="s">
        <v>36</v>
      </c>
      <c r="Y238">
        <v>2966</v>
      </c>
      <c r="Z238">
        <v>4.0845043458375099E-2</v>
      </c>
      <c r="AA238">
        <v>9.7285450519343808</v>
      </c>
      <c r="AB238">
        <v>28.0887589244774</v>
      </c>
      <c r="AC238">
        <v>6.7530557247671901</v>
      </c>
      <c r="AD238">
        <v>3</v>
      </c>
      <c r="AE238">
        <v>8</v>
      </c>
      <c r="AF238">
        <v>21</v>
      </c>
      <c r="AG238">
        <v>40</v>
      </c>
      <c r="AH238">
        <v>44</v>
      </c>
      <c r="AI238">
        <v>50</v>
      </c>
      <c r="AJ238">
        <v>60</v>
      </c>
      <c r="AK238">
        <v>69</v>
      </c>
      <c r="AL238">
        <v>79</v>
      </c>
      <c r="AM238">
        <v>90</v>
      </c>
      <c r="AN238">
        <v>130</v>
      </c>
      <c r="AO238">
        <v>155</v>
      </c>
      <c r="AP238">
        <v>259</v>
      </c>
      <c r="AQ238">
        <v>433</v>
      </c>
    </row>
    <row r="239" spans="1:43" x14ac:dyDescent="0.25">
      <c r="A239">
        <v>236</v>
      </c>
      <c r="B239" t="s">
        <v>104</v>
      </c>
      <c r="C239">
        <v>43</v>
      </c>
      <c r="D239" s="1">
        <v>20211016</v>
      </c>
      <c r="E239">
        <v>-5053.277</v>
      </c>
      <c r="F239">
        <v>5941.3209999999999</v>
      </c>
      <c r="G239">
        <v>1841.5260000000001</v>
      </c>
      <c r="H239">
        <v>0.29502790000000001</v>
      </c>
      <c r="I239">
        <v>100.392934816064</v>
      </c>
      <c r="J239">
        <v>4.5802420000000001</v>
      </c>
      <c r="K239">
        <v>0.467919443282656</v>
      </c>
      <c r="L239">
        <v>1</v>
      </c>
      <c r="M239">
        <v>0.199913909</v>
      </c>
      <c r="N239" t="s">
        <v>36</v>
      </c>
      <c r="O239">
        <v>2.3093035799999999</v>
      </c>
      <c r="P239">
        <v>55.071746705263202</v>
      </c>
      <c r="Q239">
        <v>440.354628663965</v>
      </c>
      <c r="R239">
        <v>0.157585978366035</v>
      </c>
      <c r="S239">
        <v>1.8203529000000001</v>
      </c>
      <c r="T239">
        <v>25.7564287586207</v>
      </c>
      <c r="U239">
        <v>10.726173331739</v>
      </c>
      <c r="V239">
        <v>1</v>
      </c>
      <c r="W239">
        <v>1.2841190000000001E-2</v>
      </c>
      <c r="X239">
        <v>4.3525341162649402</v>
      </c>
      <c r="Y239">
        <v>4243</v>
      </c>
      <c r="Z239">
        <v>2.3091782596858301E-2</v>
      </c>
      <c r="AA239">
        <v>7.8269826673539296</v>
      </c>
      <c r="AB239">
        <v>20.6377717647891</v>
      </c>
      <c r="AC239">
        <v>5.0130125415831301</v>
      </c>
      <c r="AD239">
        <v>0</v>
      </c>
      <c r="AE239">
        <v>0</v>
      </c>
      <c r="AF239">
        <v>0</v>
      </c>
      <c r="AG239">
        <v>0</v>
      </c>
      <c r="AH239">
        <v>1</v>
      </c>
      <c r="AI239">
        <v>37</v>
      </c>
      <c r="AJ239">
        <v>82</v>
      </c>
      <c r="AK239">
        <v>127</v>
      </c>
      <c r="AL239">
        <v>164</v>
      </c>
      <c r="AM239">
        <v>215</v>
      </c>
      <c r="AN239">
        <v>578</v>
      </c>
      <c r="AO239">
        <v>766</v>
      </c>
      <c r="AP239">
        <v>844</v>
      </c>
      <c r="AQ239">
        <v>855</v>
      </c>
    </row>
    <row r="240" spans="1:43" x14ac:dyDescent="0.25">
      <c r="A240">
        <v>237</v>
      </c>
      <c r="B240" t="s">
        <v>104</v>
      </c>
      <c r="C240">
        <v>44</v>
      </c>
      <c r="D240" s="1">
        <v>20211016</v>
      </c>
      <c r="E240">
        <v>-3907.6550000000002</v>
      </c>
      <c r="F240">
        <v>4042.3310000000001</v>
      </c>
      <c r="G240">
        <v>1085.527</v>
      </c>
      <c r="H240">
        <v>9.1460059999999996E-2</v>
      </c>
      <c r="I240">
        <v>96.225708456053198</v>
      </c>
      <c r="J240">
        <v>1.518057</v>
      </c>
      <c r="K240">
        <v>0.64667146896080996</v>
      </c>
      <c r="L240">
        <v>1</v>
      </c>
      <c r="M240">
        <v>0.2130696</v>
      </c>
      <c r="N240" t="s">
        <v>36</v>
      </c>
      <c r="O240">
        <v>2.6406299999999998</v>
      </c>
      <c r="P240">
        <v>67.468068193636398</v>
      </c>
      <c r="Q240">
        <v>435.455867987999</v>
      </c>
      <c r="R240">
        <v>0.19274306693929899</v>
      </c>
      <c r="S240">
        <v>2.3887176999999999</v>
      </c>
      <c r="T240">
        <v>31.306778139534899</v>
      </c>
      <c r="U240">
        <v>9.4861792704151195</v>
      </c>
      <c r="V240">
        <v>0</v>
      </c>
      <c r="W240" t="s">
        <v>36</v>
      </c>
      <c r="X240" t="s">
        <v>36</v>
      </c>
      <c r="Y240">
        <v>2609</v>
      </c>
      <c r="Z240">
        <v>8.7247546149560404E-3</v>
      </c>
      <c r="AA240">
        <v>9.5394149259863106</v>
      </c>
      <c r="AB240">
        <v>17.500760812571901</v>
      </c>
      <c r="AC240">
        <v>4.3015548027637696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27</v>
      </c>
      <c r="AK240">
        <v>83</v>
      </c>
      <c r="AL240">
        <v>135</v>
      </c>
      <c r="AM240">
        <v>183</v>
      </c>
      <c r="AN240">
        <v>746</v>
      </c>
      <c r="AO240">
        <v>1362</v>
      </c>
      <c r="AP240">
        <v>1831</v>
      </c>
      <c r="AQ240">
        <v>1972</v>
      </c>
    </row>
    <row r="241" spans="1:43" x14ac:dyDescent="0.25">
      <c r="A241">
        <v>238</v>
      </c>
      <c r="B241" t="s">
        <v>104</v>
      </c>
      <c r="C241">
        <v>45</v>
      </c>
      <c r="D241" s="1">
        <v>20211016</v>
      </c>
      <c r="E241">
        <v>3981.2750000000001</v>
      </c>
      <c r="F241">
        <v>-2030.53</v>
      </c>
      <c r="G241">
        <v>1323.59</v>
      </c>
      <c r="H241">
        <v>0.37966830000000001</v>
      </c>
      <c r="I241">
        <v>98.814272866502506</v>
      </c>
      <c r="J241">
        <v>4.851013</v>
      </c>
      <c r="K241">
        <v>0.52270250066399904</v>
      </c>
      <c r="L241">
        <v>1</v>
      </c>
      <c r="M241">
        <v>0.23994480000000001</v>
      </c>
      <c r="N241" t="s">
        <v>36</v>
      </c>
      <c r="O241">
        <v>4.5121029999999998</v>
      </c>
      <c r="P241">
        <v>17.339519503061201</v>
      </c>
      <c r="Q241">
        <v>7.9564468558268597</v>
      </c>
      <c r="R241">
        <v>0.24413527752019801</v>
      </c>
      <c r="S241">
        <v>4.5909038999999998</v>
      </c>
      <c r="T241">
        <v>27.632851652173901</v>
      </c>
      <c r="U241">
        <v>11.567776715250201</v>
      </c>
      <c r="V241">
        <v>1</v>
      </c>
      <c r="W241">
        <v>8.8676649999999996E-2</v>
      </c>
      <c r="X241">
        <v>23.3563481596962</v>
      </c>
      <c r="Y241">
        <v>1154</v>
      </c>
      <c r="Z241">
        <v>1.5717249930706001E-2</v>
      </c>
      <c r="AA241">
        <v>4.1397319530511298</v>
      </c>
      <c r="AB241">
        <v>28.307546438474901</v>
      </c>
      <c r="AC241">
        <v>6.1032003579803904</v>
      </c>
      <c r="AD241">
        <v>0</v>
      </c>
      <c r="AE241">
        <v>13</v>
      </c>
      <c r="AF241">
        <v>32</v>
      </c>
      <c r="AG241">
        <v>48</v>
      </c>
      <c r="AH241">
        <v>77</v>
      </c>
      <c r="AI241">
        <v>103</v>
      </c>
      <c r="AJ241">
        <v>123</v>
      </c>
      <c r="AK241">
        <v>144</v>
      </c>
      <c r="AL241">
        <v>169</v>
      </c>
      <c r="AM241">
        <v>185</v>
      </c>
      <c r="AN241">
        <v>369</v>
      </c>
      <c r="AO241">
        <v>484</v>
      </c>
      <c r="AP241">
        <v>578</v>
      </c>
      <c r="AQ241">
        <v>684</v>
      </c>
    </row>
    <row r="242" spans="1:43" x14ac:dyDescent="0.25">
      <c r="A242">
        <v>239</v>
      </c>
      <c r="B242" t="s">
        <v>104</v>
      </c>
      <c r="C242">
        <v>46</v>
      </c>
      <c r="D242" s="1">
        <v>20211016</v>
      </c>
      <c r="E242">
        <v>-1222.172</v>
      </c>
      <c r="F242">
        <v>3754.2190000000001</v>
      </c>
      <c r="G242">
        <v>594.66240000000005</v>
      </c>
      <c r="H242">
        <v>0.3162779</v>
      </c>
      <c r="I242" t="s">
        <v>37</v>
      </c>
      <c r="J242">
        <v>5.1000189999999996</v>
      </c>
      <c r="K242">
        <v>0.44017451541134101</v>
      </c>
      <c r="L242">
        <v>1</v>
      </c>
      <c r="M242">
        <v>0.30566320000000002</v>
      </c>
      <c r="N242" t="s">
        <v>36</v>
      </c>
      <c r="O242">
        <v>2.9562137000000002</v>
      </c>
      <c r="P242">
        <v>11.0644124767442</v>
      </c>
      <c r="Q242">
        <v>4.2617517623572896</v>
      </c>
      <c r="R242">
        <v>0.24047366444427201</v>
      </c>
      <c r="S242">
        <v>2.3257348000000002</v>
      </c>
      <c r="T242">
        <v>24.345589047619001</v>
      </c>
      <c r="U242">
        <v>6.9332769606835596</v>
      </c>
      <c r="V242">
        <v>1</v>
      </c>
      <c r="W242">
        <v>2.6783649999999999E-2</v>
      </c>
      <c r="X242">
        <v>8.4683912470646892</v>
      </c>
      <c r="Y242">
        <v>2181</v>
      </c>
      <c r="Z242">
        <v>1.9093312844414598E-2</v>
      </c>
      <c r="AA242">
        <v>6.0368785945570602</v>
      </c>
      <c r="AB242">
        <v>24.636969683631399</v>
      </c>
      <c r="AC242">
        <v>4.8321601098681004</v>
      </c>
      <c r="AD242">
        <v>9</v>
      </c>
      <c r="AE242">
        <v>32</v>
      </c>
      <c r="AF242">
        <v>66</v>
      </c>
      <c r="AG242">
        <v>100</v>
      </c>
      <c r="AH242">
        <v>136</v>
      </c>
      <c r="AI242">
        <v>173</v>
      </c>
      <c r="AJ242">
        <v>199</v>
      </c>
      <c r="AK242">
        <v>243</v>
      </c>
      <c r="AL242">
        <v>283</v>
      </c>
      <c r="AM242">
        <v>317</v>
      </c>
      <c r="AN242">
        <v>574</v>
      </c>
      <c r="AO242">
        <v>745</v>
      </c>
      <c r="AP242">
        <v>834</v>
      </c>
      <c r="AQ242">
        <v>891</v>
      </c>
    </row>
    <row r="243" spans="1:43" x14ac:dyDescent="0.25">
      <c r="A243">
        <v>240</v>
      </c>
      <c r="B243" t="s">
        <v>104</v>
      </c>
      <c r="C243">
        <v>47</v>
      </c>
      <c r="D243" s="1">
        <v>20211016</v>
      </c>
      <c r="E243">
        <v>-3545.4560000000001</v>
      </c>
      <c r="F243">
        <v>675.4556</v>
      </c>
      <c r="G243">
        <v>1464.7619999999999</v>
      </c>
      <c r="H243">
        <v>1.010799</v>
      </c>
      <c r="I243">
        <v>100.74001788769</v>
      </c>
      <c r="J243">
        <v>10.41581</v>
      </c>
      <c r="K243">
        <v>0.46762847061368101</v>
      </c>
      <c r="L243">
        <v>1</v>
      </c>
      <c r="M243">
        <v>1.566261E-2</v>
      </c>
      <c r="N243" t="s">
        <v>36</v>
      </c>
      <c r="O243">
        <v>1.0967137</v>
      </c>
      <c r="P243">
        <v>279.83795083333303</v>
      </c>
      <c r="Q243">
        <v>896.42738243319695</v>
      </c>
      <c r="R243">
        <v>1.7138695795492501E-2</v>
      </c>
      <c r="S243">
        <v>1.2000709000000001</v>
      </c>
      <c r="T243">
        <v>24.768762666666699</v>
      </c>
      <c r="U243">
        <v>4.6862454253736301</v>
      </c>
      <c r="V243">
        <v>1</v>
      </c>
      <c r="W243">
        <v>7.0754529999999996E-2</v>
      </c>
      <c r="X243">
        <v>6.99986149570785</v>
      </c>
      <c r="Y243">
        <v>5509</v>
      </c>
      <c r="Z243">
        <v>5.9933493244653802E-2</v>
      </c>
      <c r="AA243">
        <v>5.9293186127661199</v>
      </c>
      <c r="AB243">
        <v>25.9431840629878</v>
      </c>
      <c r="AC243">
        <v>6.4201802101633598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22</v>
      </c>
      <c r="AQ243">
        <v>70</v>
      </c>
    </row>
    <row r="244" spans="1:43" x14ac:dyDescent="0.25">
      <c r="A244">
        <v>241</v>
      </c>
      <c r="B244" t="s">
        <v>104</v>
      </c>
      <c r="C244">
        <v>48</v>
      </c>
      <c r="D244" s="1">
        <v>20211016</v>
      </c>
      <c r="E244">
        <v>1916.05</v>
      </c>
      <c r="F244">
        <v>-1524.1890000000001</v>
      </c>
      <c r="G244">
        <v>901.81219999999996</v>
      </c>
      <c r="H244">
        <v>0.36613269999999998</v>
      </c>
      <c r="I244">
        <v>99.521119743701306</v>
      </c>
      <c r="J244">
        <v>4.8213299999999997</v>
      </c>
      <c r="K244">
        <v>0.51334532566393298</v>
      </c>
      <c r="L244">
        <v>1</v>
      </c>
      <c r="M244">
        <v>0.21918070000000001</v>
      </c>
      <c r="N244" t="s">
        <v>36</v>
      </c>
      <c r="O244">
        <v>3.0461820999999998</v>
      </c>
      <c r="P244">
        <v>9.2167083584905694</v>
      </c>
      <c r="Q244">
        <v>5.1859489398993697</v>
      </c>
      <c r="R244">
        <v>0.19505292342546099</v>
      </c>
      <c r="S244">
        <v>2.7108533000000001</v>
      </c>
      <c r="T244">
        <v>28.512544634146298</v>
      </c>
      <c r="U244">
        <v>10.9711872699715</v>
      </c>
      <c r="V244">
        <v>1</v>
      </c>
      <c r="W244">
        <v>2.8547309999999999E-2</v>
      </c>
      <c r="X244">
        <v>7.7969845359346497</v>
      </c>
      <c r="Y244">
        <v>3326</v>
      </c>
      <c r="Z244">
        <v>2.4784191361425002E-2</v>
      </c>
      <c r="AA244">
        <v>6.7691826928938603</v>
      </c>
      <c r="AB244">
        <v>23.117473959711401</v>
      </c>
      <c r="AC244">
        <v>5.0882128356985099</v>
      </c>
      <c r="AD244">
        <v>9</v>
      </c>
      <c r="AE244">
        <v>45</v>
      </c>
      <c r="AF244">
        <v>81</v>
      </c>
      <c r="AG244">
        <v>116</v>
      </c>
      <c r="AH244">
        <v>159</v>
      </c>
      <c r="AI244">
        <v>204</v>
      </c>
      <c r="AJ244">
        <v>227</v>
      </c>
      <c r="AK244">
        <v>267</v>
      </c>
      <c r="AL244">
        <v>304</v>
      </c>
      <c r="AM244">
        <v>335</v>
      </c>
      <c r="AN244">
        <v>606</v>
      </c>
      <c r="AO244">
        <v>817</v>
      </c>
      <c r="AP244">
        <v>922</v>
      </c>
      <c r="AQ244">
        <v>954</v>
      </c>
    </row>
    <row r="245" spans="1:43" x14ac:dyDescent="0.25">
      <c r="A245">
        <v>242</v>
      </c>
      <c r="B245" t="s">
        <v>104</v>
      </c>
      <c r="C245">
        <v>49</v>
      </c>
      <c r="D245" s="1">
        <v>20211016</v>
      </c>
      <c r="E245">
        <v>2177.9650000000001</v>
      </c>
      <c r="F245">
        <v>-26.098960000000002</v>
      </c>
      <c r="G245">
        <v>718.35040000000004</v>
      </c>
      <c r="H245">
        <v>0.3611858</v>
      </c>
      <c r="I245">
        <v>100.689877108749</v>
      </c>
      <c r="J245">
        <v>4.7659779999999996</v>
      </c>
      <c r="K245">
        <v>0.51461906295158899</v>
      </c>
      <c r="L245">
        <v>1</v>
      </c>
      <c r="M245">
        <v>0.37463390000000002</v>
      </c>
      <c r="N245" t="s">
        <v>36</v>
      </c>
      <c r="O245">
        <v>3.4984749599999998</v>
      </c>
      <c r="P245">
        <v>52.246926153846204</v>
      </c>
      <c r="Q245">
        <v>405.46670542254401</v>
      </c>
      <c r="R245">
        <v>0.32378609860678598</v>
      </c>
      <c r="S245">
        <v>3.0236386999999998</v>
      </c>
      <c r="T245">
        <v>30.0423984482759</v>
      </c>
      <c r="U245">
        <v>6.9265014213492897</v>
      </c>
      <c r="V245">
        <v>1</v>
      </c>
      <c r="W245">
        <v>4.1697209999999998E-2</v>
      </c>
      <c r="X245">
        <v>11.544531927888601</v>
      </c>
      <c r="Y245">
        <v>3115</v>
      </c>
      <c r="Z245">
        <v>2.2838104531623001E-2</v>
      </c>
      <c r="AA245">
        <v>6.3230903683430997</v>
      </c>
      <c r="AB245">
        <v>22.378550782664501</v>
      </c>
      <c r="AC245">
        <v>6.3446335437820904</v>
      </c>
      <c r="AD245">
        <v>0</v>
      </c>
      <c r="AE245">
        <v>0</v>
      </c>
      <c r="AF245">
        <v>0</v>
      </c>
      <c r="AG245">
        <v>0</v>
      </c>
      <c r="AH245">
        <v>4</v>
      </c>
      <c r="AI245">
        <v>31</v>
      </c>
      <c r="AJ245">
        <v>67</v>
      </c>
      <c r="AK245">
        <v>95</v>
      </c>
      <c r="AL245">
        <v>122</v>
      </c>
      <c r="AM245">
        <v>148</v>
      </c>
      <c r="AN245">
        <v>486</v>
      </c>
      <c r="AO245">
        <v>798</v>
      </c>
      <c r="AP245">
        <v>1107</v>
      </c>
      <c r="AQ245">
        <v>1403</v>
      </c>
    </row>
    <row r="246" spans="1:43" x14ac:dyDescent="0.25">
      <c r="A246">
        <v>243</v>
      </c>
      <c r="B246" t="s">
        <v>104</v>
      </c>
      <c r="C246">
        <v>50</v>
      </c>
      <c r="D246" s="1">
        <v>20211016</v>
      </c>
      <c r="E246">
        <v>2643.6779999999999</v>
      </c>
      <c r="F246">
        <v>-174.98490000000001</v>
      </c>
      <c r="G246">
        <v>847.88329999999996</v>
      </c>
      <c r="H246">
        <v>0.30320510000000001</v>
      </c>
      <c r="I246">
        <v>96.263208902952499</v>
      </c>
      <c r="J246">
        <v>4.0373929999999998</v>
      </c>
      <c r="K246">
        <v>0.54059758356416399</v>
      </c>
      <c r="L246">
        <v>1</v>
      </c>
      <c r="M246">
        <v>4.7180449999999999E-2</v>
      </c>
      <c r="N246" t="s">
        <v>36</v>
      </c>
      <c r="O246">
        <v>0.79156070000000001</v>
      </c>
      <c r="P246">
        <v>14.654924125000001</v>
      </c>
      <c r="Q246">
        <v>4.0731576960201297</v>
      </c>
      <c r="R246">
        <v>6.3830498096507302E-2</v>
      </c>
      <c r="S246">
        <v>1.0709036000000001</v>
      </c>
      <c r="T246">
        <v>23.699637045454502</v>
      </c>
      <c r="U246">
        <v>8.8564095899516406</v>
      </c>
      <c r="V246">
        <v>1</v>
      </c>
      <c r="W246">
        <v>3.086508E-2</v>
      </c>
      <c r="X246">
        <v>10.179604498737</v>
      </c>
      <c r="Y246">
        <v>1168</v>
      </c>
      <c r="Z246">
        <v>1.4668127724069099E-2</v>
      </c>
      <c r="AA246">
        <v>4.8376916232837504</v>
      </c>
      <c r="AB246">
        <v>27.864125368150699</v>
      </c>
      <c r="AC246">
        <v>5.2438040480985499</v>
      </c>
      <c r="AD246">
        <v>0</v>
      </c>
      <c r="AE246">
        <v>5</v>
      </c>
      <c r="AF246">
        <v>10</v>
      </c>
      <c r="AG246">
        <v>20</v>
      </c>
      <c r="AH246">
        <v>28</v>
      </c>
      <c r="AI246">
        <v>36</v>
      </c>
      <c r="AJ246">
        <v>40</v>
      </c>
      <c r="AK246">
        <v>56</v>
      </c>
      <c r="AL246">
        <v>65</v>
      </c>
      <c r="AM246">
        <v>74</v>
      </c>
      <c r="AN246">
        <v>162</v>
      </c>
      <c r="AO246">
        <v>204</v>
      </c>
      <c r="AP246">
        <v>236</v>
      </c>
      <c r="AQ246">
        <v>246</v>
      </c>
    </row>
    <row r="247" spans="1:43" x14ac:dyDescent="0.25">
      <c r="A247">
        <v>244</v>
      </c>
      <c r="B247" t="s">
        <v>104</v>
      </c>
      <c r="C247">
        <v>51</v>
      </c>
      <c r="D247" s="1">
        <v>20211016</v>
      </c>
      <c r="E247">
        <v>4521.0709999999999</v>
      </c>
      <c r="F247">
        <v>4297.1450000000004</v>
      </c>
      <c r="G247">
        <v>1353.8140000000001</v>
      </c>
      <c r="H247">
        <v>0.29718450000000002</v>
      </c>
      <c r="I247">
        <v>97.361873251031398</v>
      </c>
      <c r="J247">
        <v>4.01267</v>
      </c>
      <c r="K247">
        <v>0.53670393874173405</v>
      </c>
      <c r="L247">
        <v>1</v>
      </c>
      <c r="M247">
        <v>0.1985016</v>
      </c>
      <c r="N247" t="s">
        <v>36</v>
      </c>
      <c r="O247">
        <v>2.1437878000000001</v>
      </c>
      <c r="P247">
        <v>11.520899413793099</v>
      </c>
      <c r="Q247">
        <v>4.74744464686023</v>
      </c>
      <c r="R247">
        <v>0.288936575068372</v>
      </c>
      <c r="S247">
        <v>3.1204721000000002</v>
      </c>
      <c r="T247">
        <v>27.3061805952381</v>
      </c>
      <c r="U247">
        <v>7.1645644511609596</v>
      </c>
      <c r="V247">
        <v>1</v>
      </c>
      <c r="W247">
        <v>3.1341639999999997E-2</v>
      </c>
      <c r="X247">
        <v>10.546189320102499</v>
      </c>
      <c r="Y247">
        <v>2638</v>
      </c>
      <c r="Z247">
        <v>1.7632051503956501E-2</v>
      </c>
      <c r="AA247">
        <v>5.9330320067017199</v>
      </c>
      <c r="AB247">
        <v>22.493942680439702</v>
      </c>
      <c r="AC247">
        <v>4.4942436399432797</v>
      </c>
      <c r="AD247">
        <v>0</v>
      </c>
      <c r="AE247">
        <v>19</v>
      </c>
      <c r="AF247">
        <v>28</v>
      </c>
      <c r="AG247">
        <v>41</v>
      </c>
      <c r="AH247">
        <v>52</v>
      </c>
      <c r="AI247">
        <v>65</v>
      </c>
      <c r="AJ247">
        <v>79</v>
      </c>
      <c r="AK247">
        <v>94</v>
      </c>
      <c r="AL247">
        <v>106</v>
      </c>
      <c r="AM247">
        <v>123</v>
      </c>
      <c r="AN247">
        <v>334</v>
      </c>
      <c r="AO247">
        <v>634</v>
      </c>
      <c r="AP247">
        <v>897</v>
      </c>
      <c r="AQ247">
        <v>1078</v>
      </c>
    </row>
    <row r="248" spans="1:43" x14ac:dyDescent="0.25">
      <c r="A248">
        <v>245</v>
      </c>
      <c r="B248" t="s">
        <v>104</v>
      </c>
      <c r="C248">
        <v>53</v>
      </c>
      <c r="D248" s="1">
        <v>20211016</v>
      </c>
      <c r="E248">
        <v>-6405.027</v>
      </c>
      <c r="F248">
        <v>3646.2179999999998</v>
      </c>
      <c r="G248">
        <v>2771.694</v>
      </c>
      <c r="H248">
        <v>0.2167191</v>
      </c>
      <c r="I248">
        <v>100.53210707404099</v>
      </c>
      <c r="J248">
        <v>4.1712930000000004</v>
      </c>
      <c r="K248">
        <v>0.418290710881498</v>
      </c>
      <c r="L248">
        <v>1</v>
      </c>
      <c r="M248">
        <v>0.26734587500000001</v>
      </c>
      <c r="N248" t="s">
        <v>36</v>
      </c>
      <c r="O248">
        <v>2.8135533000000001</v>
      </c>
      <c r="P248">
        <v>10.411349326530599</v>
      </c>
      <c r="Q248">
        <v>4.2544067472812204</v>
      </c>
      <c r="R248">
        <v>0.24021922533630799</v>
      </c>
      <c r="S248">
        <v>2.5280719</v>
      </c>
      <c r="T248">
        <v>32.258544680851102</v>
      </c>
      <c r="U248">
        <v>10.541251581163101</v>
      </c>
      <c r="V248">
        <v>0</v>
      </c>
      <c r="W248" t="s">
        <v>36</v>
      </c>
      <c r="X248" t="s">
        <v>36</v>
      </c>
      <c r="Y248">
        <v>3466</v>
      </c>
      <c r="Z248">
        <v>1.25492235801838E-2</v>
      </c>
      <c r="AA248">
        <v>5.7905480320764404</v>
      </c>
      <c r="AB248">
        <v>17.515597592902498</v>
      </c>
      <c r="AC248">
        <v>5.3132688705690398</v>
      </c>
      <c r="AD248">
        <v>2</v>
      </c>
      <c r="AE248">
        <v>44</v>
      </c>
      <c r="AF248">
        <v>77</v>
      </c>
      <c r="AG248">
        <v>105</v>
      </c>
      <c r="AH248">
        <v>144</v>
      </c>
      <c r="AI248">
        <v>172</v>
      </c>
      <c r="AJ248">
        <v>206</v>
      </c>
      <c r="AK248">
        <v>239</v>
      </c>
      <c r="AL248">
        <v>257</v>
      </c>
      <c r="AM248">
        <v>291</v>
      </c>
      <c r="AN248">
        <v>563</v>
      </c>
      <c r="AO248">
        <v>851</v>
      </c>
      <c r="AP248">
        <v>1174</v>
      </c>
      <c r="AQ248">
        <v>1532</v>
      </c>
    </row>
    <row r="249" spans="1:43" x14ac:dyDescent="0.25">
      <c r="A249">
        <v>246</v>
      </c>
      <c r="B249" t="s">
        <v>104</v>
      </c>
      <c r="C249">
        <v>54</v>
      </c>
      <c r="D249" s="1">
        <v>20211016</v>
      </c>
      <c r="E249">
        <v>-2831.2260000000001</v>
      </c>
      <c r="F249">
        <v>3437.9949999999999</v>
      </c>
      <c r="G249">
        <v>2897.9369999999999</v>
      </c>
      <c r="H249">
        <v>0.30914029999999998</v>
      </c>
      <c r="I249">
        <v>99.953428938110093</v>
      </c>
      <c r="J249">
        <v>4.1175459999999999</v>
      </c>
      <c r="K249">
        <v>0.53696924753001296</v>
      </c>
      <c r="L249">
        <v>1</v>
      </c>
      <c r="M249">
        <v>0.1699378</v>
      </c>
      <c r="N249" t="s">
        <v>36</v>
      </c>
      <c r="O249">
        <v>1.8487062999999999</v>
      </c>
      <c r="P249">
        <v>9.7174405402298891</v>
      </c>
      <c r="Q249">
        <v>4.1970601132949099</v>
      </c>
      <c r="R249">
        <v>0.12771241302872199</v>
      </c>
      <c r="S249">
        <v>1.389348</v>
      </c>
      <c r="T249">
        <v>38.381527812500003</v>
      </c>
      <c r="U249">
        <v>16.926847554930301</v>
      </c>
      <c r="V249">
        <v>2</v>
      </c>
      <c r="W249">
        <v>4.5223270000000003E-2</v>
      </c>
      <c r="X249">
        <v>14.628720357714601</v>
      </c>
      <c r="Y249">
        <v>1423</v>
      </c>
      <c r="Z249">
        <v>9.5191409342363694E-3</v>
      </c>
      <c r="AA249">
        <v>3.0792300241140902</v>
      </c>
      <c r="AB249">
        <v>21.049657942375301</v>
      </c>
      <c r="AC249">
        <v>7.1805131862931804</v>
      </c>
      <c r="AD249">
        <v>3</v>
      </c>
      <c r="AE249">
        <v>54</v>
      </c>
      <c r="AF249">
        <v>88</v>
      </c>
      <c r="AG249">
        <v>117</v>
      </c>
      <c r="AH249">
        <v>156</v>
      </c>
      <c r="AI249">
        <v>196</v>
      </c>
      <c r="AJ249">
        <v>239</v>
      </c>
      <c r="AK249">
        <v>270</v>
      </c>
      <c r="AL249">
        <v>302</v>
      </c>
      <c r="AM249">
        <v>340</v>
      </c>
      <c r="AN249">
        <v>580</v>
      </c>
      <c r="AO249">
        <v>716</v>
      </c>
      <c r="AP249">
        <v>797</v>
      </c>
      <c r="AQ249">
        <v>831</v>
      </c>
    </row>
    <row r="250" spans="1:43" x14ac:dyDescent="0.25">
      <c r="A250">
        <v>247</v>
      </c>
      <c r="B250" t="s">
        <v>104</v>
      </c>
      <c r="C250">
        <v>55</v>
      </c>
      <c r="D250" s="1">
        <v>20211016</v>
      </c>
      <c r="E250">
        <v>-105.8883</v>
      </c>
      <c r="F250">
        <v>2212.308</v>
      </c>
      <c r="G250">
        <v>2231.8150000000001</v>
      </c>
      <c r="H250">
        <v>0.232846</v>
      </c>
      <c r="I250">
        <v>100.30427632152799</v>
      </c>
      <c r="J250">
        <v>3.2351510000000001</v>
      </c>
      <c r="K250">
        <v>0.56576414768418404</v>
      </c>
      <c r="L250">
        <v>1</v>
      </c>
      <c r="M250">
        <v>0.12923200000000001</v>
      </c>
      <c r="N250" t="s">
        <v>36</v>
      </c>
      <c r="O250">
        <v>1.4725383000000001</v>
      </c>
      <c r="P250">
        <v>13.4072662884615</v>
      </c>
      <c r="Q250">
        <v>5.0392769084245401</v>
      </c>
      <c r="R250">
        <v>0.118617023583835</v>
      </c>
      <c r="S250">
        <v>1.3515855999999999</v>
      </c>
      <c r="T250">
        <v>22.9163245238095</v>
      </c>
      <c r="U250">
        <v>5.9148470777280702</v>
      </c>
      <c r="V250">
        <v>0</v>
      </c>
      <c r="W250" t="s">
        <v>36</v>
      </c>
      <c r="X250" t="s">
        <v>36</v>
      </c>
      <c r="Y250">
        <v>3898</v>
      </c>
      <c r="Z250">
        <v>1.6116166336688598E-2</v>
      </c>
      <c r="AA250">
        <v>6.9213842353695503</v>
      </c>
      <c r="AB250">
        <v>18.848147669317601</v>
      </c>
      <c r="AC250">
        <v>4.5533865094767902</v>
      </c>
      <c r="AD250">
        <v>1</v>
      </c>
      <c r="AE250">
        <v>27</v>
      </c>
      <c r="AF250">
        <v>54</v>
      </c>
      <c r="AG250">
        <v>77</v>
      </c>
      <c r="AH250">
        <v>108</v>
      </c>
      <c r="AI250">
        <v>145</v>
      </c>
      <c r="AJ250">
        <v>178</v>
      </c>
      <c r="AK250">
        <v>204</v>
      </c>
      <c r="AL250">
        <v>236</v>
      </c>
      <c r="AM250">
        <v>268</v>
      </c>
      <c r="AN250">
        <v>601</v>
      </c>
      <c r="AO250">
        <v>908</v>
      </c>
      <c r="AP250">
        <v>1130</v>
      </c>
      <c r="AQ250">
        <v>1228</v>
      </c>
    </row>
    <row r="251" spans="1:43" x14ac:dyDescent="0.25">
      <c r="A251">
        <v>248</v>
      </c>
      <c r="B251" t="s">
        <v>104</v>
      </c>
      <c r="C251">
        <v>56</v>
      </c>
      <c r="D251" s="1">
        <v>20211016</v>
      </c>
      <c r="E251">
        <v>1267.345</v>
      </c>
      <c r="F251">
        <v>7614.7879999999996</v>
      </c>
      <c r="G251">
        <v>1469.778</v>
      </c>
      <c r="H251">
        <v>0.1439957</v>
      </c>
      <c r="I251">
        <v>96.283520319953297</v>
      </c>
      <c r="J251">
        <v>1.9651940000000001</v>
      </c>
      <c r="K251">
        <v>0.67604931524314404</v>
      </c>
      <c r="L251">
        <v>1</v>
      </c>
      <c r="M251">
        <v>0.24525649999999999</v>
      </c>
      <c r="N251" t="s">
        <v>36</v>
      </c>
      <c r="O251">
        <v>2.6195113999999999</v>
      </c>
      <c r="P251">
        <v>8.8758213760683802</v>
      </c>
      <c r="Q251">
        <v>3.30528800529272</v>
      </c>
      <c r="R251">
        <v>0.218148832263624</v>
      </c>
      <c r="S251">
        <v>2.3299824999999998</v>
      </c>
      <c r="T251">
        <v>22.220843630000001</v>
      </c>
      <c r="U251">
        <v>11.0486001381992</v>
      </c>
      <c r="V251">
        <v>0</v>
      </c>
      <c r="W251" t="s">
        <v>36</v>
      </c>
      <c r="X251" t="s">
        <v>36</v>
      </c>
      <c r="Y251">
        <v>3799</v>
      </c>
      <c r="Z251">
        <v>8.4871985212112509E-3</v>
      </c>
      <c r="AA251">
        <v>5.8940638652482296</v>
      </c>
      <c r="AB251">
        <v>15.4385446822848</v>
      </c>
      <c r="AC251">
        <v>3.49069861026017</v>
      </c>
      <c r="AD251">
        <v>14</v>
      </c>
      <c r="AE251">
        <v>93</v>
      </c>
      <c r="AF251">
        <v>157</v>
      </c>
      <c r="AG251">
        <v>235</v>
      </c>
      <c r="AH251">
        <v>291</v>
      </c>
      <c r="AI251">
        <v>354</v>
      </c>
      <c r="AJ251">
        <v>412</v>
      </c>
      <c r="AK251">
        <v>470</v>
      </c>
      <c r="AL251">
        <v>530</v>
      </c>
      <c r="AM251">
        <v>589</v>
      </c>
      <c r="AN251">
        <v>1220</v>
      </c>
      <c r="AO251">
        <v>1775</v>
      </c>
      <c r="AP251">
        <v>2263</v>
      </c>
      <c r="AQ251">
        <v>2635</v>
      </c>
    </row>
    <row r="252" spans="1:43" x14ac:dyDescent="0.25">
      <c r="A252">
        <v>249</v>
      </c>
      <c r="B252" t="s">
        <v>104</v>
      </c>
      <c r="C252">
        <v>58</v>
      </c>
      <c r="D252" s="1">
        <v>20211016</v>
      </c>
      <c r="E252">
        <v>727.44759999999997</v>
      </c>
      <c r="F252">
        <v>7568.8220000000001</v>
      </c>
      <c r="G252">
        <v>1992.204</v>
      </c>
      <c r="H252">
        <v>0.57712549999999996</v>
      </c>
      <c r="I252">
        <v>101.16668253399401</v>
      </c>
      <c r="J252">
        <v>8.3185900000000004</v>
      </c>
      <c r="K252">
        <v>0.40297791672572097</v>
      </c>
      <c r="L252">
        <v>2</v>
      </c>
      <c r="M252">
        <v>0.15327950000000001</v>
      </c>
      <c r="N252">
        <v>7.1842048968553203E-4</v>
      </c>
      <c r="O252">
        <v>1.4646954000000001</v>
      </c>
      <c r="P252">
        <v>14.2233424008403</v>
      </c>
      <c r="Q252">
        <v>6.0095198336854301</v>
      </c>
      <c r="R252">
        <v>0.17982534937543199</v>
      </c>
      <c r="S252">
        <v>1.60392025</v>
      </c>
      <c r="T252">
        <v>19.894124370149299</v>
      </c>
      <c r="U252">
        <v>11.284723545503899</v>
      </c>
      <c r="V252">
        <v>0</v>
      </c>
      <c r="W252" t="s">
        <v>36</v>
      </c>
      <c r="X252" t="s">
        <v>36</v>
      </c>
      <c r="Y252">
        <v>8670</v>
      </c>
      <c r="Z252">
        <v>3.5593162311874697E-2</v>
      </c>
      <c r="AA252">
        <v>6.1673175612366302</v>
      </c>
      <c r="AB252">
        <v>18.791631623990799</v>
      </c>
      <c r="AC252">
        <v>4.5216449466638897</v>
      </c>
      <c r="AD252">
        <v>0</v>
      </c>
      <c r="AE252">
        <v>40</v>
      </c>
      <c r="AF252">
        <v>94</v>
      </c>
      <c r="AG252">
        <v>141</v>
      </c>
      <c r="AH252">
        <v>193</v>
      </c>
      <c r="AI252">
        <v>248</v>
      </c>
      <c r="AJ252">
        <v>304</v>
      </c>
      <c r="AK252">
        <v>356</v>
      </c>
      <c r="AL252">
        <v>398</v>
      </c>
      <c r="AM252">
        <v>456</v>
      </c>
      <c r="AN252">
        <v>1062</v>
      </c>
      <c r="AO252">
        <v>1674</v>
      </c>
      <c r="AP252">
        <v>2272</v>
      </c>
      <c r="AQ252">
        <v>2917</v>
      </c>
    </row>
    <row r="253" spans="1:43" x14ac:dyDescent="0.25">
      <c r="A253">
        <v>250</v>
      </c>
      <c r="B253" t="s">
        <v>104</v>
      </c>
      <c r="C253">
        <v>61</v>
      </c>
      <c r="D253" s="1">
        <v>20211015</v>
      </c>
      <c r="E253">
        <v>-3583.7240000000002</v>
      </c>
      <c r="F253">
        <v>2389.3960000000002</v>
      </c>
      <c r="G253">
        <v>2287.547</v>
      </c>
      <c r="H253">
        <v>1.2678910000000001</v>
      </c>
      <c r="I253">
        <v>101.690931033729</v>
      </c>
      <c r="J253">
        <v>13.13289</v>
      </c>
      <c r="K253">
        <v>0.43136519138954998</v>
      </c>
      <c r="L253">
        <v>1</v>
      </c>
      <c r="M253">
        <v>0.45205255</v>
      </c>
      <c r="N253" t="s">
        <v>36</v>
      </c>
      <c r="O253">
        <v>9.5395076000000003</v>
      </c>
      <c r="P253">
        <v>22.162916923737399</v>
      </c>
      <c r="Q253">
        <v>10.287830325263601</v>
      </c>
      <c r="R253">
        <v>0.53413681641266397</v>
      </c>
      <c r="S253">
        <v>11.2717033</v>
      </c>
      <c r="T253">
        <v>37.9094749877301</v>
      </c>
      <c r="U253">
        <v>13.421894641575101</v>
      </c>
      <c r="V253">
        <v>1</v>
      </c>
      <c r="W253">
        <v>7.0425310000000005E-2</v>
      </c>
      <c r="X253">
        <v>5.5545240087673102</v>
      </c>
      <c r="Y253">
        <v>7387</v>
      </c>
      <c r="Z253">
        <v>6.5370742569773196E-2</v>
      </c>
      <c r="AA253">
        <v>5.1558645474865896</v>
      </c>
      <c r="AB253">
        <v>24.2445416979829</v>
      </c>
      <c r="AC253">
        <v>5.9013799919252499</v>
      </c>
      <c r="AD253">
        <v>0</v>
      </c>
      <c r="AE253">
        <v>1</v>
      </c>
      <c r="AF253">
        <v>10</v>
      </c>
      <c r="AG253">
        <v>45</v>
      </c>
      <c r="AH253">
        <v>75</v>
      </c>
      <c r="AI253">
        <v>118</v>
      </c>
      <c r="AJ253">
        <v>161</v>
      </c>
      <c r="AK253">
        <v>219</v>
      </c>
      <c r="AL253">
        <v>280</v>
      </c>
      <c r="AM253">
        <v>326</v>
      </c>
      <c r="AN253">
        <v>853</v>
      </c>
      <c r="AO253">
        <v>1389</v>
      </c>
      <c r="AP253">
        <v>1940</v>
      </c>
      <c r="AQ253">
        <v>2604</v>
      </c>
    </row>
    <row r="254" spans="1:43" x14ac:dyDescent="0.25">
      <c r="A254">
        <v>251</v>
      </c>
      <c r="B254" t="s">
        <v>105</v>
      </c>
      <c r="C254">
        <v>1</v>
      </c>
      <c r="D254" s="1">
        <v>20211008</v>
      </c>
      <c r="E254">
        <v>7307.1130000000003</v>
      </c>
      <c r="F254">
        <v>-2808.8850000000002</v>
      </c>
      <c r="G254">
        <v>4668.0209999999997</v>
      </c>
      <c r="H254">
        <v>0.2431632</v>
      </c>
      <c r="I254">
        <v>100.170078489025</v>
      </c>
      <c r="J254">
        <v>3.5135860000000001</v>
      </c>
      <c r="K254">
        <v>0.53620653568958998</v>
      </c>
      <c r="L254">
        <v>1</v>
      </c>
      <c r="M254">
        <v>0.20659430000000001</v>
      </c>
      <c r="N254" t="s">
        <v>36</v>
      </c>
      <c r="O254">
        <v>2.2580971999999999</v>
      </c>
      <c r="P254">
        <v>34.759816414893599</v>
      </c>
      <c r="Q254">
        <v>236.105064123114</v>
      </c>
      <c r="R254">
        <v>0.198079237437575</v>
      </c>
      <c r="S254">
        <v>2.16502668</v>
      </c>
      <c r="T254">
        <v>14.9792280405405</v>
      </c>
      <c r="U254">
        <v>8.3542091469141901</v>
      </c>
      <c r="V254">
        <v>0</v>
      </c>
      <c r="W254" t="s">
        <v>36</v>
      </c>
      <c r="X254" t="s">
        <v>36</v>
      </c>
      <c r="Y254">
        <v>1451</v>
      </c>
      <c r="Z254">
        <v>4.9470974315925899E-3</v>
      </c>
      <c r="AA254">
        <v>2.0344762001785601</v>
      </c>
      <c r="AB254">
        <v>17.453793392832502</v>
      </c>
      <c r="AC254">
        <v>4.6786388152037999</v>
      </c>
      <c r="AD254">
        <v>0</v>
      </c>
      <c r="AE254">
        <v>0</v>
      </c>
      <c r="AF254">
        <v>0</v>
      </c>
      <c r="AG254">
        <v>9</v>
      </c>
      <c r="AH254">
        <v>31</v>
      </c>
      <c r="AI254">
        <v>53</v>
      </c>
      <c r="AJ254">
        <v>85</v>
      </c>
      <c r="AK254">
        <v>101</v>
      </c>
      <c r="AL254">
        <v>120</v>
      </c>
      <c r="AM254">
        <v>137</v>
      </c>
      <c r="AN254">
        <v>299</v>
      </c>
      <c r="AO254">
        <v>450</v>
      </c>
      <c r="AP254">
        <v>562</v>
      </c>
      <c r="AQ254">
        <v>661</v>
      </c>
    </row>
    <row r="255" spans="1:43" x14ac:dyDescent="0.25">
      <c r="A255">
        <v>252</v>
      </c>
      <c r="B255" t="s">
        <v>105</v>
      </c>
      <c r="C255">
        <v>3</v>
      </c>
      <c r="D255" s="1">
        <v>20211008</v>
      </c>
      <c r="E255">
        <v>7620.857</v>
      </c>
      <c r="F255">
        <v>-2044.671</v>
      </c>
      <c r="G255">
        <v>5018.9620000000004</v>
      </c>
      <c r="H255">
        <v>0.5804376</v>
      </c>
      <c r="I255">
        <v>101.007305628431</v>
      </c>
      <c r="J255">
        <v>8.8375409999999999</v>
      </c>
      <c r="K255">
        <v>0.38076443323726</v>
      </c>
      <c r="L255">
        <v>1</v>
      </c>
      <c r="M255">
        <v>0.23000071</v>
      </c>
      <c r="N255" t="s">
        <v>36</v>
      </c>
      <c r="O255">
        <v>2.9242325999999998</v>
      </c>
      <c r="P255">
        <v>11.093842520000001</v>
      </c>
      <c r="Q255">
        <v>5.0893654888381601</v>
      </c>
      <c r="R255">
        <v>0.222208427559625</v>
      </c>
      <c r="S255">
        <v>2.8251613999999998</v>
      </c>
      <c r="T255">
        <v>24.0014855555556</v>
      </c>
      <c r="U255">
        <v>6.8174796389060299</v>
      </c>
      <c r="V255">
        <v>1</v>
      </c>
      <c r="W255">
        <v>5.305849E-2</v>
      </c>
      <c r="X255">
        <v>9.1411187007871302</v>
      </c>
      <c r="Y255">
        <v>1787</v>
      </c>
      <c r="Z255">
        <v>8.4206472294241705E-3</v>
      </c>
      <c r="AA255">
        <v>1.4507411700110699</v>
      </c>
      <c r="AB255">
        <v>19.603972341354201</v>
      </c>
      <c r="AC255">
        <v>4.8769914868564799</v>
      </c>
      <c r="AD255">
        <v>0</v>
      </c>
      <c r="AE255">
        <v>25</v>
      </c>
      <c r="AF255">
        <v>49</v>
      </c>
      <c r="AG255">
        <v>69</v>
      </c>
      <c r="AH255">
        <v>84</v>
      </c>
      <c r="AI255">
        <v>101</v>
      </c>
      <c r="AJ255">
        <v>117</v>
      </c>
      <c r="AK255">
        <v>138</v>
      </c>
      <c r="AL255">
        <v>160</v>
      </c>
      <c r="AM255">
        <v>181</v>
      </c>
      <c r="AN255">
        <v>288</v>
      </c>
      <c r="AO255">
        <v>391</v>
      </c>
      <c r="AP255">
        <v>517</v>
      </c>
      <c r="AQ255">
        <v>596</v>
      </c>
    </row>
    <row r="256" spans="1:43" x14ac:dyDescent="0.25">
      <c r="A256">
        <v>253</v>
      </c>
      <c r="B256" t="s">
        <v>105</v>
      </c>
      <c r="C256">
        <v>4</v>
      </c>
      <c r="D256" s="1">
        <v>20211008</v>
      </c>
      <c r="E256">
        <v>5502.9549999999999</v>
      </c>
      <c r="F256">
        <v>-725.77650000000006</v>
      </c>
      <c r="G256">
        <v>5001.4669999999996</v>
      </c>
      <c r="H256">
        <v>0.55509280000000005</v>
      </c>
      <c r="I256">
        <v>100.95159396123201</v>
      </c>
      <c r="J256">
        <v>5.3491770000000001</v>
      </c>
      <c r="K256">
        <v>0.61062449052564505</v>
      </c>
      <c r="L256">
        <v>1</v>
      </c>
      <c r="M256">
        <v>0.21823027</v>
      </c>
      <c r="N256" t="s">
        <v>36</v>
      </c>
      <c r="O256">
        <v>4.7390381000000001</v>
      </c>
      <c r="P256">
        <v>36.724535520000003</v>
      </c>
      <c r="Q256">
        <v>170.94311160272201</v>
      </c>
      <c r="R256">
        <v>0.19922054012128401</v>
      </c>
      <c r="S256">
        <v>4.3262271999999999</v>
      </c>
      <c r="T256">
        <v>27.018672859374998</v>
      </c>
      <c r="U256">
        <v>8.3702484727156197</v>
      </c>
      <c r="V256">
        <v>1</v>
      </c>
      <c r="W256">
        <v>7.3295170000000007E-2</v>
      </c>
      <c r="X256">
        <v>13.204129111384599</v>
      </c>
      <c r="Y256">
        <v>3018</v>
      </c>
      <c r="Z256">
        <v>1.81966070555236E-2</v>
      </c>
      <c r="AA256">
        <v>3.2781198126734199</v>
      </c>
      <c r="AB256">
        <v>20.958728696819101</v>
      </c>
      <c r="AC256">
        <v>5.9012249620320096</v>
      </c>
      <c r="AD256">
        <v>0</v>
      </c>
      <c r="AE256">
        <v>0</v>
      </c>
      <c r="AF256">
        <v>0</v>
      </c>
      <c r="AG256">
        <v>4</v>
      </c>
      <c r="AH256">
        <v>26</v>
      </c>
      <c r="AI256">
        <v>52</v>
      </c>
      <c r="AJ256">
        <v>80</v>
      </c>
      <c r="AK256">
        <v>119</v>
      </c>
      <c r="AL256">
        <v>165</v>
      </c>
      <c r="AM256">
        <v>196</v>
      </c>
      <c r="AN256">
        <v>582</v>
      </c>
      <c r="AO256">
        <v>926</v>
      </c>
      <c r="AP256">
        <v>1139</v>
      </c>
      <c r="AQ256">
        <v>1254</v>
      </c>
    </row>
    <row r="257" spans="1:43" x14ac:dyDescent="0.25">
      <c r="A257">
        <v>254</v>
      </c>
      <c r="B257" t="s">
        <v>105</v>
      </c>
      <c r="C257">
        <v>5</v>
      </c>
      <c r="D257" s="1">
        <v>20211008</v>
      </c>
      <c r="E257">
        <v>6210.9889999999996</v>
      </c>
      <c r="F257">
        <v>48.111409999999999</v>
      </c>
      <c r="G257">
        <v>4659.6149999999998</v>
      </c>
      <c r="H257">
        <v>0.7857035</v>
      </c>
      <c r="I257">
        <v>100.465703452371</v>
      </c>
      <c r="J257">
        <v>6.5832059999999997</v>
      </c>
      <c r="K257">
        <v>0.62548822424016204</v>
      </c>
      <c r="L257">
        <v>1</v>
      </c>
      <c r="M257">
        <v>0.1356617</v>
      </c>
      <c r="N257" t="s">
        <v>36</v>
      </c>
      <c r="O257">
        <v>2.1514316</v>
      </c>
      <c r="P257">
        <v>7.7631732586206903</v>
      </c>
      <c r="Q257">
        <v>2.5816452533996999</v>
      </c>
      <c r="R257">
        <v>0.13731323114010699</v>
      </c>
      <c r="S257">
        <v>2.1776228999999998</v>
      </c>
      <c r="T257">
        <v>12.0003296721311</v>
      </c>
      <c r="U257">
        <v>4.3024244446190298</v>
      </c>
      <c r="V257">
        <v>1</v>
      </c>
      <c r="W257">
        <v>9.2520930000000001E-2</v>
      </c>
      <c r="X257">
        <v>11.775552737132999</v>
      </c>
      <c r="Y257">
        <v>5586</v>
      </c>
      <c r="Z257">
        <v>2.44861023306541E-2</v>
      </c>
      <c r="AA257">
        <v>3.1164558043401902</v>
      </c>
      <c r="AB257">
        <v>18.915367859649098</v>
      </c>
      <c r="AC257">
        <v>5.1817427177641502</v>
      </c>
      <c r="AD257">
        <v>9</v>
      </c>
      <c r="AE257">
        <v>42</v>
      </c>
      <c r="AF257">
        <v>66</v>
      </c>
      <c r="AG257">
        <v>98</v>
      </c>
      <c r="AH257">
        <v>123</v>
      </c>
      <c r="AI257">
        <v>145</v>
      </c>
      <c r="AJ257">
        <v>163</v>
      </c>
      <c r="AK257">
        <v>184</v>
      </c>
      <c r="AL257">
        <v>214</v>
      </c>
      <c r="AM257">
        <v>233</v>
      </c>
      <c r="AN257">
        <v>454</v>
      </c>
      <c r="AO257">
        <v>665</v>
      </c>
      <c r="AP257">
        <v>858</v>
      </c>
      <c r="AQ257">
        <v>1005</v>
      </c>
    </row>
    <row r="258" spans="1:43" x14ac:dyDescent="0.25">
      <c r="A258">
        <v>255</v>
      </c>
      <c r="B258" t="s">
        <v>105</v>
      </c>
      <c r="C258">
        <v>6</v>
      </c>
      <c r="D258" s="1">
        <v>20211008</v>
      </c>
      <c r="E258">
        <v>4861.8339999999998</v>
      </c>
      <c r="F258">
        <v>-1337.2429999999999</v>
      </c>
      <c r="G258">
        <v>4430.683</v>
      </c>
      <c r="H258">
        <v>0.7338365</v>
      </c>
      <c r="I258">
        <v>100.76909386934101</v>
      </c>
      <c r="J258">
        <v>6.6995199999999997</v>
      </c>
      <c r="K258">
        <v>0.58727292082813398</v>
      </c>
      <c r="L258">
        <v>1</v>
      </c>
      <c r="M258">
        <v>0.37764560000000003</v>
      </c>
      <c r="N258" t="s">
        <v>36</v>
      </c>
      <c r="O258">
        <v>4.90390528</v>
      </c>
      <c r="P258">
        <v>45.142717349650297</v>
      </c>
      <c r="Q258">
        <v>419.64263163838598</v>
      </c>
      <c r="R258">
        <v>0.32965477472652999</v>
      </c>
      <c r="S258">
        <v>4.2807218999999996</v>
      </c>
      <c r="T258">
        <v>19.7731947014925</v>
      </c>
      <c r="U258">
        <v>7.8147211502250498</v>
      </c>
      <c r="V258">
        <v>1</v>
      </c>
      <c r="W258">
        <v>6.2797980000000003E-2</v>
      </c>
      <c r="X258">
        <v>8.5574893044976594</v>
      </c>
      <c r="Y258">
        <v>9373</v>
      </c>
      <c r="Z258">
        <v>2.1840749097128201E-2</v>
      </c>
      <c r="AA258">
        <v>2.97624186002307</v>
      </c>
      <c r="AB258">
        <v>15.161929631601399</v>
      </c>
      <c r="AC258">
        <v>4.4340438368648396</v>
      </c>
      <c r="AD258">
        <v>0</v>
      </c>
      <c r="AE258">
        <v>0</v>
      </c>
      <c r="AF258">
        <v>0</v>
      </c>
      <c r="AG258">
        <v>2</v>
      </c>
      <c r="AH258">
        <v>51</v>
      </c>
      <c r="AI258">
        <v>121</v>
      </c>
      <c r="AJ258">
        <v>192</v>
      </c>
      <c r="AK258">
        <v>266</v>
      </c>
      <c r="AL258">
        <v>334</v>
      </c>
      <c r="AM258">
        <v>403</v>
      </c>
      <c r="AN258">
        <v>1080</v>
      </c>
      <c r="AO258">
        <v>1827</v>
      </c>
      <c r="AP258">
        <v>2491</v>
      </c>
      <c r="AQ258">
        <v>3093</v>
      </c>
    </row>
    <row r="259" spans="1:43" x14ac:dyDescent="0.25">
      <c r="A259">
        <v>256</v>
      </c>
      <c r="B259" t="s">
        <v>105</v>
      </c>
      <c r="C259">
        <v>7</v>
      </c>
      <c r="D259" s="1">
        <v>20211008</v>
      </c>
      <c r="E259">
        <v>3143.761</v>
      </c>
      <c r="F259">
        <v>-852.95180000000005</v>
      </c>
      <c r="G259">
        <v>3906.125</v>
      </c>
      <c r="H259">
        <v>1.037571</v>
      </c>
      <c r="I259">
        <v>101.04940441125299</v>
      </c>
      <c r="J259">
        <v>9.3237839999999998</v>
      </c>
      <c r="K259">
        <v>0.53158224930779996</v>
      </c>
      <c r="L259">
        <v>1</v>
      </c>
      <c r="M259">
        <v>0.83804469999999998</v>
      </c>
      <c r="N259" t="s">
        <v>36</v>
      </c>
      <c r="O259">
        <v>11.245174499999999</v>
      </c>
      <c r="P259">
        <v>8.4989312442244191</v>
      </c>
      <c r="Q259">
        <v>4.4700325640174601</v>
      </c>
      <c r="R259">
        <v>0.83529842281085098</v>
      </c>
      <c r="S259">
        <v>11.208323999999999</v>
      </c>
      <c r="T259">
        <v>23.859988761194</v>
      </c>
      <c r="U259">
        <v>9.3722161093278409</v>
      </c>
      <c r="V259">
        <v>1</v>
      </c>
      <c r="W259">
        <v>9.3684669999999998E-2</v>
      </c>
      <c r="X259">
        <v>9.0292298069240609</v>
      </c>
      <c r="Y259">
        <v>11248</v>
      </c>
      <c r="Z259">
        <v>4.0223136260454803E-2</v>
      </c>
      <c r="AA259">
        <v>3.8766635016258899</v>
      </c>
      <c r="AB259">
        <v>17.2948971409139</v>
      </c>
      <c r="AC259">
        <v>5.4659678806132703</v>
      </c>
      <c r="AD259">
        <v>25</v>
      </c>
      <c r="AE259">
        <v>162</v>
      </c>
      <c r="AF259">
        <v>310</v>
      </c>
      <c r="AG259">
        <v>427</v>
      </c>
      <c r="AH259">
        <v>544</v>
      </c>
      <c r="AI259">
        <v>678</v>
      </c>
      <c r="AJ259">
        <v>803</v>
      </c>
      <c r="AK259">
        <v>924</v>
      </c>
      <c r="AL259">
        <v>1055</v>
      </c>
      <c r="AM259">
        <v>1193</v>
      </c>
      <c r="AN259">
        <v>2271</v>
      </c>
      <c r="AO259">
        <v>3243</v>
      </c>
      <c r="AP259">
        <v>4251</v>
      </c>
      <c r="AQ259">
        <v>5229</v>
      </c>
    </row>
    <row r="260" spans="1:43" x14ac:dyDescent="0.25">
      <c r="A260">
        <v>257</v>
      </c>
      <c r="B260" t="s">
        <v>105</v>
      </c>
      <c r="C260">
        <v>26</v>
      </c>
      <c r="D260" s="1">
        <v>20211008</v>
      </c>
      <c r="E260">
        <v>10238.049999999999</v>
      </c>
      <c r="F260">
        <v>-1368.6420000000001</v>
      </c>
      <c r="G260">
        <v>3597.1570000000002</v>
      </c>
      <c r="H260">
        <v>0.71130570000000004</v>
      </c>
      <c r="I260">
        <v>100.900309952119</v>
      </c>
      <c r="J260">
        <v>7.0403289999999998</v>
      </c>
      <c r="K260">
        <v>0.54734610159485497</v>
      </c>
      <c r="L260">
        <v>1</v>
      </c>
      <c r="M260">
        <v>0.51117579999999996</v>
      </c>
      <c r="N260" t="s">
        <v>36</v>
      </c>
      <c r="O260">
        <v>7.4307025299999996</v>
      </c>
      <c r="P260">
        <v>6.2561985913621303</v>
      </c>
      <c r="Q260">
        <v>3.22099731516585</v>
      </c>
      <c r="R260">
        <v>0.54710270711919595</v>
      </c>
      <c r="S260">
        <v>7.9529537000000001</v>
      </c>
      <c r="T260">
        <v>22.226397232558099</v>
      </c>
      <c r="U260">
        <v>7.4263525012880196</v>
      </c>
      <c r="V260">
        <v>1</v>
      </c>
      <c r="W260">
        <v>7.7972899999999998E-2</v>
      </c>
      <c r="X260">
        <v>10.961939430543</v>
      </c>
      <c r="Y260">
        <v>9058</v>
      </c>
      <c r="Z260">
        <v>2.8031034018605398E-2</v>
      </c>
      <c r="AA260">
        <v>3.9407857997771498</v>
      </c>
      <c r="AB260">
        <v>16.361449993044801</v>
      </c>
      <c r="AC260">
        <v>5.34752685539849</v>
      </c>
      <c r="AD260">
        <v>89</v>
      </c>
      <c r="AE260">
        <v>228</v>
      </c>
      <c r="AF260">
        <v>356</v>
      </c>
      <c r="AG260">
        <v>479</v>
      </c>
      <c r="AH260">
        <v>603</v>
      </c>
      <c r="AI260">
        <v>735</v>
      </c>
      <c r="AJ260">
        <v>866</v>
      </c>
      <c r="AK260">
        <v>988</v>
      </c>
      <c r="AL260">
        <v>1107</v>
      </c>
      <c r="AM260">
        <v>1234</v>
      </c>
      <c r="AN260">
        <v>2395</v>
      </c>
      <c r="AO260">
        <v>3281</v>
      </c>
      <c r="AP260">
        <v>3964</v>
      </c>
      <c r="AQ260">
        <v>4602</v>
      </c>
    </row>
    <row r="261" spans="1:43" x14ac:dyDescent="0.25">
      <c r="A261">
        <v>258</v>
      </c>
      <c r="B261" t="s">
        <v>105</v>
      </c>
      <c r="C261">
        <v>27</v>
      </c>
      <c r="D261" s="1">
        <v>20211008</v>
      </c>
      <c r="E261">
        <v>9034.9779999999992</v>
      </c>
      <c r="F261">
        <v>-527.83270000000005</v>
      </c>
      <c r="G261">
        <v>4255.9560000000001</v>
      </c>
      <c r="H261">
        <v>0.47576439999999998</v>
      </c>
      <c r="I261">
        <v>100.099647629608</v>
      </c>
      <c r="J261">
        <v>4.5921139999999996</v>
      </c>
      <c r="K261">
        <v>0.64179957453237502</v>
      </c>
      <c r="L261">
        <v>1</v>
      </c>
      <c r="M261">
        <v>7.7870120000000001E-2</v>
      </c>
      <c r="N261" t="s">
        <v>36</v>
      </c>
      <c r="O261">
        <v>1.2128612999999999</v>
      </c>
      <c r="P261">
        <v>7.7952677619047597</v>
      </c>
      <c r="Q261">
        <v>2.4708421984180502</v>
      </c>
      <c r="R261">
        <v>0.100143899964674</v>
      </c>
      <c r="S261">
        <v>1.5597852000000001</v>
      </c>
      <c r="T261">
        <v>17.558824066666698</v>
      </c>
      <c r="U261">
        <v>5.0776166922942298</v>
      </c>
      <c r="V261">
        <v>1</v>
      </c>
      <c r="W261">
        <v>5.645406E-2</v>
      </c>
      <c r="X261">
        <v>11.8659697951339</v>
      </c>
      <c r="Y261">
        <v>5728</v>
      </c>
      <c r="Z261">
        <v>1.68586898320164E-2</v>
      </c>
      <c r="AA261">
        <v>3.5434954427057499</v>
      </c>
      <c r="AB261">
        <v>16.281016181215101</v>
      </c>
      <c r="AC261">
        <v>4.9757096653933202</v>
      </c>
      <c r="AD261">
        <v>7</v>
      </c>
      <c r="AE261">
        <v>21</v>
      </c>
      <c r="AF261">
        <v>45</v>
      </c>
      <c r="AG261">
        <v>71</v>
      </c>
      <c r="AH261">
        <v>93</v>
      </c>
      <c r="AI261">
        <v>114</v>
      </c>
      <c r="AJ261">
        <v>140</v>
      </c>
      <c r="AK261">
        <v>167</v>
      </c>
      <c r="AL261">
        <v>201</v>
      </c>
      <c r="AM261">
        <v>232</v>
      </c>
      <c r="AN261">
        <v>536</v>
      </c>
      <c r="AO261">
        <v>821</v>
      </c>
      <c r="AP261">
        <v>1015</v>
      </c>
      <c r="AQ261">
        <v>1069</v>
      </c>
    </row>
    <row r="262" spans="1:43" x14ac:dyDescent="0.25">
      <c r="A262">
        <v>259</v>
      </c>
      <c r="B262" t="s">
        <v>105</v>
      </c>
      <c r="C262">
        <v>28</v>
      </c>
      <c r="D262" s="1">
        <v>20211008</v>
      </c>
      <c r="E262">
        <v>4246.5690000000004</v>
      </c>
      <c r="F262">
        <v>2064.152</v>
      </c>
      <c r="G262">
        <v>4359.5219999999999</v>
      </c>
      <c r="H262">
        <v>0.48004219999999997</v>
      </c>
      <c r="I262">
        <v>101.28821758540499</v>
      </c>
      <c r="J262">
        <v>6.2839470000000004</v>
      </c>
      <c r="K262">
        <v>0.471814433692611</v>
      </c>
      <c r="L262">
        <v>1</v>
      </c>
      <c r="M262">
        <v>0.37234529999999999</v>
      </c>
      <c r="N262" t="s">
        <v>36</v>
      </c>
      <c r="O262">
        <v>4.6901386</v>
      </c>
      <c r="P262">
        <v>7.1175081623036602</v>
      </c>
      <c r="Q262">
        <v>2.6567251593715402</v>
      </c>
      <c r="R262">
        <v>0.38101189281430597</v>
      </c>
      <c r="S262">
        <v>4.7993047999999998</v>
      </c>
      <c r="T262">
        <v>20.072006449275399</v>
      </c>
      <c r="U262">
        <v>5.92011573761501</v>
      </c>
      <c r="V262">
        <v>1</v>
      </c>
      <c r="W262">
        <v>5.8913220000000002E-2</v>
      </c>
      <c r="X262">
        <v>12.2725085419574</v>
      </c>
      <c r="Y262">
        <v>6642</v>
      </c>
      <c r="Z262">
        <v>1.9435225890124998E-2</v>
      </c>
      <c r="AA262">
        <v>4.0486494500118999</v>
      </c>
      <c r="AB262">
        <v>14.981582934056</v>
      </c>
      <c r="AC262">
        <v>6.3714677103463204</v>
      </c>
      <c r="AD262">
        <v>55</v>
      </c>
      <c r="AE262">
        <v>158</v>
      </c>
      <c r="AF262">
        <v>257</v>
      </c>
      <c r="AG262">
        <v>353</v>
      </c>
      <c r="AH262">
        <v>449</v>
      </c>
      <c r="AI262">
        <v>545</v>
      </c>
      <c r="AJ262">
        <v>638</v>
      </c>
      <c r="AK262">
        <v>739</v>
      </c>
      <c r="AL262">
        <v>840</v>
      </c>
      <c r="AM262">
        <v>932</v>
      </c>
      <c r="AN262">
        <v>1673</v>
      </c>
      <c r="AO262">
        <v>2361</v>
      </c>
      <c r="AP262">
        <v>2932</v>
      </c>
      <c r="AQ262">
        <v>3453</v>
      </c>
    </row>
    <row r="263" spans="1:43" x14ac:dyDescent="0.25">
      <c r="A263">
        <v>260</v>
      </c>
      <c r="B263" t="s">
        <v>105</v>
      </c>
      <c r="C263">
        <v>29</v>
      </c>
      <c r="D263" s="1">
        <v>20211008</v>
      </c>
      <c r="E263">
        <v>6955.0450000000001</v>
      </c>
      <c r="F263">
        <v>-432.08780000000002</v>
      </c>
      <c r="G263">
        <v>3707.174</v>
      </c>
      <c r="H263">
        <v>0.42633349999999998</v>
      </c>
      <c r="I263">
        <v>100.10349578199801</v>
      </c>
      <c r="J263">
        <v>4.1928169999999998</v>
      </c>
      <c r="K263">
        <v>0.65334793573572703</v>
      </c>
      <c r="L263">
        <v>1</v>
      </c>
      <c r="M263">
        <v>0.22682250000000001</v>
      </c>
      <c r="N263" t="s">
        <v>36</v>
      </c>
      <c r="O263">
        <v>2.7199379000000001</v>
      </c>
      <c r="P263">
        <v>7.6674246666666699</v>
      </c>
      <c r="Q263">
        <v>3.4898916716827402</v>
      </c>
      <c r="R263">
        <v>0.23641077283372899</v>
      </c>
      <c r="S263">
        <v>2.8349155000000001</v>
      </c>
      <c r="T263">
        <v>19.880306469697</v>
      </c>
      <c r="U263">
        <v>6.0770570530699501</v>
      </c>
      <c r="V263">
        <v>1</v>
      </c>
      <c r="W263">
        <v>5.0917669999999998E-2</v>
      </c>
      <c r="X263">
        <v>11.9431548306666</v>
      </c>
      <c r="Y263">
        <v>6720</v>
      </c>
      <c r="Z263">
        <v>1.7825707945608199E-2</v>
      </c>
      <c r="AA263">
        <v>4.1811652017981604</v>
      </c>
      <c r="AB263">
        <v>15.680710296131</v>
      </c>
      <c r="AC263">
        <v>4.8640496857100999</v>
      </c>
      <c r="AD263">
        <v>31</v>
      </c>
      <c r="AE263">
        <v>97</v>
      </c>
      <c r="AF263">
        <v>158</v>
      </c>
      <c r="AG263">
        <v>220</v>
      </c>
      <c r="AH263">
        <v>276</v>
      </c>
      <c r="AI263">
        <v>339</v>
      </c>
      <c r="AJ263">
        <v>394</v>
      </c>
      <c r="AK263">
        <v>447</v>
      </c>
      <c r="AL263">
        <v>504</v>
      </c>
      <c r="AM263">
        <v>562</v>
      </c>
      <c r="AN263">
        <v>1089</v>
      </c>
      <c r="AO263">
        <v>1631</v>
      </c>
      <c r="AP263">
        <v>2141</v>
      </c>
      <c r="AQ263">
        <v>2567</v>
      </c>
    </row>
    <row r="264" spans="1:43" x14ac:dyDescent="0.25">
      <c r="A264">
        <v>261</v>
      </c>
      <c r="B264" t="s">
        <v>105</v>
      </c>
      <c r="C264">
        <v>30</v>
      </c>
      <c r="D264" s="1">
        <v>20211008</v>
      </c>
      <c r="E264">
        <v>2393.4110000000001</v>
      </c>
      <c r="F264">
        <v>-2166.1320000000001</v>
      </c>
      <c r="G264">
        <v>4030.6880000000001</v>
      </c>
      <c r="H264">
        <v>0.44783699999999999</v>
      </c>
      <c r="I264">
        <v>99.444329326331797</v>
      </c>
      <c r="J264">
        <v>5.7193259999999997</v>
      </c>
      <c r="K264">
        <v>0.49494003777870499</v>
      </c>
      <c r="L264">
        <v>1</v>
      </c>
      <c r="M264">
        <v>0.1640375</v>
      </c>
      <c r="N264" t="s">
        <v>36</v>
      </c>
      <c r="O264">
        <v>2.4138931700000001</v>
      </c>
      <c r="P264">
        <v>11.18230328125</v>
      </c>
      <c r="Q264">
        <v>5.5096190089625798</v>
      </c>
      <c r="R264">
        <v>0.159124042094622</v>
      </c>
      <c r="S264">
        <v>2.3415892</v>
      </c>
      <c r="T264">
        <v>21.990534541666701</v>
      </c>
      <c r="U264">
        <v>6.2060140521352398</v>
      </c>
      <c r="V264">
        <v>1</v>
      </c>
      <c r="W264">
        <v>5.2487489999999998E-2</v>
      </c>
      <c r="X264">
        <v>11.720221866437999</v>
      </c>
      <c r="Y264">
        <v>5044</v>
      </c>
      <c r="Z264">
        <v>2.20440071757914E-2</v>
      </c>
      <c r="AA264">
        <v>4.9223282524202698</v>
      </c>
      <c r="AB264">
        <v>18.550856974623301</v>
      </c>
      <c r="AC264">
        <v>5.7600723141547601</v>
      </c>
      <c r="AD264">
        <v>1</v>
      </c>
      <c r="AE264">
        <v>22</v>
      </c>
      <c r="AF264">
        <v>43</v>
      </c>
      <c r="AG264">
        <v>67</v>
      </c>
      <c r="AH264">
        <v>93</v>
      </c>
      <c r="AI264">
        <v>126</v>
      </c>
      <c r="AJ264">
        <v>158</v>
      </c>
      <c r="AK264">
        <v>187</v>
      </c>
      <c r="AL264">
        <v>224</v>
      </c>
      <c r="AM264">
        <v>253</v>
      </c>
      <c r="AN264">
        <v>562</v>
      </c>
      <c r="AO264">
        <v>831</v>
      </c>
      <c r="AP264">
        <v>1103</v>
      </c>
      <c r="AQ264">
        <v>1381</v>
      </c>
    </row>
    <row r="265" spans="1:43" x14ac:dyDescent="0.25">
      <c r="A265">
        <v>262</v>
      </c>
      <c r="B265" t="s">
        <v>105</v>
      </c>
      <c r="C265">
        <v>31</v>
      </c>
      <c r="D265" s="1">
        <v>20211008</v>
      </c>
      <c r="E265">
        <v>8543.1650000000009</v>
      </c>
      <c r="F265">
        <v>-6115.8720000000003</v>
      </c>
      <c r="G265">
        <v>4922.66</v>
      </c>
      <c r="H265">
        <v>0.16274620000000001</v>
      </c>
      <c r="I265">
        <v>98.103795914070503</v>
      </c>
      <c r="J265">
        <v>2.2514449999999999</v>
      </c>
      <c r="K265">
        <v>0.64027029526194901</v>
      </c>
      <c r="L265">
        <v>1</v>
      </c>
      <c r="M265">
        <v>0.1197589</v>
      </c>
      <c r="N265" t="s">
        <v>36</v>
      </c>
      <c r="O265">
        <v>2.2579411999999999</v>
      </c>
      <c r="P265">
        <v>160.53369333333299</v>
      </c>
      <c r="Q265">
        <v>709.938076912253</v>
      </c>
      <c r="R265">
        <v>0.12765104200317101</v>
      </c>
      <c r="S265">
        <v>2.4067400999999999</v>
      </c>
      <c r="T265">
        <v>22.6109971956522</v>
      </c>
      <c r="U265">
        <v>7.8625455689343902</v>
      </c>
      <c r="V265">
        <v>1</v>
      </c>
      <c r="W265">
        <v>1.7417800000000001E-2</v>
      </c>
      <c r="X265">
        <v>10.7024311473939</v>
      </c>
      <c r="Y265">
        <v>6142</v>
      </c>
      <c r="Z265">
        <v>5.8421436415004501E-3</v>
      </c>
      <c r="AA265">
        <v>3.5897266059056698</v>
      </c>
      <c r="AB265">
        <v>11.0712511125041</v>
      </c>
      <c r="AC265">
        <v>3.5202583041042299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373</v>
      </c>
      <c r="AO265">
        <v>1349</v>
      </c>
      <c r="AP265">
        <v>2249</v>
      </c>
      <c r="AQ265">
        <v>3094</v>
      </c>
    </row>
    <row r="266" spans="1:43" x14ac:dyDescent="0.25">
      <c r="A266">
        <v>263</v>
      </c>
      <c r="B266" t="s">
        <v>105</v>
      </c>
      <c r="C266">
        <v>32</v>
      </c>
      <c r="D266" s="1">
        <v>20211008</v>
      </c>
      <c r="E266">
        <v>10742.42</v>
      </c>
      <c r="F266">
        <v>-9754.2610000000004</v>
      </c>
      <c r="G266">
        <v>4762.2139999999999</v>
      </c>
      <c r="H266">
        <v>0.3665987</v>
      </c>
      <c r="I266">
        <v>100.315899335062</v>
      </c>
      <c r="J266">
        <v>3.9367610000000002</v>
      </c>
      <c r="K266">
        <v>0.62922459304425005</v>
      </c>
      <c r="L266">
        <v>1</v>
      </c>
      <c r="M266">
        <v>0.19518350000000001</v>
      </c>
      <c r="N266" t="s">
        <v>36</v>
      </c>
      <c r="O266">
        <v>2.3079665</v>
      </c>
      <c r="P266">
        <v>10.208270787096801</v>
      </c>
      <c r="Q266">
        <v>5.0734828529674001</v>
      </c>
      <c r="R266">
        <v>0.18841091480482899</v>
      </c>
      <c r="S266">
        <v>2.2278834000000001</v>
      </c>
      <c r="T266">
        <v>15.015737317073199</v>
      </c>
      <c r="U266">
        <v>3.82107674658885</v>
      </c>
      <c r="V266">
        <v>1</v>
      </c>
      <c r="W266">
        <v>3.6006759999999999E-2</v>
      </c>
      <c r="X266">
        <v>9.8218460676483605</v>
      </c>
      <c r="Y266">
        <v>4386</v>
      </c>
      <c r="Z266">
        <v>1.18198916187729E-2</v>
      </c>
      <c r="AA266">
        <v>3.2242044553821101</v>
      </c>
      <c r="AB266">
        <v>15.8003772320337</v>
      </c>
      <c r="AC266">
        <v>4.9206457737300502</v>
      </c>
      <c r="AD266">
        <v>0</v>
      </c>
      <c r="AE266">
        <v>18</v>
      </c>
      <c r="AF266">
        <v>39</v>
      </c>
      <c r="AG266">
        <v>59</v>
      </c>
      <c r="AH266">
        <v>95</v>
      </c>
      <c r="AI266">
        <v>121</v>
      </c>
      <c r="AJ266">
        <v>145</v>
      </c>
      <c r="AK266">
        <v>170</v>
      </c>
      <c r="AL266">
        <v>195</v>
      </c>
      <c r="AM266">
        <v>216</v>
      </c>
      <c r="AN266">
        <v>453</v>
      </c>
      <c r="AO266">
        <v>639</v>
      </c>
      <c r="AP266">
        <v>747</v>
      </c>
      <c r="AQ266">
        <v>831</v>
      </c>
    </row>
    <row r="267" spans="1:43" x14ac:dyDescent="0.25">
      <c r="A267">
        <v>264</v>
      </c>
      <c r="B267" t="s">
        <v>105</v>
      </c>
      <c r="C267">
        <v>33</v>
      </c>
      <c r="D267" s="1">
        <v>20211011</v>
      </c>
      <c r="E267">
        <v>9418.1299999999992</v>
      </c>
      <c r="F267">
        <v>-7908.9210000000003</v>
      </c>
      <c r="G267">
        <v>5108.2939999999999</v>
      </c>
      <c r="H267">
        <v>0.83597659999999996</v>
      </c>
      <c r="I267">
        <v>100.350537961942</v>
      </c>
      <c r="J267">
        <v>7.1740680000000001</v>
      </c>
      <c r="K267">
        <v>0.59820226040472801</v>
      </c>
      <c r="L267">
        <v>1</v>
      </c>
      <c r="M267">
        <v>0.51010040000000001</v>
      </c>
      <c r="N267" t="s">
        <v>36</v>
      </c>
      <c r="O267">
        <v>7.1014970499999999</v>
      </c>
      <c r="P267">
        <v>12.1293500753138</v>
      </c>
      <c r="Q267">
        <v>5.5476081904663399</v>
      </c>
      <c r="R267">
        <v>0.56837256926542801</v>
      </c>
      <c r="S267">
        <v>7.9127483999999999</v>
      </c>
      <c r="T267">
        <v>49.058579142857099</v>
      </c>
      <c r="U267">
        <v>290.58492735431099</v>
      </c>
      <c r="V267">
        <v>1</v>
      </c>
      <c r="W267">
        <v>6.9698579999999996E-2</v>
      </c>
      <c r="X267">
        <v>8.3373840846741398</v>
      </c>
      <c r="Y267">
        <v>9279</v>
      </c>
      <c r="Z267">
        <v>2.4037490147968299E-2</v>
      </c>
      <c r="AA267">
        <v>2.87537834766766</v>
      </c>
      <c r="AB267">
        <v>15.4806682789094</v>
      </c>
      <c r="AC267">
        <v>5.0257062707600202</v>
      </c>
      <c r="AD267">
        <v>2</v>
      </c>
      <c r="AE267">
        <v>61</v>
      </c>
      <c r="AF267">
        <v>130</v>
      </c>
      <c r="AG267">
        <v>207</v>
      </c>
      <c r="AH267">
        <v>284</v>
      </c>
      <c r="AI267">
        <v>362</v>
      </c>
      <c r="AJ267">
        <v>448</v>
      </c>
      <c r="AK267">
        <v>555</v>
      </c>
      <c r="AL267">
        <v>636</v>
      </c>
      <c r="AM267">
        <v>735</v>
      </c>
      <c r="AN267">
        <v>1565</v>
      </c>
      <c r="AO267">
        <v>2435</v>
      </c>
      <c r="AP267">
        <v>3266</v>
      </c>
      <c r="AQ267">
        <v>4034</v>
      </c>
    </row>
    <row r="268" spans="1:43" x14ac:dyDescent="0.25">
      <c r="A268">
        <v>265</v>
      </c>
      <c r="B268" t="s">
        <v>105</v>
      </c>
      <c r="C268">
        <v>34</v>
      </c>
      <c r="D268" s="1">
        <v>20211011</v>
      </c>
      <c r="E268">
        <v>9252.25</v>
      </c>
      <c r="F268">
        <v>-8347.8770000000004</v>
      </c>
      <c r="G268">
        <v>4969.7839999999997</v>
      </c>
      <c r="H268">
        <v>0.65250350000000001</v>
      </c>
      <c r="I268">
        <v>100.326754105636</v>
      </c>
      <c r="J268">
        <v>5.4880060000000004</v>
      </c>
      <c r="K268">
        <v>0.66291540392606396</v>
      </c>
      <c r="L268">
        <v>1</v>
      </c>
      <c r="M268">
        <v>0.39544869999999999</v>
      </c>
      <c r="N268" t="s">
        <v>36</v>
      </c>
      <c r="O268">
        <v>7.1361584000000002</v>
      </c>
      <c r="P268">
        <v>63.2293794863388</v>
      </c>
      <c r="Q268">
        <v>571.70226760586502</v>
      </c>
      <c r="R268">
        <v>0.34514480743383402</v>
      </c>
      <c r="S268">
        <v>6.2283882000000004</v>
      </c>
      <c r="T268">
        <v>39.845733484375003</v>
      </c>
      <c r="U268">
        <v>403.98953009656901</v>
      </c>
      <c r="V268">
        <v>1</v>
      </c>
      <c r="W268">
        <v>7.7190330000000001E-2</v>
      </c>
      <c r="X268">
        <v>11.8298721769309</v>
      </c>
      <c r="Y268">
        <v>12323</v>
      </c>
      <c r="Z268">
        <v>2.65054958365178E-2</v>
      </c>
      <c r="AA268">
        <v>4.0621231666217597</v>
      </c>
      <c r="AB268">
        <v>14.566342175119701</v>
      </c>
      <c r="AC268">
        <v>4.6468435128789896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1</v>
      </c>
      <c r="AL268">
        <v>11</v>
      </c>
      <c r="AM268">
        <v>63</v>
      </c>
      <c r="AN268">
        <v>1240</v>
      </c>
      <c r="AO268">
        <v>2465</v>
      </c>
      <c r="AP268">
        <v>3686</v>
      </c>
      <c r="AQ268">
        <v>4954</v>
      </c>
    </row>
    <row r="269" spans="1:43" x14ac:dyDescent="0.25">
      <c r="A269">
        <v>266</v>
      </c>
      <c r="B269" t="s">
        <v>105</v>
      </c>
      <c r="C269">
        <v>35</v>
      </c>
      <c r="D269" s="1">
        <v>20211011</v>
      </c>
      <c r="E269">
        <v>10000.17</v>
      </c>
      <c r="F269">
        <v>-733.98630000000003</v>
      </c>
      <c r="G269">
        <v>4837.4679999999998</v>
      </c>
      <c r="H269">
        <v>0.24702640000000001</v>
      </c>
      <c r="I269">
        <v>99.304437511779099</v>
      </c>
      <c r="J269">
        <v>2.8661690000000002</v>
      </c>
      <c r="K269">
        <v>0.66426990383548201</v>
      </c>
      <c r="L269">
        <v>1</v>
      </c>
      <c r="M269">
        <v>0.1780426</v>
      </c>
      <c r="N269" t="s">
        <v>36</v>
      </c>
      <c r="O269">
        <v>2.5625494500000001</v>
      </c>
      <c r="P269">
        <v>93.819546283582099</v>
      </c>
      <c r="Q269">
        <v>702.46379511578004</v>
      </c>
      <c r="R269">
        <v>0.22017058834077899</v>
      </c>
      <c r="S269">
        <v>3.1688934</v>
      </c>
      <c r="T269">
        <v>109.670754478261</v>
      </c>
      <c r="U269">
        <v>592.75544485221496</v>
      </c>
      <c r="V269">
        <v>1</v>
      </c>
      <c r="W269">
        <v>3.6869489999999998E-2</v>
      </c>
      <c r="X269">
        <v>14.9253237710625</v>
      </c>
      <c r="Y269">
        <v>2810</v>
      </c>
      <c r="Z269">
        <v>5.7151446547585704E-3</v>
      </c>
      <c r="AA269">
        <v>2.3135764658184601</v>
      </c>
      <c r="AB269">
        <v>13.9590604875445</v>
      </c>
      <c r="AC269">
        <v>4.94128249368526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31</v>
      </c>
      <c r="AN269">
        <v>556</v>
      </c>
      <c r="AO269">
        <v>993</v>
      </c>
      <c r="AP269">
        <v>1447</v>
      </c>
      <c r="AQ269">
        <v>1743</v>
      </c>
    </row>
    <row r="270" spans="1:43" x14ac:dyDescent="0.25">
      <c r="A270">
        <v>267</v>
      </c>
      <c r="B270" t="s">
        <v>105</v>
      </c>
      <c r="C270">
        <v>37</v>
      </c>
      <c r="D270" s="1">
        <v>20211011</v>
      </c>
      <c r="E270">
        <v>8380.7729999999992</v>
      </c>
      <c r="F270">
        <v>836.26130000000001</v>
      </c>
      <c r="G270">
        <v>5037.866</v>
      </c>
      <c r="H270">
        <v>9.8282659999999994E-2</v>
      </c>
      <c r="I270">
        <v>97.571044128149694</v>
      </c>
      <c r="J270">
        <v>1.373624</v>
      </c>
      <c r="K270">
        <v>0.74978058234539802</v>
      </c>
      <c r="L270">
        <v>1</v>
      </c>
      <c r="M270">
        <v>0.25754179999999999</v>
      </c>
      <c r="N270" t="s">
        <v>36</v>
      </c>
      <c r="O270">
        <v>3.9271967999999999</v>
      </c>
      <c r="P270">
        <v>5.7659337210526296</v>
      </c>
      <c r="Q270">
        <v>2.4304262990556298</v>
      </c>
      <c r="R270">
        <v>0.29255989305543301</v>
      </c>
      <c r="S270">
        <v>4.4611798</v>
      </c>
      <c r="T270">
        <v>19.283416180451098</v>
      </c>
      <c r="U270">
        <v>7.9532203865395896</v>
      </c>
      <c r="V270">
        <v>0</v>
      </c>
      <c r="W270" t="s">
        <v>36</v>
      </c>
      <c r="X270" t="s">
        <v>36</v>
      </c>
      <c r="Y270">
        <v>3864</v>
      </c>
      <c r="Z270">
        <v>3.4558119252357899E-3</v>
      </c>
      <c r="AA270">
        <v>3.5161969824949701</v>
      </c>
      <c r="AB270">
        <v>10.9677504244306</v>
      </c>
      <c r="AC270">
        <v>3.3575214522008299</v>
      </c>
      <c r="AD270">
        <v>58</v>
      </c>
      <c r="AE270">
        <v>180</v>
      </c>
      <c r="AF270">
        <v>287</v>
      </c>
      <c r="AG270">
        <v>388</v>
      </c>
      <c r="AH270">
        <v>497</v>
      </c>
      <c r="AI270">
        <v>590</v>
      </c>
      <c r="AJ270">
        <v>708</v>
      </c>
      <c r="AK270">
        <v>800</v>
      </c>
      <c r="AL270">
        <v>907</v>
      </c>
      <c r="AM270">
        <v>1014</v>
      </c>
      <c r="AN270">
        <v>1886</v>
      </c>
      <c r="AO270">
        <v>2627</v>
      </c>
      <c r="AP270">
        <v>3084</v>
      </c>
      <c r="AQ270">
        <v>3237</v>
      </c>
    </row>
    <row r="271" spans="1:43" x14ac:dyDescent="0.25">
      <c r="A271">
        <v>268</v>
      </c>
      <c r="B271" t="s">
        <v>105</v>
      </c>
      <c r="C271">
        <v>38</v>
      </c>
      <c r="D271" s="1">
        <v>20211011</v>
      </c>
      <c r="E271">
        <v>8310.9660000000003</v>
      </c>
      <c r="F271">
        <v>763.8768</v>
      </c>
      <c r="G271">
        <v>4750.259</v>
      </c>
      <c r="H271">
        <v>0.2260334</v>
      </c>
      <c r="I271">
        <v>99.779087311819893</v>
      </c>
      <c r="J271">
        <v>2.8521649999999998</v>
      </c>
      <c r="K271">
        <v>0.62915534445323595</v>
      </c>
      <c r="L271">
        <v>1</v>
      </c>
      <c r="M271">
        <v>0.1170505</v>
      </c>
      <c r="N271" t="s">
        <v>36</v>
      </c>
      <c r="O271">
        <v>1.8002244999999999</v>
      </c>
      <c r="P271">
        <v>163.09562629268299</v>
      </c>
      <c r="Q271">
        <v>1006.75489675222</v>
      </c>
      <c r="R271">
        <v>0.16166260962566101</v>
      </c>
      <c r="S271">
        <v>2.4863540999999998</v>
      </c>
      <c r="T271">
        <v>22.2235005</v>
      </c>
      <c r="U271">
        <v>7.8870030377587401</v>
      </c>
      <c r="V271">
        <v>1</v>
      </c>
      <c r="W271">
        <v>1.9164919999999998E-2</v>
      </c>
      <c r="X271">
        <v>8.4788000357469304</v>
      </c>
      <c r="Y271">
        <v>6168</v>
      </c>
      <c r="Z271">
        <v>7.7614420616233804E-3</v>
      </c>
      <c r="AA271">
        <v>3.4337589319204098</v>
      </c>
      <c r="AB271">
        <v>12.36916306631</v>
      </c>
      <c r="AC271">
        <v>3.6365951635779199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205</v>
      </c>
      <c r="AO271">
        <v>805</v>
      </c>
      <c r="AP271">
        <v>1469</v>
      </c>
      <c r="AQ271">
        <v>2137</v>
      </c>
    </row>
    <row r="272" spans="1:43" x14ac:dyDescent="0.25">
      <c r="A272">
        <v>269</v>
      </c>
      <c r="B272" t="s">
        <v>105</v>
      </c>
      <c r="C272">
        <v>40</v>
      </c>
      <c r="D272" s="1">
        <v>20211011</v>
      </c>
      <c r="E272">
        <v>3975.6750000000002</v>
      </c>
      <c r="F272">
        <v>396.4699</v>
      </c>
      <c r="G272">
        <v>4711.4870000000001</v>
      </c>
      <c r="H272">
        <v>0.42563400000000001</v>
      </c>
      <c r="I272">
        <v>100.651593702258</v>
      </c>
      <c r="J272">
        <v>4.3208739999999999</v>
      </c>
      <c r="K272">
        <v>0.63329111845323904</v>
      </c>
      <c r="L272">
        <v>1</v>
      </c>
      <c r="M272">
        <v>0.20722189999999999</v>
      </c>
      <c r="N272" t="s">
        <v>36</v>
      </c>
      <c r="O272">
        <v>2.4508998000000002</v>
      </c>
      <c r="P272">
        <v>63.171528303125001</v>
      </c>
      <c r="Q272">
        <v>553.76819349996401</v>
      </c>
      <c r="R272">
        <v>0.218485314593485</v>
      </c>
      <c r="S272">
        <v>2.5841169000000002</v>
      </c>
      <c r="T272">
        <v>140.16477024390201</v>
      </c>
      <c r="U272">
        <v>746.94104237336899</v>
      </c>
      <c r="V272">
        <v>1</v>
      </c>
      <c r="W272">
        <v>4.2526029999999999E-2</v>
      </c>
      <c r="X272">
        <v>9.9912201562845109</v>
      </c>
      <c r="Y272">
        <v>11360</v>
      </c>
      <c r="Z272">
        <v>1.3787459411832299E-2</v>
      </c>
      <c r="AA272">
        <v>3.2392758595018898</v>
      </c>
      <c r="AB272">
        <v>12.0534785412852</v>
      </c>
      <c r="AC272">
        <v>3.8533337170216999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58</v>
      </c>
      <c r="AK272">
        <v>124</v>
      </c>
      <c r="AL272">
        <v>204</v>
      </c>
      <c r="AM272">
        <v>286</v>
      </c>
      <c r="AN272">
        <v>1193</v>
      </c>
      <c r="AO272">
        <v>2118</v>
      </c>
      <c r="AP272">
        <v>2674</v>
      </c>
      <c r="AQ272">
        <v>2931</v>
      </c>
    </row>
    <row r="273" spans="1:43" x14ac:dyDescent="0.25">
      <c r="A273">
        <v>270</v>
      </c>
      <c r="B273" t="s">
        <v>105</v>
      </c>
      <c r="C273">
        <v>41</v>
      </c>
      <c r="D273" s="1">
        <v>20211011</v>
      </c>
      <c r="E273">
        <v>3993.7579999999998</v>
      </c>
      <c r="F273">
        <v>-8920.1290000000008</v>
      </c>
      <c r="G273">
        <v>4610.16</v>
      </c>
      <c r="H273">
        <v>0.13481580000000001</v>
      </c>
      <c r="I273">
        <v>98.827181984057106</v>
      </c>
      <c r="J273">
        <v>1.8422879999999999</v>
      </c>
      <c r="K273">
        <v>0.69016637511969203</v>
      </c>
      <c r="L273">
        <v>1</v>
      </c>
      <c r="M273">
        <v>0.1008329</v>
      </c>
      <c r="N273" t="s">
        <v>36</v>
      </c>
      <c r="O273">
        <v>1.76569468</v>
      </c>
      <c r="P273">
        <v>14.7015836190476</v>
      </c>
      <c r="Q273">
        <v>6.2841702645480799</v>
      </c>
      <c r="R273">
        <v>0.109386465837514</v>
      </c>
      <c r="S273">
        <v>1.9154770000000001</v>
      </c>
      <c r="T273">
        <v>134.83231402499999</v>
      </c>
      <c r="U273">
        <v>732.51639387146804</v>
      </c>
      <c r="V273">
        <v>1</v>
      </c>
      <c r="W273">
        <v>5.9818240000000002E-3</v>
      </c>
      <c r="X273">
        <v>4.4370348282619698</v>
      </c>
      <c r="Y273">
        <v>1482</v>
      </c>
      <c r="Z273">
        <v>7.1596782299465601E-3</v>
      </c>
      <c r="AA273">
        <v>5.31071152635415</v>
      </c>
      <c r="AB273">
        <v>19.674624993252401</v>
      </c>
      <c r="AC273">
        <v>5.06017680916049</v>
      </c>
      <c r="AD273">
        <v>0</v>
      </c>
      <c r="AE273">
        <v>6</v>
      </c>
      <c r="AF273">
        <v>22</v>
      </c>
      <c r="AG273">
        <v>47</v>
      </c>
      <c r="AH273">
        <v>77</v>
      </c>
      <c r="AI273">
        <v>104</v>
      </c>
      <c r="AJ273">
        <v>128</v>
      </c>
      <c r="AK273">
        <v>152</v>
      </c>
      <c r="AL273">
        <v>187</v>
      </c>
      <c r="AM273">
        <v>222</v>
      </c>
      <c r="AN273">
        <v>580</v>
      </c>
      <c r="AO273">
        <v>852</v>
      </c>
      <c r="AP273">
        <v>937</v>
      </c>
      <c r="AQ273">
        <v>939</v>
      </c>
    </row>
    <row r="274" spans="1:43" x14ac:dyDescent="0.25">
      <c r="A274">
        <v>271</v>
      </c>
      <c r="B274" t="s">
        <v>105</v>
      </c>
      <c r="C274">
        <v>42</v>
      </c>
      <c r="D274" s="1">
        <v>20211011</v>
      </c>
      <c r="E274">
        <v>1865.981</v>
      </c>
      <c r="F274">
        <v>-7473.3720000000003</v>
      </c>
      <c r="G274">
        <v>3941.5439999999999</v>
      </c>
      <c r="H274">
        <v>0.2367551</v>
      </c>
      <c r="I274">
        <v>99.658232453277293</v>
      </c>
      <c r="J274">
        <v>2.8033489999999999</v>
      </c>
      <c r="K274">
        <v>0.66019645043578901</v>
      </c>
      <c r="L274">
        <v>1</v>
      </c>
      <c r="M274">
        <v>0.19847919999999999</v>
      </c>
      <c r="N274" t="s">
        <v>36</v>
      </c>
      <c r="O274">
        <v>2.8686273999999998</v>
      </c>
      <c r="P274">
        <v>9.6873702016129002</v>
      </c>
      <c r="Q274">
        <v>4.7053531267119402</v>
      </c>
      <c r="R274">
        <v>0.17719546697969901</v>
      </c>
      <c r="S274">
        <v>2.5610127999999999</v>
      </c>
      <c r="T274">
        <v>21.596549821917801</v>
      </c>
      <c r="U274">
        <v>7.4940400839999297</v>
      </c>
      <c r="V274">
        <v>1</v>
      </c>
      <c r="W274">
        <v>1.928734E-2</v>
      </c>
      <c r="X274">
        <v>8.1465362308985103</v>
      </c>
      <c r="Y274">
        <v>5337</v>
      </c>
      <c r="Z274">
        <v>1.0660534021033801E-2</v>
      </c>
      <c r="AA274">
        <v>4.5027684814535398</v>
      </c>
      <c r="AB274">
        <v>14.409494464867899</v>
      </c>
      <c r="AC274">
        <v>4.2067364939332803</v>
      </c>
      <c r="AD274">
        <v>9</v>
      </c>
      <c r="AE274">
        <v>77</v>
      </c>
      <c r="AF274">
        <v>149</v>
      </c>
      <c r="AG274">
        <v>217</v>
      </c>
      <c r="AH274">
        <v>278</v>
      </c>
      <c r="AI274">
        <v>344</v>
      </c>
      <c r="AJ274">
        <v>413</v>
      </c>
      <c r="AK274">
        <v>473</v>
      </c>
      <c r="AL274">
        <v>549</v>
      </c>
      <c r="AM274">
        <v>615</v>
      </c>
      <c r="AN274">
        <v>1132</v>
      </c>
      <c r="AO274">
        <v>1534</v>
      </c>
      <c r="AP274">
        <v>1690</v>
      </c>
      <c r="AQ274">
        <v>1757</v>
      </c>
    </row>
    <row r="275" spans="1:43" x14ac:dyDescent="0.25">
      <c r="A275">
        <v>272</v>
      </c>
      <c r="B275" t="s">
        <v>105</v>
      </c>
      <c r="C275">
        <v>43</v>
      </c>
      <c r="D275" s="1">
        <v>20211011</v>
      </c>
      <c r="E275">
        <v>338.76150000000001</v>
      </c>
      <c r="F275">
        <v>-3924.52</v>
      </c>
      <c r="G275">
        <v>4086.5149999999999</v>
      </c>
      <c r="H275">
        <v>0.33659119999999998</v>
      </c>
      <c r="I275">
        <v>99.611127051478405</v>
      </c>
      <c r="J275">
        <v>4.4645060000000001</v>
      </c>
      <c r="K275">
        <v>0.52413828714492094</v>
      </c>
      <c r="L275">
        <v>1</v>
      </c>
      <c r="M275">
        <v>0.26711950000000001</v>
      </c>
      <c r="N275" t="s">
        <v>36</v>
      </c>
      <c r="O275">
        <v>2.5038851000000002</v>
      </c>
      <c r="P275">
        <v>11.450532679245301</v>
      </c>
      <c r="Q275">
        <v>4.8960265884010301</v>
      </c>
      <c r="R275">
        <v>0.26721327348844798</v>
      </c>
      <c r="S275">
        <v>2.5047641</v>
      </c>
      <c r="T275">
        <v>24.8623089041096</v>
      </c>
      <c r="U275">
        <v>6.0580253651324103</v>
      </c>
      <c r="V275">
        <v>1</v>
      </c>
      <c r="W275">
        <v>3.5906680000000003E-2</v>
      </c>
      <c r="X275">
        <v>10.6677417591428</v>
      </c>
      <c r="Y275">
        <v>4482</v>
      </c>
      <c r="Z275">
        <v>1.30858407626954E-2</v>
      </c>
      <c r="AA275">
        <v>3.8877548678323799</v>
      </c>
      <c r="AB275">
        <v>16.520473020526602</v>
      </c>
      <c r="AC275">
        <v>4.49379487353072</v>
      </c>
      <c r="AD275">
        <v>1</v>
      </c>
      <c r="AE275">
        <v>29</v>
      </c>
      <c r="AF275">
        <v>71</v>
      </c>
      <c r="AG275">
        <v>122</v>
      </c>
      <c r="AH275">
        <v>165</v>
      </c>
      <c r="AI275">
        <v>211</v>
      </c>
      <c r="AJ275">
        <v>252</v>
      </c>
      <c r="AK275">
        <v>290</v>
      </c>
      <c r="AL275">
        <v>334</v>
      </c>
      <c r="AM275">
        <v>374</v>
      </c>
      <c r="AN275">
        <v>778</v>
      </c>
      <c r="AO275">
        <v>1097</v>
      </c>
      <c r="AP275">
        <v>1371</v>
      </c>
      <c r="AQ275">
        <v>1577</v>
      </c>
    </row>
    <row r="276" spans="1:43" x14ac:dyDescent="0.25">
      <c r="A276">
        <v>273</v>
      </c>
      <c r="B276" t="s">
        <v>105</v>
      </c>
      <c r="C276">
        <v>44</v>
      </c>
      <c r="D276" s="1">
        <v>20211011</v>
      </c>
      <c r="E276">
        <v>7929.1940000000004</v>
      </c>
      <c r="F276">
        <v>-7544.741</v>
      </c>
      <c r="G276">
        <v>5076.598</v>
      </c>
      <c r="H276">
        <v>0.32070290000000001</v>
      </c>
      <c r="I276">
        <v>98.809344912044693</v>
      </c>
      <c r="J276">
        <v>4.0466920000000002</v>
      </c>
      <c r="K276">
        <v>0.55991129913062498</v>
      </c>
      <c r="L276">
        <v>1</v>
      </c>
      <c r="M276">
        <v>0.1561082</v>
      </c>
      <c r="N276" t="s">
        <v>36</v>
      </c>
      <c r="O276">
        <v>1.6256953000000001</v>
      </c>
      <c r="P276">
        <v>12.112638770491801</v>
      </c>
      <c r="Q276">
        <v>4.6042184952681096</v>
      </c>
      <c r="R276">
        <v>0.178810884213149</v>
      </c>
      <c r="S276">
        <v>1.8621188</v>
      </c>
      <c r="T276">
        <v>22.8022402</v>
      </c>
      <c r="U276">
        <v>6.3164960260023602</v>
      </c>
      <c r="V276">
        <v>1</v>
      </c>
      <c r="W276">
        <v>2.998139E-2</v>
      </c>
      <c r="X276">
        <v>9.3486494821219299</v>
      </c>
      <c r="Y276">
        <v>3664</v>
      </c>
      <c r="Z276">
        <v>8.2399078149685903E-3</v>
      </c>
      <c r="AA276">
        <v>2.5693275037327701</v>
      </c>
      <c r="AB276">
        <v>15.000990506004401</v>
      </c>
      <c r="AC276">
        <v>4.4083575401587698</v>
      </c>
      <c r="AD276">
        <v>0</v>
      </c>
      <c r="AE276">
        <v>14</v>
      </c>
      <c r="AF276">
        <v>37</v>
      </c>
      <c r="AG276">
        <v>55</v>
      </c>
      <c r="AH276">
        <v>73</v>
      </c>
      <c r="AI276">
        <v>88</v>
      </c>
      <c r="AJ276">
        <v>109</v>
      </c>
      <c r="AK276">
        <v>132</v>
      </c>
      <c r="AL276">
        <v>156</v>
      </c>
      <c r="AM276">
        <v>182</v>
      </c>
      <c r="AN276">
        <v>393</v>
      </c>
      <c r="AO276">
        <v>592</v>
      </c>
      <c r="AP276">
        <v>690</v>
      </c>
      <c r="AQ276">
        <v>782</v>
      </c>
    </row>
    <row r="277" spans="1:43" x14ac:dyDescent="0.25">
      <c r="A277">
        <v>274</v>
      </c>
      <c r="B277" t="s">
        <v>105</v>
      </c>
      <c r="C277">
        <v>45</v>
      </c>
      <c r="D277" s="1">
        <v>20211011</v>
      </c>
      <c r="E277">
        <v>-68.166560000000004</v>
      </c>
      <c r="F277">
        <v>-6498.5810000000001</v>
      </c>
      <c r="G277">
        <v>4430.6880000000001</v>
      </c>
      <c r="H277">
        <v>0.4732846</v>
      </c>
      <c r="I277">
        <v>100.033464639366</v>
      </c>
      <c r="J277">
        <v>6.8834949999999999</v>
      </c>
      <c r="K277">
        <v>0.42666796727289402</v>
      </c>
      <c r="L277">
        <v>2</v>
      </c>
      <c r="M277">
        <v>0.23333670000000001</v>
      </c>
      <c r="N277">
        <v>4.7907757217594701E-2</v>
      </c>
      <c r="O277">
        <v>3.0799933500000001</v>
      </c>
      <c r="P277">
        <v>27.719349458064499</v>
      </c>
      <c r="Q277">
        <v>178.451908321236</v>
      </c>
      <c r="R277">
        <v>0.28914720627128399</v>
      </c>
      <c r="S277">
        <v>3.8025555500000001</v>
      </c>
      <c r="T277">
        <v>28.9127447222222</v>
      </c>
      <c r="U277">
        <v>10.2775081422696</v>
      </c>
      <c r="V277">
        <v>1</v>
      </c>
      <c r="W277">
        <v>6.0774870000000002E-2</v>
      </c>
      <c r="X277">
        <v>12.841083356610399</v>
      </c>
      <c r="Y277">
        <v>1366</v>
      </c>
      <c r="Z277">
        <v>8.4651685086078905E-3</v>
      </c>
      <c r="AA277">
        <v>1.7886000323289399</v>
      </c>
      <c r="AB277">
        <v>21.460145696193301</v>
      </c>
      <c r="AC277">
        <v>5.4354277084808498</v>
      </c>
      <c r="AD277">
        <v>0</v>
      </c>
      <c r="AE277">
        <v>0</v>
      </c>
      <c r="AF277">
        <v>4</v>
      </c>
      <c r="AG277">
        <v>22</v>
      </c>
      <c r="AH277">
        <v>44</v>
      </c>
      <c r="AI277">
        <v>63</v>
      </c>
      <c r="AJ277">
        <v>97</v>
      </c>
      <c r="AK277">
        <v>124</v>
      </c>
      <c r="AL277">
        <v>146</v>
      </c>
      <c r="AM277">
        <v>171</v>
      </c>
      <c r="AN277">
        <v>383</v>
      </c>
      <c r="AO277">
        <v>488</v>
      </c>
      <c r="AP277">
        <v>590</v>
      </c>
      <c r="AQ277">
        <v>662</v>
      </c>
    </row>
    <row r="278" spans="1:43" x14ac:dyDescent="0.25">
      <c r="A278">
        <v>275</v>
      </c>
      <c r="B278" t="s">
        <v>105</v>
      </c>
      <c r="C278">
        <v>47</v>
      </c>
      <c r="D278" s="1">
        <v>20211011</v>
      </c>
      <c r="E278">
        <v>7010.683</v>
      </c>
      <c r="F278">
        <v>-5701.875</v>
      </c>
      <c r="G278">
        <v>4833.0150000000003</v>
      </c>
      <c r="H278">
        <v>0.37201790000000001</v>
      </c>
      <c r="I278">
        <v>99.2598458721383</v>
      </c>
      <c r="J278">
        <v>4.0932620000000002</v>
      </c>
      <c r="K278">
        <v>0.611116212455314</v>
      </c>
      <c r="L278">
        <v>1</v>
      </c>
      <c r="M278">
        <v>0.24077090000000001</v>
      </c>
      <c r="N278" t="s">
        <v>36</v>
      </c>
      <c r="O278">
        <v>3.2694461000000001</v>
      </c>
      <c r="P278">
        <v>13.423890500000001</v>
      </c>
      <c r="Q278">
        <v>3.14560896167065</v>
      </c>
      <c r="R278">
        <v>0.20703374181731601</v>
      </c>
      <c r="S278">
        <v>2.8113267</v>
      </c>
      <c r="T278">
        <v>21.8699333043478</v>
      </c>
      <c r="U278">
        <v>5.9078816442011801</v>
      </c>
      <c r="V278">
        <v>1</v>
      </c>
      <c r="W278">
        <v>6.9116789999999997E-2</v>
      </c>
      <c r="X278">
        <v>18.578888273924498</v>
      </c>
      <c r="Y278">
        <v>3384</v>
      </c>
      <c r="Z278">
        <v>9.3679129177673699E-3</v>
      </c>
      <c r="AA278">
        <v>2.5181349923665999</v>
      </c>
      <c r="AB278">
        <v>16.313962166371201</v>
      </c>
      <c r="AC278">
        <v>4.3083657020199899</v>
      </c>
      <c r="AD278">
        <v>0</v>
      </c>
      <c r="AE278">
        <v>14</v>
      </c>
      <c r="AF278">
        <v>51</v>
      </c>
      <c r="AG278">
        <v>88</v>
      </c>
      <c r="AH278">
        <v>126</v>
      </c>
      <c r="AI278">
        <v>156</v>
      </c>
      <c r="AJ278">
        <v>205</v>
      </c>
      <c r="AK278">
        <v>238</v>
      </c>
      <c r="AL278">
        <v>263</v>
      </c>
      <c r="AM278">
        <v>302</v>
      </c>
      <c r="AN278">
        <v>667</v>
      </c>
      <c r="AO278">
        <v>866</v>
      </c>
      <c r="AP278">
        <v>993</v>
      </c>
      <c r="AQ278">
        <v>1065</v>
      </c>
    </row>
    <row r="279" spans="1:43" x14ac:dyDescent="0.25">
      <c r="A279">
        <v>276</v>
      </c>
      <c r="B279" t="s">
        <v>105</v>
      </c>
      <c r="C279">
        <v>48</v>
      </c>
      <c r="D279" s="1">
        <v>20211011</v>
      </c>
      <c r="E279">
        <v>9953.1589999999997</v>
      </c>
      <c r="F279">
        <v>-4890.8779999999997</v>
      </c>
      <c r="G279">
        <v>4940.2179999999998</v>
      </c>
      <c r="H279">
        <v>0.29441210000000001</v>
      </c>
      <c r="I279">
        <v>100.892009083636</v>
      </c>
      <c r="J279">
        <v>3.8202859999999998</v>
      </c>
      <c r="K279">
        <v>0.560220096814526</v>
      </c>
      <c r="L279">
        <v>1</v>
      </c>
      <c r="M279">
        <v>0.1446441</v>
      </c>
      <c r="N279" t="s">
        <v>36</v>
      </c>
      <c r="O279">
        <v>1.9753821</v>
      </c>
      <c r="P279">
        <v>9.3411367349397594</v>
      </c>
      <c r="Q279">
        <v>4.1245585905097197</v>
      </c>
      <c r="R279">
        <v>0.14368271399222499</v>
      </c>
      <c r="S279">
        <v>1.9622526</v>
      </c>
      <c r="T279">
        <v>31.740320588235299</v>
      </c>
      <c r="U279">
        <v>10.977624973515599</v>
      </c>
      <c r="V279">
        <v>0</v>
      </c>
      <c r="W279" t="s">
        <v>36</v>
      </c>
      <c r="X279" t="s">
        <v>36</v>
      </c>
      <c r="Y279">
        <v>5401</v>
      </c>
      <c r="Z279">
        <v>1.2305150983123901E-2</v>
      </c>
      <c r="AA279">
        <v>4.1795670025531901</v>
      </c>
      <c r="AB279">
        <v>14.9488388937234</v>
      </c>
      <c r="AC279">
        <v>4.5995424827752798</v>
      </c>
      <c r="AD279">
        <v>7</v>
      </c>
      <c r="AE279">
        <v>41</v>
      </c>
      <c r="AF279">
        <v>76</v>
      </c>
      <c r="AG279">
        <v>108</v>
      </c>
      <c r="AH279">
        <v>150</v>
      </c>
      <c r="AI279">
        <v>182</v>
      </c>
      <c r="AJ279">
        <v>235</v>
      </c>
      <c r="AK279">
        <v>280</v>
      </c>
      <c r="AL279">
        <v>315</v>
      </c>
      <c r="AM279">
        <v>359</v>
      </c>
      <c r="AN279">
        <v>781</v>
      </c>
      <c r="AO279">
        <v>1102</v>
      </c>
      <c r="AP279">
        <v>1393</v>
      </c>
      <c r="AQ279">
        <v>1584</v>
      </c>
    </row>
    <row r="280" spans="1:43" x14ac:dyDescent="0.25">
      <c r="A280">
        <v>277</v>
      </c>
      <c r="B280" t="s">
        <v>105</v>
      </c>
      <c r="C280">
        <v>49</v>
      </c>
      <c r="D280" s="1">
        <v>20211011</v>
      </c>
      <c r="E280">
        <v>8287.6239999999998</v>
      </c>
      <c r="F280">
        <v>-6525.4369999999999</v>
      </c>
      <c r="G280">
        <v>4076.8780000000002</v>
      </c>
      <c r="H280">
        <v>0.1532511</v>
      </c>
      <c r="I280">
        <v>96.055728143669398</v>
      </c>
      <c r="J280">
        <v>2.714718</v>
      </c>
      <c r="K280">
        <v>0.51014676334130005</v>
      </c>
      <c r="L280">
        <v>1</v>
      </c>
      <c r="M280">
        <v>0.14813000000000001</v>
      </c>
      <c r="N280" t="s">
        <v>36</v>
      </c>
      <c r="O280">
        <v>1.4338981</v>
      </c>
      <c r="P280">
        <v>14.230096755102</v>
      </c>
      <c r="Q280">
        <v>4.1799598991849098</v>
      </c>
      <c r="R280">
        <v>0.18796169221787801</v>
      </c>
      <c r="S280">
        <v>1.8194688000000001</v>
      </c>
      <c r="T280">
        <v>18.0150609302326</v>
      </c>
      <c r="U280">
        <v>4.3591231243985096</v>
      </c>
      <c r="V280">
        <v>0</v>
      </c>
      <c r="W280" t="s">
        <v>36</v>
      </c>
      <c r="X280" t="s">
        <v>36</v>
      </c>
      <c r="Y280">
        <v>2388</v>
      </c>
      <c r="Z280">
        <v>7.35699791539581E-3</v>
      </c>
      <c r="AA280">
        <v>4.8006167103504103</v>
      </c>
      <c r="AB280">
        <v>16.715474930904499</v>
      </c>
      <c r="AC280">
        <v>4.7157460963373303</v>
      </c>
      <c r="AD280">
        <v>0</v>
      </c>
      <c r="AE280">
        <v>11</v>
      </c>
      <c r="AF280">
        <v>39</v>
      </c>
      <c r="AG280">
        <v>53</v>
      </c>
      <c r="AH280">
        <v>70</v>
      </c>
      <c r="AI280">
        <v>83</v>
      </c>
      <c r="AJ280">
        <v>102</v>
      </c>
      <c r="AK280">
        <v>124</v>
      </c>
      <c r="AL280">
        <v>153</v>
      </c>
      <c r="AM280">
        <v>171</v>
      </c>
      <c r="AN280">
        <v>358</v>
      </c>
      <c r="AO280">
        <v>502</v>
      </c>
      <c r="AP280">
        <v>586</v>
      </c>
      <c r="AQ280">
        <v>636</v>
      </c>
    </row>
    <row r="281" spans="1:43" x14ac:dyDescent="0.25">
      <c r="A281">
        <v>278</v>
      </c>
      <c r="B281" t="s">
        <v>105</v>
      </c>
      <c r="C281">
        <v>50</v>
      </c>
      <c r="D281" s="1">
        <v>20211011</v>
      </c>
      <c r="E281">
        <v>7450.9369999999999</v>
      </c>
      <c r="F281">
        <v>-10805.04</v>
      </c>
      <c r="G281">
        <v>3416.9169999999999</v>
      </c>
      <c r="H281">
        <v>0.39526640000000002</v>
      </c>
      <c r="I281">
        <v>99.448976149539703</v>
      </c>
      <c r="J281">
        <v>4.5047709999999999</v>
      </c>
      <c r="K281">
        <v>0.57819101452788602</v>
      </c>
      <c r="L281">
        <v>1</v>
      </c>
      <c r="M281">
        <v>0.2676711</v>
      </c>
      <c r="N281" t="s">
        <v>36</v>
      </c>
      <c r="O281">
        <v>6.2946755000000003</v>
      </c>
      <c r="P281">
        <v>16.667612138728298</v>
      </c>
      <c r="Q281">
        <v>8.2097034319223905</v>
      </c>
      <c r="R281" t="s">
        <v>36</v>
      </c>
      <c r="S281" t="s">
        <v>36</v>
      </c>
      <c r="T281" t="s">
        <v>36</v>
      </c>
      <c r="U281" t="s">
        <v>36</v>
      </c>
      <c r="V281">
        <v>1</v>
      </c>
      <c r="W281">
        <v>2.5902419999999999E-2</v>
      </c>
      <c r="X281">
        <v>6.5531550367043598</v>
      </c>
      <c r="Y281">
        <v>6665</v>
      </c>
      <c r="Z281">
        <v>1.67267279034321E-2</v>
      </c>
      <c r="AA281">
        <v>4.23176063116727</v>
      </c>
      <c r="AB281">
        <v>15.7674831069767</v>
      </c>
      <c r="AC281">
        <v>4.1574317812376096</v>
      </c>
      <c r="AD281">
        <v>0</v>
      </c>
      <c r="AE281">
        <v>9</v>
      </c>
      <c r="AF281">
        <v>52</v>
      </c>
      <c r="AG281">
        <v>87</v>
      </c>
      <c r="AH281">
        <v>120</v>
      </c>
      <c r="AI281">
        <v>161</v>
      </c>
      <c r="AJ281">
        <v>206</v>
      </c>
      <c r="AK281">
        <v>240</v>
      </c>
      <c r="AL281">
        <v>271</v>
      </c>
      <c r="AM281">
        <v>317</v>
      </c>
      <c r="AN281">
        <v>800</v>
      </c>
      <c r="AO281">
        <v>1272</v>
      </c>
      <c r="AP281">
        <v>1697</v>
      </c>
      <c r="AQ281">
        <v>1954</v>
      </c>
    </row>
    <row r="282" spans="1:43" x14ac:dyDescent="0.25">
      <c r="A282">
        <v>279</v>
      </c>
      <c r="B282" t="s">
        <v>105</v>
      </c>
      <c r="C282">
        <v>52</v>
      </c>
      <c r="D282" s="1">
        <v>20211012</v>
      </c>
      <c r="E282">
        <v>4576.5590000000002</v>
      </c>
      <c r="F282">
        <v>-6568.8950000000004</v>
      </c>
      <c r="G282">
        <v>3657.92</v>
      </c>
      <c r="H282">
        <v>0.54678879999999996</v>
      </c>
      <c r="I282">
        <v>101.031185346073</v>
      </c>
      <c r="J282">
        <v>6.0585459999999998</v>
      </c>
      <c r="K282">
        <v>0.53373881652882504</v>
      </c>
      <c r="L282">
        <v>1</v>
      </c>
      <c r="M282">
        <v>0.24156179999999999</v>
      </c>
      <c r="N282" t="s">
        <v>36</v>
      </c>
      <c r="O282">
        <v>3.6687303</v>
      </c>
      <c r="P282">
        <v>7.8835737414634099</v>
      </c>
      <c r="Q282">
        <v>3.1435630230459402</v>
      </c>
      <c r="R282">
        <v>0.24343905555176901</v>
      </c>
      <c r="S282">
        <v>3.6972412000000001</v>
      </c>
      <c r="T282">
        <v>18.462938183673501</v>
      </c>
      <c r="U282">
        <v>7.0071151525426503</v>
      </c>
      <c r="V282">
        <v>1</v>
      </c>
      <c r="W282">
        <v>4.0206319999999997E-2</v>
      </c>
      <c r="X282">
        <v>7.35317182795258</v>
      </c>
      <c r="Y282">
        <v>9311</v>
      </c>
      <c r="Z282">
        <v>2.15208576918163E-2</v>
      </c>
      <c r="AA282">
        <v>3.9358629313212599</v>
      </c>
      <c r="AB282">
        <v>15.081640515197099</v>
      </c>
      <c r="AC282">
        <v>4.4911006596778602</v>
      </c>
      <c r="AD282">
        <v>17</v>
      </c>
      <c r="AE282">
        <v>153</v>
      </c>
      <c r="AF282">
        <v>260</v>
      </c>
      <c r="AG282">
        <v>346</v>
      </c>
      <c r="AH282">
        <v>445</v>
      </c>
      <c r="AI282">
        <v>551</v>
      </c>
      <c r="AJ282">
        <v>661</v>
      </c>
      <c r="AK282">
        <v>770</v>
      </c>
      <c r="AL282">
        <v>891</v>
      </c>
      <c r="AM282">
        <v>1007</v>
      </c>
      <c r="AN282">
        <v>2089</v>
      </c>
      <c r="AO282">
        <v>2739</v>
      </c>
      <c r="AP282">
        <v>2863</v>
      </c>
      <c r="AQ282">
        <v>2878</v>
      </c>
    </row>
    <row r="283" spans="1:43" x14ac:dyDescent="0.25">
      <c r="A283">
        <v>280</v>
      </c>
      <c r="B283" t="s">
        <v>105</v>
      </c>
      <c r="C283">
        <v>53</v>
      </c>
      <c r="D283" s="1">
        <v>20211012</v>
      </c>
      <c r="E283">
        <v>2143.9989999999998</v>
      </c>
      <c r="F283">
        <v>-6105.9219999999996</v>
      </c>
      <c r="G283">
        <v>4386.5969999999998</v>
      </c>
      <c r="H283">
        <v>0.1738711</v>
      </c>
      <c r="I283">
        <v>97.122768882854899</v>
      </c>
      <c r="J283">
        <v>2.3049520000000001</v>
      </c>
      <c r="K283">
        <v>0.65359267035522195</v>
      </c>
      <c r="L283">
        <v>1</v>
      </c>
      <c r="M283">
        <v>0.103076</v>
      </c>
      <c r="N283" t="s">
        <v>36</v>
      </c>
      <c r="O283">
        <v>1.6606086</v>
      </c>
      <c r="P283">
        <v>10.879415699999999</v>
      </c>
      <c r="Q283">
        <v>3.0289026063959898</v>
      </c>
      <c r="R283">
        <v>0.116490490447659</v>
      </c>
      <c r="S283">
        <v>1.8767231</v>
      </c>
      <c r="T283">
        <v>16.647733309090899</v>
      </c>
      <c r="U283">
        <v>5.0093774603582304</v>
      </c>
      <c r="V283">
        <v>1</v>
      </c>
      <c r="W283">
        <v>1.553599E-2</v>
      </c>
      <c r="X283">
        <v>8.9353492328512303</v>
      </c>
      <c r="Y283">
        <v>1980</v>
      </c>
      <c r="Z283">
        <v>5.5817266013973004E-3</v>
      </c>
      <c r="AA283">
        <v>3.2102670319548801</v>
      </c>
      <c r="AB283">
        <v>16.480879119191901</v>
      </c>
      <c r="AC283">
        <v>4.1737247746828299</v>
      </c>
      <c r="AD283">
        <v>0</v>
      </c>
      <c r="AE283">
        <v>15</v>
      </c>
      <c r="AF283">
        <v>40</v>
      </c>
      <c r="AG283">
        <v>57</v>
      </c>
      <c r="AH283">
        <v>85</v>
      </c>
      <c r="AI283">
        <v>107</v>
      </c>
      <c r="AJ283">
        <v>124</v>
      </c>
      <c r="AK283">
        <v>148</v>
      </c>
      <c r="AL283">
        <v>169</v>
      </c>
      <c r="AM283">
        <v>206</v>
      </c>
      <c r="AN283">
        <v>440</v>
      </c>
      <c r="AO283">
        <v>552</v>
      </c>
      <c r="AP283">
        <v>601</v>
      </c>
      <c r="AQ283">
        <v>623</v>
      </c>
    </row>
    <row r="284" spans="1:43" x14ac:dyDescent="0.25">
      <c r="A284">
        <v>281</v>
      </c>
      <c r="B284" t="s">
        <v>105</v>
      </c>
      <c r="C284">
        <v>54</v>
      </c>
      <c r="D284" s="1">
        <v>20211012</v>
      </c>
      <c r="E284">
        <v>2360.6509999999998</v>
      </c>
      <c r="F284">
        <v>-7804.95</v>
      </c>
      <c r="G284">
        <v>3219.9369999999999</v>
      </c>
      <c r="H284">
        <v>0.21530679999999999</v>
      </c>
      <c r="I284">
        <v>100.636673958739</v>
      </c>
      <c r="J284">
        <v>2.9047619999999998</v>
      </c>
      <c r="K284">
        <v>0.59806088730172602</v>
      </c>
      <c r="L284">
        <v>1</v>
      </c>
      <c r="M284">
        <v>0.26629150000000001</v>
      </c>
      <c r="N284" t="s">
        <v>36</v>
      </c>
      <c r="O284">
        <v>3.9680257000000001</v>
      </c>
      <c r="P284">
        <v>8.9302905084745792</v>
      </c>
      <c r="Q284">
        <v>3.15605333670957</v>
      </c>
      <c r="R284">
        <v>0.26017576070766102</v>
      </c>
      <c r="S284">
        <v>3.8768946999999998</v>
      </c>
      <c r="T284">
        <v>19.5734480120482</v>
      </c>
      <c r="U284">
        <v>8.1557230861990604</v>
      </c>
      <c r="V284">
        <v>0</v>
      </c>
      <c r="W284" t="s">
        <v>36</v>
      </c>
      <c r="X284" t="s">
        <v>36</v>
      </c>
      <c r="Y284">
        <v>4249</v>
      </c>
      <c r="Z284">
        <v>1.0006147620591901E-2</v>
      </c>
      <c r="AA284">
        <v>4.6473904310462499</v>
      </c>
      <c r="AB284">
        <v>15.1271741463874</v>
      </c>
      <c r="AC284">
        <v>4.5571526824873496</v>
      </c>
      <c r="AD284">
        <v>7</v>
      </c>
      <c r="AE284">
        <v>80</v>
      </c>
      <c r="AF284">
        <v>142</v>
      </c>
      <c r="AG284">
        <v>183</v>
      </c>
      <c r="AH284">
        <v>248</v>
      </c>
      <c r="AI284">
        <v>307</v>
      </c>
      <c r="AJ284">
        <v>361</v>
      </c>
      <c r="AK284">
        <v>404</v>
      </c>
      <c r="AL284">
        <v>461</v>
      </c>
      <c r="AM284">
        <v>511</v>
      </c>
      <c r="AN284">
        <v>1051</v>
      </c>
      <c r="AO284">
        <v>1563</v>
      </c>
      <c r="AP284">
        <v>1757</v>
      </c>
      <c r="AQ284">
        <v>1822</v>
      </c>
    </row>
    <row r="285" spans="1:43" x14ac:dyDescent="0.25">
      <c r="A285">
        <v>282</v>
      </c>
      <c r="B285" t="s">
        <v>105</v>
      </c>
      <c r="C285">
        <v>55</v>
      </c>
      <c r="D285" s="1">
        <v>20211012</v>
      </c>
      <c r="E285">
        <v>4027.4490000000001</v>
      </c>
      <c r="F285">
        <v>-5685.2070000000003</v>
      </c>
      <c r="G285">
        <v>3731.5990000000002</v>
      </c>
      <c r="H285">
        <v>0.26854869999999997</v>
      </c>
      <c r="I285">
        <v>97.532269463887104</v>
      </c>
      <c r="J285">
        <v>3.3545590000000001</v>
      </c>
      <c r="K285">
        <v>0.60006375141746204</v>
      </c>
      <c r="L285">
        <v>1</v>
      </c>
      <c r="M285">
        <v>0.11556669999999999</v>
      </c>
      <c r="N285" t="s">
        <v>36</v>
      </c>
      <c r="O285">
        <v>1.7235981</v>
      </c>
      <c r="P285">
        <v>13.7426763666667</v>
      </c>
      <c r="Q285">
        <v>3.93914032420729</v>
      </c>
      <c r="R285">
        <v>0.109648539933851</v>
      </c>
      <c r="S285">
        <v>1.6353328</v>
      </c>
      <c r="T285">
        <v>21.593256551020399</v>
      </c>
      <c r="U285">
        <v>8.1322193952753903</v>
      </c>
      <c r="V285">
        <v>0</v>
      </c>
      <c r="W285" t="s">
        <v>36</v>
      </c>
      <c r="X285" t="s">
        <v>36</v>
      </c>
      <c r="Y285">
        <v>2486</v>
      </c>
      <c r="Z285">
        <v>1.4979551643240101E-2</v>
      </c>
      <c r="AA285">
        <v>5.5779646832176502</v>
      </c>
      <c r="AB285">
        <v>20.900816035398201</v>
      </c>
      <c r="AC285">
        <v>6.00031770710891</v>
      </c>
      <c r="AD285">
        <v>2</v>
      </c>
      <c r="AE285">
        <v>6</v>
      </c>
      <c r="AF285">
        <v>16</v>
      </c>
      <c r="AG285">
        <v>23</v>
      </c>
      <c r="AH285">
        <v>36</v>
      </c>
      <c r="AI285">
        <v>46</v>
      </c>
      <c r="AJ285">
        <v>66</v>
      </c>
      <c r="AK285">
        <v>79</v>
      </c>
      <c r="AL285">
        <v>93</v>
      </c>
      <c r="AM285">
        <v>103</v>
      </c>
      <c r="AN285">
        <v>249</v>
      </c>
      <c r="AO285">
        <v>410</v>
      </c>
      <c r="AP285">
        <v>584</v>
      </c>
      <c r="AQ285">
        <v>750</v>
      </c>
    </row>
    <row r="286" spans="1:43" x14ac:dyDescent="0.25">
      <c r="A286">
        <v>283</v>
      </c>
      <c r="B286" t="s">
        <v>105</v>
      </c>
      <c r="C286">
        <v>56</v>
      </c>
      <c r="D286" s="1">
        <v>20211012</v>
      </c>
      <c r="E286">
        <v>2172.2310000000002</v>
      </c>
      <c r="F286">
        <v>-2666.5839999999998</v>
      </c>
      <c r="G286">
        <v>4147.7740000000003</v>
      </c>
      <c r="H286">
        <v>0.1216327</v>
      </c>
      <c r="I286">
        <v>98.257288985260701</v>
      </c>
      <c r="J286">
        <v>1.9834270000000001</v>
      </c>
      <c r="K286">
        <v>0.59855142413368201</v>
      </c>
      <c r="L286">
        <v>1</v>
      </c>
      <c r="M286">
        <v>0.1959659</v>
      </c>
      <c r="N286" t="s">
        <v>36</v>
      </c>
      <c r="O286">
        <v>2.3650299000000001</v>
      </c>
      <c r="P286">
        <v>7.5579672132352904</v>
      </c>
      <c r="Q286">
        <v>4.22953296692212</v>
      </c>
      <c r="R286">
        <v>0.246877313167149</v>
      </c>
      <c r="S286">
        <v>2.9794583000000001</v>
      </c>
      <c r="T286">
        <v>33.342496103896103</v>
      </c>
      <c r="U286">
        <v>10.7669719842694</v>
      </c>
      <c r="V286">
        <v>0</v>
      </c>
      <c r="W286" t="s">
        <v>36</v>
      </c>
      <c r="X286" t="s">
        <v>36</v>
      </c>
      <c r="Y286">
        <v>1490</v>
      </c>
      <c r="Z286">
        <v>6.1533083495255601E-3</v>
      </c>
      <c r="AA286">
        <v>5.0589260532122999</v>
      </c>
      <c r="AB286">
        <v>18.456578823489899</v>
      </c>
      <c r="AC286">
        <v>5.2245176545525398</v>
      </c>
      <c r="AD286">
        <v>16</v>
      </c>
      <c r="AE286">
        <v>46</v>
      </c>
      <c r="AF286">
        <v>78</v>
      </c>
      <c r="AG286">
        <v>119</v>
      </c>
      <c r="AH286">
        <v>147</v>
      </c>
      <c r="AI286">
        <v>182</v>
      </c>
      <c r="AJ286">
        <v>214</v>
      </c>
      <c r="AK286">
        <v>247</v>
      </c>
      <c r="AL286">
        <v>276</v>
      </c>
      <c r="AM286">
        <v>302</v>
      </c>
      <c r="AN286">
        <v>527</v>
      </c>
      <c r="AO286">
        <v>694</v>
      </c>
      <c r="AP286">
        <v>809</v>
      </c>
      <c r="AQ286">
        <v>896</v>
      </c>
    </row>
    <row r="287" spans="1:43" x14ac:dyDescent="0.25">
      <c r="A287">
        <v>284</v>
      </c>
      <c r="B287" t="s">
        <v>105</v>
      </c>
      <c r="C287">
        <v>57</v>
      </c>
      <c r="D287" s="1">
        <v>20211012</v>
      </c>
      <c r="E287">
        <v>3716.1990000000001</v>
      </c>
      <c r="F287">
        <v>-2843.98</v>
      </c>
      <c r="G287">
        <v>3866.48</v>
      </c>
      <c r="H287">
        <v>0.2190337</v>
      </c>
      <c r="I287">
        <v>99.032697075468207</v>
      </c>
      <c r="J287">
        <v>2.971193</v>
      </c>
      <c r="K287">
        <v>0.59141711389622598</v>
      </c>
      <c r="L287">
        <v>1</v>
      </c>
      <c r="M287">
        <v>8.3066979999999999E-2</v>
      </c>
      <c r="N287" t="s">
        <v>36</v>
      </c>
      <c r="O287">
        <v>1.1586755</v>
      </c>
      <c r="P287">
        <v>12.703407035714299</v>
      </c>
      <c r="Q287">
        <v>5.2751203536376998</v>
      </c>
      <c r="R287">
        <v>9.3238372906510894E-2</v>
      </c>
      <c r="S287">
        <v>1.3005530999999999</v>
      </c>
      <c r="T287">
        <v>29.463819523809502</v>
      </c>
      <c r="U287">
        <v>8.6369090663260302</v>
      </c>
      <c r="V287">
        <v>0</v>
      </c>
      <c r="W287" t="s">
        <v>36</v>
      </c>
      <c r="X287" t="s">
        <v>36</v>
      </c>
      <c r="Y287">
        <v>2060</v>
      </c>
      <c r="Z287">
        <v>1.0663059695298001E-2</v>
      </c>
      <c r="AA287">
        <v>4.8682279006828502</v>
      </c>
      <c r="AB287">
        <v>19.752419695145601</v>
      </c>
      <c r="AC287">
        <v>5.9054384985141599</v>
      </c>
      <c r="AD287">
        <v>0</v>
      </c>
      <c r="AE287">
        <v>7</v>
      </c>
      <c r="AF287">
        <v>12</v>
      </c>
      <c r="AG287">
        <v>22</v>
      </c>
      <c r="AH287">
        <v>29</v>
      </c>
      <c r="AI287">
        <v>41</v>
      </c>
      <c r="AJ287">
        <v>55</v>
      </c>
      <c r="AK287">
        <v>65</v>
      </c>
      <c r="AL287">
        <v>73</v>
      </c>
      <c r="AM287">
        <v>80</v>
      </c>
      <c r="AN287">
        <v>177</v>
      </c>
      <c r="AO287">
        <v>282</v>
      </c>
      <c r="AP287">
        <v>403</v>
      </c>
      <c r="AQ287">
        <v>495</v>
      </c>
    </row>
    <row r="288" spans="1:43" x14ac:dyDescent="0.25">
      <c r="A288">
        <v>285</v>
      </c>
      <c r="B288" t="s">
        <v>105</v>
      </c>
      <c r="C288">
        <v>58</v>
      </c>
      <c r="D288" s="1">
        <v>20211012</v>
      </c>
      <c r="E288">
        <v>1144.855</v>
      </c>
      <c r="F288">
        <v>-3463.3649999999998</v>
      </c>
      <c r="G288">
        <v>4114.4530000000004</v>
      </c>
      <c r="H288">
        <v>0.12687309999999999</v>
      </c>
      <c r="I288">
        <v>98.544791447437603</v>
      </c>
      <c r="J288">
        <v>1.8162750000000001</v>
      </c>
      <c r="K288">
        <v>0.67227798078626599</v>
      </c>
      <c r="L288">
        <v>1</v>
      </c>
      <c r="M288">
        <v>0.1765022</v>
      </c>
      <c r="N288" t="s">
        <v>36</v>
      </c>
      <c r="O288">
        <v>2.1990913999999999</v>
      </c>
      <c r="P288">
        <v>8.0762192612612598</v>
      </c>
      <c r="Q288">
        <v>4.1504430734416804</v>
      </c>
      <c r="R288">
        <v>0.19071986858458001</v>
      </c>
      <c r="S288">
        <v>2.3762333999999998</v>
      </c>
      <c r="T288">
        <v>19.373754999999999</v>
      </c>
      <c r="U288">
        <v>6.0676851658887703</v>
      </c>
      <c r="V288">
        <v>0</v>
      </c>
      <c r="W288" t="s">
        <v>36</v>
      </c>
      <c r="X288" t="s">
        <v>36</v>
      </c>
      <c r="Y288">
        <v>2497</v>
      </c>
      <c r="Z288">
        <v>6.5467784750789099E-3</v>
      </c>
      <c r="AA288">
        <v>5.1600997178116597</v>
      </c>
      <c r="AB288">
        <v>15.985128712855399</v>
      </c>
      <c r="AC288">
        <v>4.2235523203980598</v>
      </c>
      <c r="AD288">
        <v>17</v>
      </c>
      <c r="AE288">
        <v>59</v>
      </c>
      <c r="AF288">
        <v>103</v>
      </c>
      <c r="AG288">
        <v>151</v>
      </c>
      <c r="AH288">
        <v>187</v>
      </c>
      <c r="AI288">
        <v>238</v>
      </c>
      <c r="AJ288">
        <v>275</v>
      </c>
      <c r="AK288">
        <v>317</v>
      </c>
      <c r="AL288">
        <v>358</v>
      </c>
      <c r="AM288">
        <v>407</v>
      </c>
      <c r="AN288">
        <v>813</v>
      </c>
      <c r="AO288">
        <v>1080</v>
      </c>
      <c r="AP288">
        <v>1223</v>
      </c>
      <c r="AQ288">
        <v>1320</v>
      </c>
    </row>
    <row r="289" spans="1:43" x14ac:dyDescent="0.25">
      <c r="A289">
        <v>286</v>
      </c>
      <c r="B289" t="s">
        <v>105</v>
      </c>
      <c r="C289">
        <v>59</v>
      </c>
      <c r="D289" s="1">
        <v>20211012</v>
      </c>
      <c r="E289">
        <v>690.78729999999996</v>
      </c>
      <c r="F289">
        <v>-2141.4720000000002</v>
      </c>
      <c r="G289">
        <v>3776.848</v>
      </c>
      <c r="H289">
        <v>0.34917090000000001</v>
      </c>
      <c r="I289">
        <v>100.628491133485</v>
      </c>
      <c r="J289">
        <v>4.1989190000000001</v>
      </c>
      <c r="K289">
        <v>0.57109100847597205</v>
      </c>
      <c r="L289">
        <v>1</v>
      </c>
      <c r="M289">
        <v>0.12832948</v>
      </c>
      <c r="N289" t="s">
        <v>36</v>
      </c>
      <c r="O289">
        <v>1.646614</v>
      </c>
      <c r="P289">
        <v>8.9213763230769203</v>
      </c>
      <c r="Q289">
        <v>4.2149387685501098</v>
      </c>
      <c r="R289">
        <v>0.143420426246824</v>
      </c>
      <c r="S289">
        <v>1.8402480999999999</v>
      </c>
      <c r="T289">
        <v>24.854524042553201</v>
      </c>
      <c r="U289">
        <v>5.9401849202443602</v>
      </c>
      <c r="V289">
        <v>0</v>
      </c>
      <c r="W289" t="s">
        <v>36</v>
      </c>
      <c r="X289" t="s">
        <v>36</v>
      </c>
      <c r="Y289">
        <v>5969</v>
      </c>
      <c r="Z289">
        <v>3.1323045217457698E-2</v>
      </c>
      <c r="AA289">
        <v>8.9706917779968798</v>
      </c>
      <c r="AB289">
        <v>20.1440205605629</v>
      </c>
      <c r="AC289">
        <v>5.3162882155227997</v>
      </c>
      <c r="AD289">
        <v>9</v>
      </c>
      <c r="AE289">
        <v>39</v>
      </c>
      <c r="AF289">
        <v>68</v>
      </c>
      <c r="AG289">
        <v>102</v>
      </c>
      <c r="AH289">
        <v>132</v>
      </c>
      <c r="AI289">
        <v>174</v>
      </c>
      <c r="AJ289">
        <v>212</v>
      </c>
      <c r="AK289">
        <v>241</v>
      </c>
      <c r="AL289">
        <v>281</v>
      </c>
      <c r="AM289">
        <v>323</v>
      </c>
      <c r="AN289">
        <v>793</v>
      </c>
      <c r="AO289">
        <v>1142</v>
      </c>
      <c r="AP289">
        <v>1292</v>
      </c>
      <c r="AQ289">
        <v>1359</v>
      </c>
    </row>
    <row r="290" spans="1:43" x14ac:dyDescent="0.25">
      <c r="A290">
        <v>287</v>
      </c>
      <c r="B290" t="s">
        <v>105</v>
      </c>
      <c r="C290">
        <v>60</v>
      </c>
      <c r="D290" s="1">
        <v>20211012</v>
      </c>
      <c r="E290">
        <v>-536.15170000000001</v>
      </c>
      <c r="F290">
        <v>-3568.0430000000001</v>
      </c>
      <c r="G290">
        <v>4917.0959999999995</v>
      </c>
      <c r="H290">
        <v>0.33084789999999997</v>
      </c>
      <c r="I290">
        <v>100.174234331842</v>
      </c>
      <c r="J290">
        <v>3.4076460000000002</v>
      </c>
      <c r="K290">
        <v>0.67886263769167998</v>
      </c>
      <c r="L290">
        <v>1</v>
      </c>
      <c r="M290">
        <v>0.25128899999999998</v>
      </c>
      <c r="N290" t="s">
        <v>36</v>
      </c>
      <c r="O290">
        <v>3.4239672200000002</v>
      </c>
      <c r="P290">
        <v>11.586819764705901</v>
      </c>
      <c r="Q290">
        <v>3.43797085847434</v>
      </c>
      <c r="R290">
        <v>0.23536617253949599</v>
      </c>
      <c r="S290">
        <v>3.2070088999999999</v>
      </c>
      <c r="T290">
        <v>27.464868403508799</v>
      </c>
      <c r="U290">
        <v>8.4832534793146301</v>
      </c>
      <c r="V290">
        <v>1</v>
      </c>
      <c r="W290">
        <v>4.3638580000000003E-2</v>
      </c>
      <c r="X290">
        <v>13.189922015524401</v>
      </c>
      <c r="Y290">
        <v>5075</v>
      </c>
      <c r="Z290">
        <v>1.1998659135077999E-2</v>
      </c>
      <c r="AA290">
        <v>3.6266390492664402</v>
      </c>
      <c r="AB290">
        <v>15.3104297816749</v>
      </c>
      <c r="AC290">
        <v>4.3102054056015602</v>
      </c>
      <c r="AD290">
        <v>4</v>
      </c>
      <c r="AE290">
        <v>62</v>
      </c>
      <c r="AF290">
        <v>132</v>
      </c>
      <c r="AG290">
        <v>183</v>
      </c>
      <c r="AH290">
        <v>227</v>
      </c>
      <c r="AI290">
        <v>274</v>
      </c>
      <c r="AJ290">
        <v>330</v>
      </c>
      <c r="AK290">
        <v>385</v>
      </c>
      <c r="AL290">
        <v>438</v>
      </c>
      <c r="AM290">
        <v>504</v>
      </c>
      <c r="AN290">
        <v>1090</v>
      </c>
      <c r="AO290">
        <v>1719</v>
      </c>
      <c r="AP290">
        <v>2256</v>
      </c>
      <c r="AQ290">
        <v>2559</v>
      </c>
    </row>
    <row r="291" spans="1:43" x14ac:dyDescent="0.25">
      <c r="A291">
        <v>288</v>
      </c>
      <c r="B291" t="s">
        <v>105</v>
      </c>
      <c r="C291">
        <v>61</v>
      </c>
      <c r="D291" s="1">
        <v>20211012</v>
      </c>
      <c r="E291">
        <v>-1038.527</v>
      </c>
      <c r="F291">
        <v>-2657.9340000000002</v>
      </c>
      <c r="G291">
        <v>4712.0870000000004</v>
      </c>
      <c r="H291">
        <v>0.43973230000000002</v>
      </c>
      <c r="I291">
        <v>99.895249679843005</v>
      </c>
      <c r="J291">
        <v>4.3191649999999999</v>
      </c>
      <c r="K291">
        <v>0.647455474744703</v>
      </c>
      <c r="L291">
        <v>1</v>
      </c>
      <c r="M291">
        <v>0.3944105</v>
      </c>
      <c r="N291" t="s">
        <v>36</v>
      </c>
      <c r="O291">
        <v>3.71463615</v>
      </c>
      <c r="P291">
        <v>12.405990865853701</v>
      </c>
      <c r="Q291">
        <v>3.3814685315446602</v>
      </c>
      <c r="R291">
        <v>0.37056799297781801</v>
      </c>
      <c r="S291">
        <v>3.4900826999999999</v>
      </c>
      <c r="T291">
        <v>143.53950944444401</v>
      </c>
      <c r="U291">
        <v>917.81382972913605</v>
      </c>
      <c r="V291">
        <v>1</v>
      </c>
      <c r="W291">
        <v>7.5137170000000003E-2</v>
      </c>
      <c r="X291">
        <v>17.087025447073099</v>
      </c>
      <c r="Y291">
        <v>5177</v>
      </c>
      <c r="Z291">
        <v>2.4332911548749201E-2</v>
      </c>
      <c r="AA291">
        <v>5.5335738468038898</v>
      </c>
      <c r="AB291">
        <v>19.650526537956299</v>
      </c>
      <c r="AC291">
        <v>4.8247319688069403</v>
      </c>
      <c r="AD291">
        <v>0</v>
      </c>
      <c r="AE291">
        <v>36</v>
      </c>
      <c r="AF291">
        <v>77</v>
      </c>
      <c r="AG291">
        <v>125</v>
      </c>
      <c r="AH291">
        <v>172</v>
      </c>
      <c r="AI291">
        <v>208</v>
      </c>
      <c r="AJ291">
        <v>246</v>
      </c>
      <c r="AK291">
        <v>290</v>
      </c>
      <c r="AL291">
        <v>339</v>
      </c>
      <c r="AM291">
        <v>384</v>
      </c>
      <c r="AN291">
        <v>872</v>
      </c>
      <c r="AO291">
        <v>1255</v>
      </c>
      <c r="AP291">
        <v>1515</v>
      </c>
      <c r="AQ291">
        <v>1779</v>
      </c>
    </row>
    <row r="292" spans="1:43" x14ac:dyDescent="0.25">
      <c r="A292">
        <v>289</v>
      </c>
      <c r="B292" t="s">
        <v>105</v>
      </c>
      <c r="C292">
        <v>62</v>
      </c>
      <c r="D292" s="1">
        <v>20211012</v>
      </c>
      <c r="E292">
        <v>508.4554</v>
      </c>
      <c r="F292">
        <v>-1158.829</v>
      </c>
      <c r="G292">
        <v>4962.3130000000001</v>
      </c>
      <c r="H292">
        <v>0.3253644</v>
      </c>
      <c r="I292">
        <v>99.648933371763903</v>
      </c>
      <c r="J292">
        <v>4.758229</v>
      </c>
      <c r="K292">
        <v>0.48078636198679803</v>
      </c>
      <c r="L292">
        <v>1</v>
      </c>
      <c r="M292">
        <v>0.53912459199999996</v>
      </c>
      <c r="N292" t="s">
        <v>36</v>
      </c>
      <c r="O292">
        <v>8.4855411000000007</v>
      </c>
      <c r="P292">
        <v>14.171886750957899</v>
      </c>
      <c r="Q292">
        <v>5.1147279855186101</v>
      </c>
      <c r="R292">
        <v>0.52457956954013496</v>
      </c>
      <c r="S292">
        <v>8.2566100000000002</v>
      </c>
      <c r="T292">
        <v>28.048057761111099</v>
      </c>
      <c r="U292">
        <v>8.8257552700823592</v>
      </c>
      <c r="V292">
        <v>1</v>
      </c>
      <c r="W292">
        <v>8.9726130000000008E-3</v>
      </c>
      <c r="X292">
        <v>2.7577119684882501</v>
      </c>
      <c r="Y292">
        <v>3172</v>
      </c>
      <c r="Z292">
        <v>1.4882646856902101E-2</v>
      </c>
      <c r="AA292">
        <v>4.5741472812950903</v>
      </c>
      <c r="AB292">
        <v>19.440045436002499</v>
      </c>
      <c r="AC292">
        <v>5.0822299171167202</v>
      </c>
      <c r="AD292">
        <v>1</v>
      </c>
      <c r="AE292">
        <v>52</v>
      </c>
      <c r="AF292">
        <v>164</v>
      </c>
      <c r="AG292">
        <v>255</v>
      </c>
      <c r="AH292">
        <v>334</v>
      </c>
      <c r="AI292">
        <v>409</v>
      </c>
      <c r="AJ292">
        <v>475</v>
      </c>
      <c r="AK292">
        <v>550</v>
      </c>
      <c r="AL292">
        <v>632</v>
      </c>
      <c r="AM292">
        <v>704</v>
      </c>
      <c r="AN292">
        <v>1195</v>
      </c>
      <c r="AO292">
        <v>1484</v>
      </c>
      <c r="AP292">
        <v>1633</v>
      </c>
      <c r="AQ292">
        <v>1731</v>
      </c>
    </row>
    <row r="293" spans="1:43" x14ac:dyDescent="0.25">
      <c r="A293">
        <v>290</v>
      </c>
      <c r="B293" t="s">
        <v>105</v>
      </c>
      <c r="C293">
        <v>63</v>
      </c>
      <c r="D293" s="1">
        <v>20211012</v>
      </c>
      <c r="E293">
        <v>9609.8269999999993</v>
      </c>
      <c r="F293">
        <v>88.128550000000004</v>
      </c>
      <c r="G293">
        <v>4759.857</v>
      </c>
      <c r="H293">
        <v>0.1903976</v>
      </c>
      <c r="I293">
        <v>99.881564885815493</v>
      </c>
      <c r="J293">
        <v>2.8217219999999998</v>
      </c>
      <c r="K293">
        <v>0.56721043685072003</v>
      </c>
      <c r="L293">
        <v>1</v>
      </c>
      <c r="M293">
        <v>0.1671639</v>
      </c>
      <c r="N293" t="s">
        <v>36</v>
      </c>
      <c r="O293">
        <v>2.4022827000000002</v>
      </c>
      <c r="P293">
        <v>11.798044222222201</v>
      </c>
      <c r="Q293">
        <v>3.90394660857427</v>
      </c>
      <c r="R293">
        <v>0.16650386122077099</v>
      </c>
      <c r="S293">
        <v>2.3927974000000001</v>
      </c>
      <c r="T293">
        <v>19.779746534482801</v>
      </c>
      <c r="U293">
        <v>8.3062635397181896</v>
      </c>
      <c r="V293">
        <v>1</v>
      </c>
      <c r="W293">
        <v>1.9790200000000001E-2</v>
      </c>
      <c r="X293">
        <v>10.394143623659099</v>
      </c>
      <c r="Y293">
        <v>2988</v>
      </c>
      <c r="Z293">
        <v>6.7694805465149796E-3</v>
      </c>
      <c r="AA293">
        <v>3.5554442632233698</v>
      </c>
      <c r="AB293">
        <v>15.2664067436412</v>
      </c>
      <c r="AC293">
        <v>3.9947760289563901</v>
      </c>
      <c r="AD293">
        <v>0</v>
      </c>
      <c r="AE293">
        <v>28</v>
      </c>
      <c r="AF293">
        <v>70</v>
      </c>
      <c r="AG293">
        <v>106</v>
      </c>
      <c r="AH293">
        <v>138</v>
      </c>
      <c r="AI293">
        <v>187</v>
      </c>
      <c r="AJ293">
        <v>250</v>
      </c>
      <c r="AK293">
        <v>305</v>
      </c>
      <c r="AL293">
        <v>365</v>
      </c>
      <c r="AM293">
        <v>419</v>
      </c>
      <c r="AN293">
        <v>1003</v>
      </c>
      <c r="AO293">
        <v>1407</v>
      </c>
      <c r="AP293">
        <v>1673</v>
      </c>
      <c r="AQ293">
        <v>1727</v>
      </c>
    </row>
    <row r="294" spans="1:43" x14ac:dyDescent="0.25">
      <c r="A294">
        <v>291</v>
      </c>
      <c r="B294" t="s">
        <v>105</v>
      </c>
      <c r="C294">
        <v>64</v>
      </c>
      <c r="D294" s="1">
        <v>20211012</v>
      </c>
      <c r="E294">
        <v>10322.379999999999</v>
      </c>
      <c r="F294">
        <v>820.78179999999998</v>
      </c>
      <c r="G294">
        <v>5275.8159999999998</v>
      </c>
      <c r="H294">
        <v>0.29701070000000002</v>
      </c>
      <c r="I294">
        <v>99.922833082623001</v>
      </c>
      <c r="J294">
        <v>3.2492969999999999</v>
      </c>
      <c r="K294">
        <v>0.662535944720825</v>
      </c>
      <c r="L294">
        <v>1</v>
      </c>
      <c r="M294">
        <v>0.28555390000000003</v>
      </c>
      <c r="N294" t="s">
        <v>36</v>
      </c>
      <c r="O294">
        <v>4.4088461199999998</v>
      </c>
      <c r="P294">
        <v>54.569052866666702</v>
      </c>
      <c r="Q294">
        <v>596.402563313781</v>
      </c>
      <c r="R294">
        <v>0.339628231024863</v>
      </c>
      <c r="S294">
        <v>5.2437336999999999</v>
      </c>
      <c r="T294">
        <v>20.077394013698601</v>
      </c>
      <c r="U294">
        <v>6.1816346467577503</v>
      </c>
      <c r="V294">
        <v>0</v>
      </c>
      <c r="W294" t="s">
        <v>36</v>
      </c>
      <c r="X294" t="s">
        <v>36</v>
      </c>
      <c r="Y294">
        <v>6060</v>
      </c>
      <c r="Z294">
        <v>1.38707842014399E-2</v>
      </c>
      <c r="AA294">
        <v>4.6701294604672103</v>
      </c>
      <c r="AB294">
        <v>15.3096174787129</v>
      </c>
      <c r="AC294">
        <v>4.0474744443377997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47</v>
      </c>
      <c r="AJ294">
        <v>133</v>
      </c>
      <c r="AK294">
        <v>224</v>
      </c>
      <c r="AL294">
        <v>310</v>
      </c>
      <c r="AM294">
        <v>389</v>
      </c>
      <c r="AN294">
        <v>1180</v>
      </c>
      <c r="AO294">
        <v>1640</v>
      </c>
      <c r="AP294">
        <v>1925</v>
      </c>
      <c r="AQ294">
        <v>2095</v>
      </c>
    </row>
    <row r="295" spans="1:43" x14ac:dyDescent="0.25">
      <c r="A295">
        <v>292</v>
      </c>
      <c r="B295" t="s">
        <v>105</v>
      </c>
      <c r="C295">
        <v>65</v>
      </c>
      <c r="D295" s="1">
        <v>20211012</v>
      </c>
      <c r="E295">
        <v>6699.91</v>
      </c>
      <c r="F295">
        <v>1859.347</v>
      </c>
      <c r="G295">
        <v>4792.9309999999996</v>
      </c>
      <c r="H295">
        <v>0.36473080000000002</v>
      </c>
      <c r="I295">
        <v>99.908697681025401</v>
      </c>
      <c r="J295">
        <v>3.8738800000000002</v>
      </c>
      <c r="K295">
        <v>0.63726429615427904</v>
      </c>
      <c r="L295">
        <v>1</v>
      </c>
      <c r="M295">
        <v>0.2345962</v>
      </c>
      <c r="N295" t="s">
        <v>36</v>
      </c>
      <c r="O295">
        <v>3.1496499</v>
      </c>
      <c r="P295">
        <v>14.1007397767857</v>
      </c>
      <c r="Q295">
        <v>4.7583478258204703</v>
      </c>
      <c r="R295">
        <v>0.244699348059675</v>
      </c>
      <c r="S295">
        <v>3.2852931000000001</v>
      </c>
      <c r="T295">
        <v>22.292504458823501</v>
      </c>
      <c r="U295">
        <v>6.8644966331461204</v>
      </c>
      <c r="V295">
        <v>0</v>
      </c>
      <c r="W295" t="s">
        <v>36</v>
      </c>
      <c r="X295" t="s">
        <v>36</v>
      </c>
      <c r="Y295">
        <v>3019</v>
      </c>
      <c r="Z295">
        <v>1.8823938934325001E-2</v>
      </c>
      <c r="AA295">
        <v>5.1610499947701003</v>
      </c>
      <c r="AB295">
        <v>21.216417181517102</v>
      </c>
      <c r="AC295">
        <v>5.9319666384946199</v>
      </c>
      <c r="AD295">
        <v>0</v>
      </c>
      <c r="AE295">
        <v>16</v>
      </c>
      <c r="AF295">
        <v>42</v>
      </c>
      <c r="AG295">
        <v>62</v>
      </c>
      <c r="AH295">
        <v>78</v>
      </c>
      <c r="AI295">
        <v>93</v>
      </c>
      <c r="AJ295">
        <v>113</v>
      </c>
      <c r="AK295">
        <v>131</v>
      </c>
      <c r="AL295">
        <v>148</v>
      </c>
      <c r="AM295">
        <v>171</v>
      </c>
      <c r="AN295">
        <v>323</v>
      </c>
      <c r="AO295">
        <v>490</v>
      </c>
      <c r="AP295">
        <v>698</v>
      </c>
      <c r="AQ295">
        <v>966</v>
      </c>
    </row>
    <row r="296" spans="1:43" x14ac:dyDescent="0.25">
      <c r="A296">
        <v>293</v>
      </c>
      <c r="B296" t="s">
        <v>105</v>
      </c>
      <c r="C296">
        <v>66</v>
      </c>
      <c r="D296" s="1">
        <v>20211012</v>
      </c>
      <c r="E296">
        <v>14476.66</v>
      </c>
      <c r="F296">
        <v>142.5154</v>
      </c>
      <c r="G296">
        <v>4078.9639999999999</v>
      </c>
      <c r="H296">
        <v>0.81244070000000002</v>
      </c>
      <c r="I296">
        <v>101.11347880503401</v>
      </c>
      <c r="J296">
        <v>8.8285110000000007</v>
      </c>
      <c r="K296">
        <v>0.47693344283934602</v>
      </c>
      <c r="L296">
        <v>2</v>
      </c>
      <c r="M296">
        <v>0.13481383399999999</v>
      </c>
      <c r="N296">
        <v>3.0099886702097602E-2</v>
      </c>
      <c r="O296">
        <v>2.6856306499999998</v>
      </c>
      <c r="P296">
        <v>16.710124699346402</v>
      </c>
      <c r="Q296">
        <v>9.1765768573588993</v>
      </c>
      <c r="R296">
        <v>0.13239905093212101</v>
      </c>
      <c r="S296">
        <v>2.6856667999999999</v>
      </c>
      <c r="T296">
        <v>160.701651639175</v>
      </c>
      <c r="U296">
        <v>1259.84680537642</v>
      </c>
      <c r="V296">
        <v>1</v>
      </c>
      <c r="W296">
        <v>0.15315210000000001</v>
      </c>
      <c r="X296">
        <v>18.850865053904901</v>
      </c>
      <c r="Y296">
        <v>6113</v>
      </c>
      <c r="Z296">
        <v>3.7127591654002798E-2</v>
      </c>
      <c r="AA296">
        <v>4.5698832732041597</v>
      </c>
      <c r="AB296">
        <v>20.808593546049401</v>
      </c>
      <c r="AC296">
        <v>6.1475602966569998</v>
      </c>
      <c r="AD296">
        <v>0</v>
      </c>
      <c r="AE296">
        <v>25</v>
      </c>
      <c r="AF296">
        <v>83</v>
      </c>
      <c r="AG296">
        <v>135</v>
      </c>
      <c r="AH296">
        <v>188</v>
      </c>
      <c r="AI296">
        <v>237</v>
      </c>
      <c r="AJ296">
        <v>280</v>
      </c>
      <c r="AK296">
        <v>335</v>
      </c>
      <c r="AL296">
        <v>384</v>
      </c>
      <c r="AM296">
        <v>444</v>
      </c>
      <c r="AN296">
        <v>846</v>
      </c>
      <c r="AO296">
        <v>1233</v>
      </c>
      <c r="AP296">
        <v>1650</v>
      </c>
      <c r="AQ296">
        <v>2027</v>
      </c>
    </row>
    <row r="297" spans="1:43" x14ac:dyDescent="0.25">
      <c r="A297">
        <v>294</v>
      </c>
      <c r="B297" t="s">
        <v>105</v>
      </c>
      <c r="C297">
        <v>67</v>
      </c>
      <c r="D297" s="1">
        <v>20211012</v>
      </c>
      <c r="E297">
        <v>3247.0210000000002</v>
      </c>
      <c r="F297">
        <v>2259.4650000000001</v>
      </c>
      <c r="G297">
        <v>4642.2340000000004</v>
      </c>
      <c r="H297">
        <v>0.15754989999999999</v>
      </c>
      <c r="I297">
        <v>95.765723884783</v>
      </c>
      <c r="J297">
        <v>3.1578029999999999</v>
      </c>
      <c r="K297">
        <v>0.44672937704196602</v>
      </c>
      <c r="L297">
        <v>1</v>
      </c>
      <c r="M297">
        <v>0.131162061</v>
      </c>
      <c r="N297" t="s">
        <v>36</v>
      </c>
      <c r="O297">
        <v>2.0409071000000001</v>
      </c>
      <c r="P297">
        <v>7.8337290833333304</v>
      </c>
      <c r="Q297">
        <v>3.22255406781359</v>
      </c>
      <c r="R297">
        <v>0.14804584161863199</v>
      </c>
      <c r="S297">
        <v>2.3036219999999998</v>
      </c>
      <c r="T297">
        <v>19.607400693877601</v>
      </c>
      <c r="U297">
        <v>5.7276712683723199</v>
      </c>
      <c r="V297">
        <v>1</v>
      </c>
      <c r="W297">
        <v>1.5801249999999999E-2</v>
      </c>
      <c r="X297">
        <v>10.0293621259042</v>
      </c>
      <c r="Y297">
        <v>2004</v>
      </c>
      <c r="Z297">
        <v>7.78906689143958E-3</v>
      </c>
      <c r="AA297">
        <v>4.9438729516423603</v>
      </c>
      <c r="AB297">
        <v>18.005806227544898</v>
      </c>
      <c r="AC297">
        <v>5.2664887478898299</v>
      </c>
      <c r="AD297">
        <v>21</v>
      </c>
      <c r="AE297">
        <v>61</v>
      </c>
      <c r="AF297">
        <v>97</v>
      </c>
      <c r="AG297">
        <v>120</v>
      </c>
      <c r="AH297">
        <v>151</v>
      </c>
      <c r="AI297">
        <v>184</v>
      </c>
      <c r="AJ297">
        <v>221</v>
      </c>
      <c r="AK297">
        <v>250</v>
      </c>
      <c r="AL297">
        <v>278</v>
      </c>
      <c r="AM297">
        <v>317</v>
      </c>
      <c r="AN297">
        <v>589</v>
      </c>
      <c r="AO297">
        <v>772</v>
      </c>
      <c r="AP297">
        <v>876</v>
      </c>
      <c r="AQ297">
        <v>984</v>
      </c>
    </row>
    <row r="298" spans="1:43" x14ac:dyDescent="0.25">
      <c r="A298">
        <v>295</v>
      </c>
      <c r="B298" t="s">
        <v>105</v>
      </c>
      <c r="C298">
        <v>68</v>
      </c>
      <c r="D298" s="1">
        <v>20211012</v>
      </c>
      <c r="E298">
        <v>5682.8010000000004</v>
      </c>
      <c r="F298">
        <v>3332.942</v>
      </c>
      <c r="G298">
        <v>4896.2030000000004</v>
      </c>
      <c r="H298">
        <v>0.1144241</v>
      </c>
      <c r="I298">
        <v>92.270981501629393</v>
      </c>
      <c r="J298">
        <v>1.628876</v>
      </c>
      <c r="K298">
        <v>0.69974709396300605</v>
      </c>
      <c r="L298">
        <v>1</v>
      </c>
      <c r="M298">
        <v>0.10363070000000001</v>
      </c>
      <c r="N298" t="s">
        <v>36</v>
      </c>
      <c r="O298">
        <v>1.6546719000000001</v>
      </c>
      <c r="P298">
        <v>6.7647750956521699</v>
      </c>
      <c r="Q298">
        <v>3.6110469022876801</v>
      </c>
      <c r="R298">
        <v>9.9191764819829206E-2</v>
      </c>
      <c r="S298">
        <v>1.5837954000000001</v>
      </c>
      <c r="T298">
        <v>18.904633772727301</v>
      </c>
      <c r="U298">
        <v>5.5994169530442504</v>
      </c>
      <c r="V298">
        <v>0</v>
      </c>
      <c r="W298" t="s">
        <v>36</v>
      </c>
      <c r="X298" t="s">
        <v>36</v>
      </c>
      <c r="Y298">
        <v>2531</v>
      </c>
      <c r="Z298">
        <v>1.0343212581010799E-2</v>
      </c>
      <c r="AA298">
        <v>9.0393654667249397</v>
      </c>
      <c r="AB298">
        <v>18.332366305412901</v>
      </c>
      <c r="AC298">
        <v>5.3249355183210403</v>
      </c>
      <c r="AD298">
        <v>15</v>
      </c>
      <c r="AE298">
        <v>65</v>
      </c>
      <c r="AF298">
        <v>101</v>
      </c>
      <c r="AG298">
        <v>143</v>
      </c>
      <c r="AH298">
        <v>179</v>
      </c>
      <c r="AI298">
        <v>222</v>
      </c>
      <c r="AJ298">
        <v>264</v>
      </c>
      <c r="AK298">
        <v>309</v>
      </c>
      <c r="AL298">
        <v>360</v>
      </c>
      <c r="AM298">
        <v>398</v>
      </c>
      <c r="AN298">
        <v>931</v>
      </c>
      <c r="AO298">
        <v>1535</v>
      </c>
      <c r="AP298">
        <v>1771</v>
      </c>
      <c r="AQ298">
        <v>1773</v>
      </c>
    </row>
    <row r="299" spans="1:43" x14ac:dyDescent="0.25">
      <c r="A299">
        <v>296</v>
      </c>
      <c r="B299" t="s">
        <v>105</v>
      </c>
      <c r="C299">
        <v>69</v>
      </c>
      <c r="D299" s="1">
        <v>20211012</v>
      </c>
      <c r="E299">
        <v>7381.8540000000003</v>
      </c>
      <c r="F299">
        <v>447.32479999999998</v>
      </c>
      <c r="G299">
        <v>4866.5609999999997</v>
      </c>
      <c r="H299">
        <v>0.40994829999999999</v>
      </c>
      <c r="I299">
        <v>100.25071831667699</v>
      </c>
      <c r="J299">
        <v>5.0873600000000003</v>
      </c>
      <c r="K299">
        <v>0.52457917614954697</v>
      </c>
      <c r="L299">
        <v>1</v>
      </c>
      <c r="M299">
        <v>0.28543380000000002</v>
      </c>
      <c r="N299" t="s">
        <v>36</v>
      </c>
      <c r="O299">
        <v>3.7435980999999998</v>
      </c>
      <c r="P299">
        <v>6.83358755665025</v>
      </c>
      <c r="Q299">
        <v>3.4873113863634799</v>
      </c>
      <c r="R299">
        <v>0.34123835497560501</v>
      </c>
      <c r="S299">
        <v>4.4755010000000004</v>
      </c>
      <c r="T299">
        <v>22.677091981132101</v>
      </c>
      <c r="U299">
        <v>6.8348371630935496</v>
      </c>
      <c r="V299">
        <v>1</v>
      </c>
      <c r="W299">
        <v>5.9384180000000002E-2</v>
      </c>
      <c r="X299">
        <v>14.4857729621028</v>
      </c>
      <c r="Y299">
        <v>6810</v>
      </c>
      <c r="Z299">
        <v>2.5609234150025601E-2</v>
      </c>
      <c r="AA299">
        <v>6.2469423949375003</v>
      </c>
      <c r="AB299">
        <v>18.369371017180601</v>
      </c>
      <c r="AC299">
        <v>4.1053563361510799</v>
      </c>
      <c r="AD299">
        <v>43</v>
      </c>
      <c r="AE299">
        <v>127</v>
      </c>
      <c r="AF299">
        <v>221</v>
      </c>
      <c r="AG299">
        <v>290</v>
      </c>
      <c r="AH299">
        <v>385</v>
      </c>
      <c r="AI299">
        <v>462</v>
      </c>
      <c r="AJ299">
        <v>549</v>
      </c>
      <c r="AK299">
        <v>630</v>
      </c>
      <c r="AL299">
        <v>717</v>
      </c>
      <c r="AM299">
        <v>802</v>
      </c>
      <c r="AN299">
        <v>1643</v>
      </c>
      <c r="AO299">
        <v>2456</v>
      </c>
      <c r="AP299">
        <v>3323</v>
      </c>
      <c r="AQ299">
        <v>4084</v>
      </c>
    </row>
    <row r="300" spans="1:43" x14ac:dyDescent="0.25">
      <c r="A300">
        <v>297</v>
      </c>
      <c r="B300" t="s">
        <v>105</v>
      </c>
      <c r="C300">
        <v>70</v>
      </c>
      <c r="D300" s="1">
        <v>20211012</v>
      </c>
      <c r="E300">
        <v>731.58870000000002</v>
      </c>
      <c r="F300">
        <v>-6298.942</v>
      </c>
      <c r="G300">
        <v>4516.9120000000003</v>
      </c>
      <c r="H300">
        <v>7.5621999999999995E-2</v>
      </c>
      <c r="I300">
        <v>95.780864446936505</v>
      </c>
      <c r="J300">
        <v>1.489903</v>
      </c>
      <c r="K300">
        <v>0.58044120619485795</v>
      </c>
      <c r="L300">
        <v>1</v>
      </c>
      <c r="M300">
        <v>8.4930450000000005E-2</v>
      </c>
      <c r="N300" t="s">
        <v>36</v>
      </c>
      <c r="O300">
        <v>1.0482023600000001</v>
      </c>
      <c r="P300">
        <v>103.90258131578901</v>
      </c>
      <c r="Q300">
        <v>600.70961003656498</v>
      </c>
      <c r="R300">
        <v>0.11328554881144801</v>
      </c>
      <c r="S300">
        <v>1.3981579</v>
      </c>
      <c r="T300">
        <v>32.003314909090903</v>
      </c>
      <c r="U300">
        <v>11.5383464441706</v>
      </c>
      <c r="V300">
        <v>0</v>
      </c>
      <c r="W300" t="s">
        <v>36</v>
      </c>
      <c r="X300" t="s">
        <v>36</v>
      </c>
      <c r="Y300">
        <v>2347</v>
      </c>
      <c r="Z300">
        <v>6.4694187635445004E-3</v>
      </c>
      <c r="AA300">
        <v>8.5549426933227206</v>
      </c>
      <c r="AB300">
        <v>16.268467357477601</v>
      </c>
      <c r="AC300">
        <v>4.2426956954997097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3</v>
      </c>
      <c r="AN300">
        <v>390</v>
      </c>
      <c r="AO300">
        <v>784</v>
      </c>
      <c r="AP300">
        <v>1150</v>
      </c>
      <c r="AQ300">
        <v>1458</v>
      </c>
    </row>
    <row r="301" spans="1:43" x14ac:dyDescent="0.25">
      <c r="A301">
        <v>298</v>
      </c>
      <c r="B301" t="s">
        <v>105</v>
      </c>
      <c r="C301">
        <v>73</v>
      </c>
      <c r="D301" s="1">
        <v>20211012</v>
      </c>
      <c r="E301">
        <v>6492.2849999999999</v>
      </c>
      <c r="F301">
        <v>1713.5119999999999</v>
      </c>
      <c r="G301">
        <v>5197.3779999999997</v>
      </c>
      <c r="H301">
        <v>0.26103730000000003</v>
      </c>
      <c r="I301">
        <v>100.630540278561</v>
      </c>
      <c r="J301">
        <v>3.6722239999999999</v>
      </c>
      <c r="K301">
        <v>0.53788570893979304</v>
      </c>
      <c r="L301">
        <v>1</v>
      </c>
      <c r="M301">
        <v>0.1290037</v>
      </c>
      <c r="N301" t="s">
        <v>36</v>
      </c>
      <c r="O301">
        <v>1.79920272</v>
      </c>
      <c r="P301">
        <v>5.2344505333333302</v>
      </c>
      <c r="Q301">
        <v>1.6947965798025799</v>
      </c>
      <c r="R301">
        <v>0.15093083844851601</v>
      </c>
      <c r="S301">
        <v>2.1050184999999999</v>
      </c>
      <c r="T301">
        <v>15.204067676470601</v>
      </c>
      <c r="U301">
        <v>5.0731527048364402</v>
      </c>
      <c r="V301">
        <v>0</v>
      </c>
      <c r="W301" t="s">
        <v>36</v>
      </c>
      <c r="X301" t="s">
        <v>36</v>
      </c>
      <c r="Y301">
        <v>7517</v>
      </c>
      <c r="Z301">
        <v>2.10354646929856E-2</v>
      </c>
      <c r="AA301">
        <v>8.0584133734855694</v>
      </c>
      <c r="AB301">
        <v>16.7195160344552</v>
      </c>
      <c r="AC301">
        <v>3.5975624190622901</v>
      </c>
      <c r="AD301">
        <v>44</v>
      </c>
      <c r="AE301">
        <v>104</v>
      </c>
      <c r="AF301">
        <v>171</v>
      </c>
      <c r="AG301">
        <v>226</v>
      </c>
      <c r="AH301">
        <v>281</v>
      </c>
      <c r="AI301">
        <v>334</v>
      </c>
      <c r="AJ301">
        <v>382</v>
      </c>
      <c r="AK301">
        <v>456</v>
      </c>
      <c r="AL301">
        <v>506</v>
      </c>
      <c r="AM301">
        <v>563</v>
      </c>
      <c r="AN301">
        <v>1014</v>
      </c>
      <c r="AO301">
        <v>1265</v>
      </c>
      <c r="AP301">
        <v>1391</v>
      </c>
      <c r="AQ301">
        <v>1481</v>
      </c>
    </row>
    <row r="302" spans="1:43" x14ac:dyDescent="0.25">
      <c r="A302">
        <v>299</v>
      </c>
      <c r="B302" t="s">
        <v>105</v>
      </c>
      <c r="C302">
        <v>74</v>
      </c>
      <c r="D302" s="1">
        <v>20211012</v>
      </c>
      <c r="E302">
        <v>7230.8530000000001</v>
      </c>
      <c r="F302">
        <v>698.34690000000001</v>
      </c>
      <c r="G302">
        <v>4893.2709999999997</v>
      </c>
      <c r="H302">
        <v>0.49625609999999998</v>
      </c>
      <c r="I302">
        <v>100.87089939146701</v>
      </c>
      <c r="J302">
        <v>5.4567519999999998</v>
      </c>
      <c r="K302">
        <v>0.555503944326314</v>
      </c>
      <c r="L302">
        <v>1</v>
      </c>
      <c r="M302">
        <v>9.1784950000000004E-2</v>
      </c>
      <c r="N302" t="s">
        <v>36</v>
      </c>
      <c r="O302">
        <v>1.19041006</v>
      </c>
      <c r="P302">
        <v>5.2483130999999998</v>
      </c>
      <c r="Q302">
        <v>2.2122556719722599</v>
      </c>
      <c r="R302">
        <v>0.102470438286362</v>
      </c>
      <c r="S302">
        <v>1.3289960999999999</v>
      </c>
      <c r="T302">
        <v>16.7185763846154</v>
      </c>
      <c r="U302">
        <v>8.3698690451899296</v>
      </c>
      <c r="V302">
        <v>1</v>
      </c>
      <c r="W302">
        <v>3.1267870000000003E-2</v>
      </c>
      <c r="X302">
        <v>6.3007527766409304</v>
      </c>
      <c r="Y302">
        <v>8720</v>
      </c>
      <c r="Z302">
        <v>2.8265650201284201E-2</v>
      </c>
      <c r="AA302">
        <v>5.6957788934552598</v>
      </c>
      <c r="AB302">
        <v>17.145585270527501</v>
      </c>
      <c r="AC302">
        <v>4.6205335609473099</v>
      </c>
      <c r="AD302">
        <v>35</v>
      </c>
      <c r="AE302">
        <v>76</v>
      </c>
      <c r="AF302">
        <v>122</v>
      </c>
      <c r="AG302">
        <v>170</v>
      </c>
      <c r="AH302">
        <v>213</v>
      </c>
      <c r="AI302">
        <v>259</v>
      </c>
      <c r="AJ302">
        <v>291</v>
      </c>
      <c r="AK302">
        <v>335</v>
      </c>
      <c r="AL302">
        <v>382</v>
      </c>
      <c r="AM302">
        <v>425</v>
      </c>
      <c r="AN302">
        <v>867</v>
      </c>
      <c r="AO302">
        <v>1229</v>
      </c>
      <c r="AP302">
        <v>1491</v>
      </c>
      <c r="AQ302">
        <v>1624</v>
      </c>
    </row>
    <row r="303" spans="1:43" x14ac:dyDescent="0.25">
      <c r="A303">
        <v>300</v>
      </c>
      <c r="B303" t="s">
        <v>105</v>
      </c>
      <c r="C303">
        <v>75</v>
      </c>
      <c r="D303" s="1">
        <v>20211012</v>
      </c>
      <c r="E303">
        <v>6302.9269999999997</v>
      </c>
      <c r="F303">
        <v>2124.9949999999999</v>
      </c>
      <c r="G303">
        <v>5258.0410000000002</v>
      </c>
      <c r="H303">
        <v>0.21007200000000001</v>
      </c>
      <c r="I303">
        <v>99.342183857209093</v>
      </c>
      <c r="J303">
        <v>2.7962379999999998</v>
      </c>
      <c r="K303">
        <v>0.61116072572786395</v>
      </c>
      <c r="L303">
        <v>1</v>
      </c>
      <c r="M303">
        <v>0.1153004</v>
      </c>
      <c r="N303" t="s">
        <v>36</v>
      </c>
      <c r="O303">
        <v>1.66083713</v>
      </c>
      <c r="P303">
        <v>7.0943360000000002</v>
      </c>
      <c r="Q303">
        <v>4.3398315745123401</v>
      </c>
      <c r="R303">
        <v>0.16645403874765199</v>
      </c>
      <c r="S303">
        <v>2.3976763999999999</v>
      </c>
      <c r="T303">
        <v>15.7788019354839</v>
      </c>
      <c r="U303">
        <v>3.0163936829006301</v>
      </c>
      <c r="V303">
        <v>1</v>
      </c>
      <c r="W303">
        <v>3.4986690000000001E-2</v>
      </c>
      <c r="X303">
        <v>16.654618416542899</v>
      </c>
      <c r="Y303">
        <v>3543</v>
      </c>
      <c r="Z303">
        <v>8.7794485520429899E-3</v>
      </c>
      <c r="AA303">
        <v>4.17925689860762</v>
      </c>
      <c r="AB303">
        <v>15.528804828394</v>
      </c>
      <c r="AC303">
        <v>4.5122776403334299</v>
      </c>
      <c r="AD303">
        <v>18</v>
      </c>
      <c r="AE303">
        <v>57</v>
      </c>
      <c r="AF303">
        <v>107</v>
      </c>
      <c r="AG303">
        <v>147</v>
      </c>
      <c r="AH303">
        <v>206</v>
      </c>
      <c r="AI303">
        <v>267</v>
      </c>
      <c r="AJ303">
        <v>319</v>
      </c>
      <c r="AK303">
        <v>384</v>
      </c>
      <c r="AL303">
        <v>452</v>
      </c>
      <c r="AM303">
        <v>512</v>
      </c>
      <c r="AN303">
        <v>1214</v>
      </c>
      <c r="AO303">
        <v>1587</v>
      </c>
      <c r="AP303">
        <v>1664</v>
      </c>
      <c r="AQ303">
        <v>1705</v>
      </c>
    </row>
    <row r="304" spans="1:43" x14ac:dyDescent="0.25">
      <c r="A304">
        <v>301</v>
      </c>
      <c r="B304" t="s">
        <v>105</v>
      </c>
      <c r="C304">
        <v>76</v>
      </c>
      <c r="D304" s="1">
        <v>20211012</v>
      </c>
      <c r="E304">
        <v>2207.3440000000001</v>
      </c>
      <c r="F304">
        <v>-164.01089999999999</v>
      </c>
      <c r="G304">
        <v>4957.4530000000004</v>
      </c>
      <c r="H304">
        <v>0.3910515</v>
      </c>
      <c r="I304">
        <v>100.151563654949</v>
      </c>
      <c r="J304">
        <v>4.1044210000000003</v>
      </c>
      <c r="K304">
        <v>0.63006911867736204</v>
      </c>
      <c r="L304">
        <v>1</v>
      </c>
      <c r="M304">
        <v>0.20762040000000001</v>
      </c>
      <c r="N304" t="s">
        <v>36</v>
      </c>
      <c r="O304">
        <v>2.4801555999999998</v>
      </c>
      <c r="P304">
        <v>9.6323327469879505</v>
      </c>
      <c r="Q304">
        <v>3.28681960195863</v>
      </c>
      <c r="R304">
        <v>0.24442264113612899</v>
      </c>
      <c r="S304">
        <v>2.9197814000000002</v>
      </c>
      <c r="T304">
        <v>25.415576507462699</v>
      </c>
      <c r="U304">
        <v>10.2319221130419</v>
      </c>
      <c r="V304">
        <v>1</v>
      </c>
      <c r="W304">
        <v>3.3777969999999997E-2</v>
      </c>
      <c r="X304">
        <v>8.6377293016393004</v>
      </c>
      <c r="Y304">
        <v>3768</v>
      </c>
      <c r="Z304">
        <v>2.5980791847188E-2</v>
      </c>
      <c r="AA304">
        <v>6.64382871493601</v>
      </c>
      <c r="AB304">
        <v>22.661184183121001</v>
      </c>
      <c r="AC304">
        <v>4.6630847311399597</v>
      </c>
      <c r="AD304">
        <v>14</v>
      </c>
      <c r="AE304">
        <v>39</v>
      </c>
      <c r="AF304">
        <v>72</v>
      </c>
      <c r="AG304">
        <v>101</v>
      </c>
      <c r="AH304">
        <v>139</v>
      </c>
      <c r="AI304">
        <v>184</v>
      </c>
      <c r="AJ304">
        <v>229</v>
      </c>
      <c r="AK304">
        <v>263</v>
      </c>
      <c r="AL304">
        <v>309</v>
      </c>
      <c r="AM304">
        <v>357</v>
      </c>
      <c r="AN304">
        <v>786</v>
      </c>
      <c r="AO304">
        <v>1085</v>
      </c>
      <c r="AP304">
        <v>1351</v>
      </c>
      <c r="AQ304">
        <v>1650</v>
      </c>
    </row>
    <row r="305" spans="1:43" x14ac:dyDescent="0.25">
      <c r="A305">
        <v>302</v>
      </c>
      <c r="B305" t="s">
        <v>105</v>
      </c>
      <c r="C305">
        <v>77</v>
      </c>
      <c r="D305" s="1">
        <v>20211012</v>
      </c>
      <c r="E305">
        <v>1104.377</v>
      </c>
      <c r="F305">
        <v>402.31</v>
      </c>
      <c r="G305">
        <v>4824.973</v>
      </c>
      <c r="H305">
        <v>0.26855240000000002</v>
      </c>
      <c r="I305">
        <v>97.028418424972301</v>
      </c>
      <c r="J305">
        <v>3.53972</v>
      </c>
      <c r="K305">
        <v>0.56867993715291398</v>
      </c>
      <c r="L305">
        <v>2</v>
      </c>
      <c r="M305">
        <v>0.19737950000000001</v>
      </c>
      <c r="N305">
        <v>6.0975090533922097E-2</v>
      </c>
      <c r="O305">
        <v>2.4401310500000002</v>
      </c>
      <c r="P305">
        <v>11.016100748537999</v>
      </c>
      <c r="Q305">
        <v>5.0996511009652101</v>
      </c>
      <c r="R305">
        <v>0.20262388906614201</v>
      </c>
      <c r="S305">
        <v>2.5402279499999998</v>
      </c>
      <c r="T305">
        <v>22.151363557692299</v>
      </c>
      <c r="U305">
        <v>6.7626810911267503</v>
      </c>
      <c r="V305">
        <v>1</v>
      </c>
      <c r="W305">
        <v>3.1625279999999999E-2</v>
      </c>
      <c r="X305">
        <v>11.7762045693876</v>
      </c>
      <c r="Y305">
        <v>1496</v>
      </c>
      <c r="Z305">
        <v>1.52361189206762E-2</v>
      </c>
      <c r="AA305">
        <v>5.6734249705741702</v>
      </c>
      <c r="AB305">
        <v>25.361348201871699</v>
      </c>
      <c r="AC305">
        <v>6.1725270777662598</v>
      </c>
      <c r="AD305">
        <v>4</v>
      </c>
      <c r="AE305">
        <v>42</v>
      </c>
      <c r="AF305">
        <v>80</v>
      </c>
      <c r="AG305">
        <v>104</v>
      </c>
      <c r="AH305">
        <v>141</v>
      </c>
      <c r="AI305">
        <v>175</v>
      </c>
      <c r="AJ305">
        <v>212</v>
      </c>
      <c r="AK305">
        <v>247</v>
      </c>
      <c r="AL305">
        <v>285</v>
      </c>
      <c r="AM305">
        <v>317</v>
      </c>
      <c r="AN305">
        <v>704</v>
      </c>
      <c r="AO305">
        <v>1027</v>
      </c>
      <c r="AP305">
        <v>1165</v>
      </c>
      <c r="AQ305">
        <v>1197</v>
      </c>
    </row>
    <row r="306" spans="1:43" x14ac:dyDescent="0.25">
      <c r="A306">
        <v>303</v>
      </c>
      <c r="B306" t="s">
        <v>105</v>
      </c>
      <c r="C306">
        <v>78</v>
      </c>
      <c r="D306" s="1">
        <v>20211012</v>
      </c>
      <c r="E306">
        <v>888.74590000000001</v>
      </c>
      <c r="F306">
        <v>164.35740000000001</v>
      </c>
      <c r="G306">
        <v>4432.87</v>
      </c>
      <c r="H306">
        <v>0.89812689999999995</v>
      </c>
      <c r="I306">
        <v>100.811790663925</v>
      </c>
      <c r="J306">
        <v>7.352544</v>
      </c>
      <c r="K306">
        <v>0.61226339477412195</v>
      </c>
      <c r="L306">
        <v>1</v>
      </c>
      <c r="M306">
        <v>0.46025949999999999</v>
      </c>
      <c r="N306" t="s">
        <v>36</v>
      </c>
      <c r="O306">
        <v>6.0623905000000002</v>
      </c>
      <c r="P306">
        <v>14.534448567741901</v>
      </c>
      <c r="Q306">
        <v>5.4835626215446798</v>
      </c>
      <c r="R306">
        <v>0.47636037796525099</v>
      </c>
      <c r="S306">
        <v>6.2744660999999997</v>
      </c>
      <c r="T306">
        <v>24.522569214876</v>
      </c>
      <c r="U306">
        <v>8.0236030025867304</v>
      </c>
      <c r="V306">
        <v>1</v>
      </c>
      <c r="W306">
        <v>0.12251869999999999</v>
      </c>
      <c r="X306">
        <v>13.6415800484319</v>
      </c>
      <c r="Y306">
        <v>6790</v>
      </c>
      <c r="Z306">
        <v>4.6103979316842403E-2</v>
      </c>
      <c r="AA306">
        <v>5.1333480064835397</v>
      </c>
      <c r="AB306">
        <v>22.525380082179701</v>
      </c>
      <c r="AC306">
        <v>4.6967668412882899</v>
      </c>
      <c r="AD306">
        <v>0</v>
      </c>
      <c r="AE306">
        <v>31</v>
      </c>
      <c r="AF306">
        <v>77</v>
      </c>
      <c r="AG306">
        <v>124</v>
      </c>
      <c r="AH306">
        <v>186</v>
      </c>
      <c r="AI306">
        <v>251</v>
      </c>
      <c r="AJ306">
        <v>310</v>
      </c>
      <c r="AK306">
        <v>382</v>
      </c>
      <c r="AL306">
        <v>433</v>
      </c>
      <c r="AM306">
        <v>497</v>
      </c>
      <c r="AN306">
        <v>1131</v>
      </c>
      <c r="AO306">
        <v>1673</v>
      </c>
      <c r="AP306">
        <v>2074</v>
      </c>
      <c r="AQ306">
        <v>2322</v>
      </c>
    </row>
    <row r="307" spans="1:43" x14ac:dyDescent="0.25">
      <c r="A307">
        <v>304</v>
      </c>
      <c r="B307" t="s">
        <v>105</v>
      </c>
      <c r="C307">
        <v>79</v>
      </c>
      <c r="D307" s="1">
        <v>20211012</v>
      </c>
      <c r="E307">
        <v>2288.377</v>
      </c>
      <c r="F307">
        <v>1504.1289999999999</v>
      </c>
      <c r="G307">
        <v>4154.5600000000004</v>
      </c>
      <c r="H307">
        <v>0.18248700000000001</v>
      </c>
      <c r="I307">
        <v>98.061113083668104</v>
      </c>
      <c r="J307">
        <v>2.5968209999999998</v>
      </c>
      <c r="K307">
        <v>0.59914241326211504</v>
      </c>
      <c r="L307">
        <v>1</v>
      </c>
      <c r="M307">
        <v>0.1011174</v>
      </c>
      <c r="N307" t="s">
        <v>36</v>
      </c>
      <c r="O307">
        <v>1.42273315</v>
      </c>
      <c r="P307">
        <v>7.9631974629629596</v>
      </c>
      <c r="Q307">
        <v>3.12279492244551</v>
      </c>
      <c r="R307">
        <v>0.136898085155575</v>
      </c>
      <c r="S307">
        <v>1.9261714000000001</v>
      </c>
      <c r="T307">
        <v>16.620541183673499</v>
      </c>
      <c r="U307">
        <v>4.8618849487343496</v>
      </c>
      <c r="V307">
        <v>1</v>
      </c>
      <c r="W307">
        <v>2.5749290000000001E-2</v>
      </c>
      <c r="X307">
        <v>14.110205110500999</v>
      </c>
      <c r="Y307">
        <v>2081</v>
      </c>
      <c r="Z307">
        <v>1.33716528655453E-2</v>
      </c>
      <c r="AA307">
        <v>7.3274550327120798</v>
      </c>
      <c r="AB307">
        <v>21.395792920230701</v>
      </c>
      <c r="AC307">
        <v>5.9146299472838804</v>
      </c>
      <c r="AD307">
        <v>6</v>
      </c>
      <c r="AE307">
        <v>40</v>
      </c>
      <c r="AF307">
        <v>59</v>
      </c>
      <c r="AG307">
        <v>86</v>
      </c>
      <c r="AH307">
        <v>107</v>
      </c>
      <c r="AI307">
        <v>119</v>
      </c>
      <c r="AJ307">
        <v>140</v>
      </c>
      <c r="AK307">
        <v>159</v>
      </c>
      <c r="AL307">
        <v>180</v>
      </c>
      <c r="AM307">
        <v>194</v>
      </c>
      <c r="AN307">
        <v>392</v>
      </c>
      <c r="AO307">
        <v>628</v>
      </c>
      <c r="AP307">
        <v>817</v>
      </c>
      <c r="AQ307">
        <v>910</v>
      </c>
    </row>
    <row r="308" spans="1:43" x14ac:dyDescent="0.25">
      <c r="A308">
        <v>305</v>
      </c>
      <c r="B308" t="s">
        <v>105</v>
      </c>
      <c r="C308">
        <v>80</v>
      </c>
      <c r="D308" s="1">
        <v>20211012</v>
      </c>
      <c r="E308">
        <v>5303.1090000000004</v>
      </c>
      <c r="F308">
        <v>-448.94819999999999</v>
      </c>
      <c r="G308">
        <v>3922.9209999999998</v>
      </c>
      <c r="H308">
        <v>0.30949470000000001</v>
      </c>
      <c r="I308">
        <v>100.34048297291901</v>
      </c>
      <c r="J308">
        <v>3.5713910000000002</v>
      </c>
      <c r="K308">
        <v>0.61955833238298297</v>
      </c>
      <c r="L308">
        <v>1</v>
      </c>
      <c r="M308">
        <v>0.156366</v>
      </c>
      <c r="N308" t="s">
        <v>36</v>
      </c>
      <c r="O308">
        <v>1.68423769</v>
      </c>
      <c r="P308">
        <v>6.3077527395833304</v>
      </c>
      <c r="Q308">
        <v>2.2021643083001199</v>
      </c>
      <c r="R308">
        <v>0.21875392388517301</v>
      </c>
      <c r="S308">
        <v>2.3562257999999998</v>
      </c>
      <c r="T308">
        <v>14.799885136363599</v>
      </c>
      <c r="U308">
        <v>5.3254892134908403</v>
      </c>
      <c r="V308">
        <v>1</v>
      </c>
      <c r="W308">
        <v>4.3583120000000003E-2</v>
      </c>
      <c r="X308">
        <v>14.0820246679507</v>
      </c>
      <c r="Y308">
        <v>3429</v>
      </c>
      <c r="Z308">
        <v>1.8230772021814501E-2</v>
      </c>
      <c r="AA308">
        <v>5.8904957085903398</v>
      </c>
      <c r="AB308">
        <v>20.455282532225102</v>
      </c>
      <c r="AC308">
        <v>4.8872975240475496</v>
      </c>
      <c r="AD308">
        <v>30</v>
      </c>
      <c r="AE308">
        <v>62</v>
      </c>
      <c r="AF308">
        <v>87</v>
      </c>
      <c r="AG308">
        <v>119</v>
      </c>
      <c r="AH308">
        <v>149</v>
      </c>
      <c r="AI308">
        <v>186</v>
      </c>
      <c r="AJ308">
        <v>214</v>
      </c>
      <c r="AK308">
        <v>248</v>
      </c>
      <c r="AL308">
        <v>274</v>
      </c>
      <c r="AM308">
        <v>302</v>
      </c>
      <c r="AN308">
        <v>584</v>
      </c>
      <c r="AO308">
        <v>837</v>
      </c>
      <c r="AP308">
        <v>1079</v>
      </c>
      <c r="AQ308">
        <v>1097</v>
      </c>
    </row>
    <row r="309" spans="1:43" x14ac:dyDescent="0.25">
      <c r="A309">
        <v>306</v>
      </c>
      <c r="B309" t="s">
        <v>106</v>
      </c>
      <c r="C309">
        <v>1</v>
      </c>
      <c r="D309" s="1">
        <v>20210619</v>
      </c>
      <c r="E309">
        <v>8544.6350000000002</v>
      </c>
      <c r="F309">
        <v>-815.01499999999999</v>
      </c>
      <c r="G309">
        <v>1410.425</v>
      </c>
      <c r="H309">
        <v>0.65079379999999998</v>
      </c>
      <c r="I309">
        <v>99.151026029863502</v>
      </c>
      <c r="J309">
        <v>6.3011419999999996</v>
      </c>
      <c r="K309">
        <v>0.57635995073768798</v>
      </c>
      <c r="L309">
        <v>1</v>
      </c>
      <c r="M309">
        <v>0.21779290000000001</v>
      </c>
      <c r="N309" t="s">
        <v>36</v>
      </c>
      <c r="O309">
        <v>3.2238733000000002</v>
      </c>
      <c r="P309">
        <v>82.376457122448997</v>
      </c>
      <c r="Q309">
        <v>447.67028888855202</v>
      </c>
      <c r="R309">
        <v>0.21104611472484999</v>
      </c>
      <c r="S309">
        <v>3.1240041999999999</v>
      </c>
      <c r="T309">
        <v>19.859518820000002</v>
      </c>
      <c r="U309">
        <v>7.3706124685518697</v>
      </c>
      <c r="V309">
        <v>1</v>
      </c>
      <c r="W309">
        <v>4.664252E-2</v>
      </c>
      <c r="X309">
        <v>7.1670197226832801</v>
      </c>
      <c r="Y309">
        <v>7128</v>
      </c>
      <c r="Z309">
        <v>6.62352120462191E-2</v>
      </c>
      <c r="AA309">
        <v>10.1776034200417</v>
      </c>
      <c r="AB309">
        <v>24.351676248597101</v>
      </c>
      <c r="AC309">
        <v>6.62907592144271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9</v>
      </c>
      <c r="AL309">
        <v>52</v>
      </c>
      <c r="AM309">
        <v>77</v>
      </c>
      <c r="AN309">
        <v>544</v>
      </c>
      <c r="AO309">
        <v>1019</v>
      </c>
      <c r="AP309">
        <v>1381</v>
      </c>
      <c r="AQ309">
        <v>1715</v>
      </c>
    </row>
    <row r="310" spans="1:43" x14ac:dyDescent="0.25">
      <c r="A310">
        <v>307</v>
      </c>
      <c r="B310" t="s">
        <v>106</v>
      </c>
      <c r="C310">
        <v>2</v>
      </c>
      <c r="D310" s="1">
        <v>20210619</v>
      </c>
      <c r="E310">
        <v>9851.2960000000003</v>
      </c>
      <c r="F310">
        <v>208.50640000000001</v>
      </c>
      <c r="G310">
        <v>1981.1020000000001</v>
      </c>
      <c r="H310">
        <v>0.61249620000000005</v>
      </c>
      <c r="I310" t="s">
        <v>37</v>
      </c>
      <c r="J310">
        <v>7.4411620000000003</v>
      </c>
      <c r="K310">
        <v>0.46871871818969102</v>
      </c>
      <c r="L310">
        <v>1</v>
      </c>
      <c r="M310">
        <v>0.70539240000000003</v>
      </c>
      <c r="N310" t="s">
        <v>36</v>
      </c>
      <c r="O310">
        <v>9.8299625099999997</v>
      </c>
      <c r="P310">
        <v>62.225362267361099</v>
      </c>
      <c r="Q310">
        <v>495.96461775213402</v>
      </c>
      <c r="R310">
        <v>0.75307357682060205</v>
      </c>
      <c r="S310">
        <v>10.494421300000001</v>
      </c>
      <c r="T310">
        <v>31.663613598425201</v>
      </c>
      <c r="U310">
        <v>12.4960544921615</v>
      </c>
      <c r="V310">
        <v>1</v>
      </c>
      <c r="W310">
        <v>3.9468251000000003E-2</v>
      </c>
      <c r="X310">
        <v>6.4438360597175901</v>
      </c>
      <c r="Y310">
        <v>6886</v>
      </c>
      <c r="Z310">
        <v>6.4721297925899202E-2</v>
      </c>
      <c r="AA310">
        <v>10.5668080758541</v>
      </c>
      <c r="AB310">
        <v>25.2305441649724</v>
      </c>
      <c r="AC310">
        <v>4.9424366140968399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7</v>
      </c>
      <c r="AJ310">
        <v>82</v>
      </c>
      <c r="AK310">
        <v>204</v>
      </c>
      <c r="AL310">
        <v>292</v>
      </c>
      <c r="AM310">
        <v>395</v>
      </c>
      <c r="AN310">
        <v>1552</v>
      </c>
      <c r="AO310">
        <v>2460</v>
      </c>
      <c r="AP310">
        <v>3373</v>
      </c>
      <c r="AQ310">
        <v>4024</v>
      </c>
    </row>
    <row r="311" spans="1:43" x14ac:dyDescent="0.25">
      <c r="A311">
        <v>308</v>
      </c>
      <c r="B311" t="s">
        <v>106</v>
      </c>
      <c r="C311">
        <v>3</v>
      </c>
      <c r="D311" s="1">
        <v>20210619</v>
      </c>
      <c r="E311">
        <v>9349.94</v>
      </c>
      <c r="F311">
        <v>4418.8140000000003</v>
      </c>
      <c r="G311">
        <v>1210.2850000000001</v>
      </c>
      <c r="H311">
        <v>0.31494080000000002</v>
      </c>
      <c r="I311" t="s">
        <v>37</v>
      </c>
      <c r="J311">
        <v>3.6535690000000001</v>
      </c>
      <c r="K311">
        <v>0.61270688662169803</v>
      </c>
      <c r="L311">
        <v>1</v>
      </c>
      <c r="M311">
        <v>0.3675968</v>
      </c>
      <c r="N311" t="s">
        <v>36</v>
      </c>
      <c r="O311">
        <v>4.1794688200000003</v>
      </c>
      <c r="P311">
        <v>16.9435918756303</v>
      </c>
      <c r="Q311">
        <v>8.3536081468579706</v>
      </c>
      <c r="R311">
        <v>0.41920982329508599</v>
      </c>
      <c r="S311">
        <v>4.7662939</v>
      </c>
      <c r="T311">
        <v>39.012421875000001</v>
      </c>
      <c r="U311">
        <v>128.16244294727801</v>
      </c>
      <c r="V311">
        <v>0</v>
      </c>
      <c r="W311" t="s">
        <v>36</v>
      </c>
      <c r="X311" t="s">
        <v>36</v>
      </c>
      <c r="Y311">
        <v>6811</v>
      </c>
      <c r="Z311">
        <v>5.1724497463825597E-2</v>
      </c>
      <c r="AA311">
        <v>16.423561972226398</v>
      </c>
      <c r="AB311">
        <v>23.490612071501999</v>
      </c>
      <c r="AC311">
        <v>4.6138313806640099</v>
      </c>
      <c r="AD311">
        <v>2</v>
      </c>
      <c r="AE311">
        <v>41</v>
      </c>
      <c r="AF311">
        <v>120</v>
      </c>
      <c r="AG311">
        <v>194</v>
      </c>
      <c r="AH311">
        <v>262</v>
      </c>
      <c r="AI311">
        <v>338</v>
      </c>
      <c r="AJ311">
        <v>409</v>
      </c>
      <c r="AK311">
        <v>480</v>
      </c>
      <c r="AL311">
        <v>558</v>
      </c>
      <c r="AM311">
        <v>640</v>
      </c>
      <c r="AN311">
        <v>1528</v>
      </c>
      <c r="AO311">
        <v>2589</v>
      </c>
      <c r="AP311">
        <v>3710</v>
      </c>
      <c r="AQ311">
        <v>4706</v>
      </c>
    </row>
    <row r="312" spans="1:43" x14ac:dyDescent="0.25">
      <c r="A312">
        <v>309</v>
      </c>
      <c r="B312" t="s">
        <v>106</v>
      </c>
      <c r="C312">
        <v>4</v>
      </c>
      <c r="D312" s="1">
        <v>20211003</v>
      </c>
      <c r="E312">
        <v>3152.3409999999999</v>
      </c>
      <c r="F312">
        <v>-960.8229</v>
      </c>
      <c r="G312">
        <v>1146.847</v>
      </c>
      <c r="H312">
        <v>0.66477059999999999</v>
      </c>
      <c r="I312">
        <v>101.13791838701501</v>
      </c>
      <c r="J312">
        <v>8.1329460000000005</v>
      </c>
      <c r="K312">
        <v>0.45291576578918402</v>
      </c>
      <c r="L312">
        <v>1</v>
      </c>
      <c r="M312">
        <v>0.25785580000000002</v>
      </c>
      <c r="N312" t="s">
        <v>36</v>
      </c>
      <c r="O312">
        <v>4.7343400999999998</v>
      </c>
      <c r="P312">
        <v>21.1282629333333</v>
      </c>
      <c r="Q312">
        <v>7.36566724206968</v>
      </c>
      <c r="R312">
        <v>0.27228685541554998</v>
      </c>
      <c r="S312">
        <v>4.9993002999999998</v>
      </c>
      <c r="T312">
        <v>21.7400302352941</v>
      </c>
      <c r="U312">
        <v>9.1030682638017009</v>
      </c>
      <c r="V312">
        <v>1</v>
      </c>
      <c r="W312">
        <v>3.4705720000000002E-2</v>
      </c>
      <c r="X312">
        <v>5.2207062105333799</v>
      </c>
      <c r="Y312">
        <v>9335</v>
      </c>
      <c r="Z312">
        <v>9.2395981321228005E-2</v>
      </c>
      <c r="AA312">
        <v>13.8989271368541</v>
      </c>
      <c r="AB312">
        <v>25.293889188109301</v>
      </c>
      <c r="AC312">
        <v>5.7740113110197102</v>
      </c>
      <c r="AD312">
        <v>1</v>
      </c>
      <c r="AE312">
        <v>35</v>
      </c>
      <c r="AF312">
        <v>72</v>
      </c>
      <c r="AG312">
        <v>110</v>
      </c>
      <c r="AH312">
        <v>160</v>
      </c>
      <c r="AI312">
        <v>199</v>
      </c>
      <c r="AJ312">
        <v>253</v>
      </c>
      <c r="AK312">
        <v>301</v>
      </c>
      <c r="AL312">
        <v>348</v>
      </c>
      <c r="AM312">
        <v>411</v>
      </c>
      <c r="AN312">
        <v>1005</v>
      </c>
      <c r="AO312">
        <v>1648</v>
      </c>
      <c r="AP312">
        <v>2149</v>
      </c>
      <c r="AQ312">
        <v>2348</v>
      </c>
    </row>
    <row r="313" spans="1:43" x14ac:dyDescent="0.25">
      <c r="A313">
        <v>310</v>
      </c>
      <c r="B313" t="s">
        <v>106</v>
      </c>
      <c r="C313">
        <v>5</v>
      </c>
      <c r="D313" s="1">
        <v>20211003</v>
      </c>
      <c r="E313">
        <v>7229.192</v>
      </c>
      <c r="F313">
        <v>1633.28</v>
      </c>
      <c r="G313">
        <v>1537.8589999999999</v>
      </c>
      <c r="H313">
        <v>0.44652839999999999</v>
      </c>
      <c r="I313">
        <v>100.046386979481</v>
      </c>
      <c r="J313">
        <v>4.6647759999999998</v>
      </c>
      <c r="K313">
        <v>0.60564674547589803</v>
      </c>
      <c r="L313">
        <v>1</v>
      </c>
      <c r="M313">
        <v>4.7941190000000002E-2</v>
      </c>
      <c r="N313" t="s">
        <v>36</v>
      </c>
      <c r="O313">
        <v>0.40497621</v>
      </c>
      <c r="P313">
        <v>99.142470812499994</v>
      </c>
      <c r="Q313">
        <v>350.07912447666098</v>
      </c>
      <c r="R313">
        <v>5.3202268113220798E-2</v>
      </c>
      <c r="S313">
        <v>0.4494184</v>
      </c>
      <c r="T313">
        <v>17.1854527272727</v>
      </c>
      <c r="U313">
        <v>3.6572582565088001</v>
      </c>
      <c r="V313">
        <v>1</v>
      </c>
      <c r="W313">
        <v>8.3913420000000002E-2</v>
      </c>
      <c r="X313">
        <v>18.7924037978323</v>
      </c>
      <c r="Y313">
        <v>3536</v>
      </c>
      <c r="Z313">
        <v>4.6224244535767602E-2</v>
      </c>
      <c r="AA313">
        <v>10.351915921981099</v>
      </c>
      <c r="AB313">
        <v>28.445244194004498</v>
      </c>
      <c r="AC313">
        <v>4.7211932649351702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1</v>
      </c>
      <c r="AN313">
        <v>44</v>
      </c>
      <c r="AO313">
        <v>104</v>
      </c>
      <c r="AP313">
        <v>147</v>
      </c>
      <c r="AQ313">
        <v>190</v>
      </c>
    </row>
    <row r="314" spans="1:43" x14ac:dyDescent="0.25">
      <c r="A314">
        <v>311</v>
      </c>
      <c r="B314" t="s">
        <v>106</v>
      </c>
      <c r="C314">
        <v>6</v>
      </c>
      <c r="D314" s="1">
        <v>20211003</v>
      </c>
      <c r="E314">
        <v>5454.4260000000004</v>
      </c>
      <c r="F314">
        <v>-954.0874</v>
      </c>
      <c r="G314">
        <v>1178.472</v>
      </c>
      <c r="H314">
        <v>0.26677479999999998</v>
      </c>
      <c r="I314">
        <v>100.84461182232801</v>
      </c>
      <c r="J314">
        <v>4.2442299999999999</v>
      </c>
      <c r="K314">
        <v>0.47218814834238099</v>
      </c>
      <c r="L314">
        <v>1</v>
      </c>
      <c r="M314">
        <v>0.41313840000000002</v>
      </c>
      <c r="N314" t="s">
        <v>36</v>
      </c>
      <c r="O314">
        <v>6.4702325099999998</v>
      </c>
      <c r="P314">
        <v>14.6854630612245</v>
      </c>
      <c r="Q314">
        <v>6.5547488074197799</v>
      </c>
      <c r="R314">
        <v>0.35504421178013001</v>
      </c>
      <c r="S314">
        <v>5.5604092999999999</v>
      </c>
      <c r="T314">
        <v>24.7116109369369</v>
      </c>
      <c r="U314">
        <v>9.5129972066719297</v>
      </c>
      <c r="V314">
        <v>0</v>
      </c>
      <c r="W314" t="s">
        <v>36</v>
      </c>
      <c r="X314" t="s">
        <v>36</v>
      </c>
      <c r="Y314">
        <v>3865</v>
      </c>
      <c r="Z314">
        <v>3.4870474706167401E-2</v>
      </c>
      <c r="AA314">
        <v>13.0711276725416</v>
      </c>
      <c r="AB314">
        <v>24.648273210866801</v>
      </c>
      <c r="AC314">
        <v>5.3797981705595097</v>
      </c>
      <c r="AD314">
        <v>0</v>
      </c>
      <c r="AE314">
        <v>69</v>
      </c>
      <c r="AF314">
        <v>163</v>
      </c>
      <c r="AG314">
        <v>226</v>
      </c>
      <c r="AH314">
        <v>289</v>
      </c>
      <c r="AI314">
        <v>370</v>
      </c>
      <c r="AJ314">
        <v>444</v>
      </c>
      <c r="AK314">
        <v>506</v>
      </c>
      <c r="AL314">
        <v>593</v>
      </c>
      <c r="AM314">
        <v>653</v>
      </c>
      <c r="AN314">
        <v>1133</v>
      </c>
      <c r="AO314">
        <v>1484</v>
      </c>
      <c r="AP314">
        <v>1716</v>
      </c>
      <c r="AQ314">
        <v>1898</v>
      </c>
    </row>
    <row r="315" spans="1:43" x14ac:dyDescent="0.25">
      <c r="A315">
        <v>312</v>
      </c>
      <c r="B315" t="s">
        <v>106</v>
      </c>
      <c r="C315">
        <v>7</v>
      </c>
      <c r="D315" s="1">
        <v>20211003</v>
      </c>
      <c r="E315">
        <v>4394.6490000000003</v>
      </c>
      <c r="F315">
        <v>-1063.4110000000001</v>
      </c>
      <c r="G315">
        <v>1626.558</v>
      </c>
      <c r="H315">
        <v>0.43090119999999998</v>
      </c>
      <c r="I315">
        <v>100.463111505355</v>
      </c>
      <c r="J315">
        <v>4.5049049999999999</v>
      </c>
      <c r="K315">
        <v>0.61242130401873096</v>
      </c>
      <c r="L315">
        <v>1</v>
      </c>
      <c r="M315">
        <v>0.29762470000000002</v>
      </c>
      <c r="N315" t="s">
        <v>36</v>
      </c>
      <c r="O315">
        <v>4.2748853999999996</v>
      </c>
      <c r="P315">
        <v>16.793366111111101</v>
      </c>
      <c r="Q315">
        <v>5.97323256647043</v>
      </c>
      <c r="R315">
        <v>0.35292501182199898</v>
      </c>
      <c r="S315">
        <v>5.0691826999999998</v>
      </c>
      <c r="T315">
        <v>27.0401516547619</v>
      </c>
      <c r="U315">
        <v>10.7581128576913</v>
      </c>
      <c r="V315">
        <v>1</v>
      </c>
      <c r="W315">
        <v>4.7811960000000001E-2</v>
      </c>
      <c r="X315">
        <v>11.0958057206617</v>
      </c>
      <c r="Y315">
        <v>4732</v>
      </c>
      <c r="Z315">
        <v>4.55904723273323E-2</v>
      </c>
      <c r="AA315">
        <v>10.580261165977801</v>
      </c>
      <c r="AB315">
        <v>25.389554237109</v>
      </c>
      <c r="AC315">
        <v>5.0698156666891503</v>
      </c>
      <c r="AD315">
        <v>3</v>
      </c>
      <c r="AE315">
        <v>45</v>
      </c>
      <c r="AF315">
        <v>103</v>
      </c>
      <c r="AG315">
        <v>153</v>
      </c>
      <c r="AH315">
        <v>188</v>
      </c>
      <c r="AI315">
        <v>241</v>
      </c>
      <c r="AJ315">
        <v>299</v>
      </c>
      <c r="AK315">
        <v>343</v>
      </c>
      <c r="AL315">
        <v>395</v>
      </c>
      <c r="AM315">
        <v>444</v>
      </c>
      <c r="AN315">
        <v>913</v>
      </c>
      <c r="AO315">
        <v>1306</v>
      </c>
      <c r="AP315">
        <v>1724</v>
      </c>
      <c r="AQ315">
        <v>2244</v>
      </c>
    </row>
    <row r="316" spans="1:43" x14ac:dyDescent="0.25">
      <c r="A316">
        <v>313</v>
      </c>
      <c r="B316" t="s">
        <v>106</v>
      </c>
      <c r="C316">
        <v>8</v>
      </c>
      <c r="D316" s="1">
        <v>20211003</v>
      </c>
      <c r="E316">
        <v>3738.6120000000001</v>
      </c>
      <c r="F316">
        <v>-4931.7240000000002</v>
      </c>
      <c r="G316">
        <v>2169.63</v>
      </c>
      <c r="H316">
        <v>0.33158029999999999</v>
      </c>
      <c r="I316">
        <v>100.020625804158</v>
      </c>
      <c r="J316">
        <v>3.7657229999999999</v>
      </c>
      <c r="K316">
        <v>0.61521686692095301</v>
      </c>
      <c r="L316">
        <v>2</v>
      </c>
      <c r="M316">
        <v>0.29755195499999998</v>
      </c>
      <c r="N316">
        <v>0.325707023504333</v>
      </c>
      <c r="O316">
        <v>3.783684885</v>
      </c>
      <c r="P316">
        <v>48.318793111111098</v>
      </c>
      <c r="Q316">
        <v>475.06293669122601</v>
      </c>
      <c r="R316">
        <v>0.30555444561442302</v>
      </c>
      <c r="S316">
        <v>3.8906949499999999</v>
      </c>
      <c r="T316">
        <v>78.5897396494845</v>
      </c>
      <c r="U316">
        <v>523.33652054058905</v>
      </c>
      <c r="V316">
        <v>1</v>
      </c>
      <c r="W316">
        <v>4.5833870000000004E-3</v>
      </c>
      <c r="X316">
        <v>1.38228567861239</v>
      </c>
      <c r="Y316">
        <v>4356</v>
      </c>
      <c r="Z316">
        <v>5.1058838888465401E-2</v>
      </c>
      <c r="AA316">
        <v>15.3986346259007</v>
      </c>
      <c r="AB316">
        <v>27.2011588475666</v>
      </c>
      <c r="AC316">
        <v>5.1667827573184102</v>
      </c>
      <c r="AD316">
        <v>0</v>
      </c>
      <c r="AE316">
        <v>0</v>
      </c>
      <c r="AF316">
        <v>0</v>
      </c>
      <c r="AG316">
        <v>2</v>
      </c>
      <c r="AH316">
        <v>34</v>
      </c>
      <c r="AI316">
        <v>145</v>
      </c>
      <c r="AJ316">
        <v>234</v>
      </c>
      <c r="AK316">
        <v>301</v>
      </c>
      <c r="AL316">
        <v>357</v>
      </c>
      <c r="AM316">
        <v>447</v>
      </c>
      <c r="AN316">
        <v>1358</v>
      </c>
      <c r="AO316">
        <v>2119</v>
      </c>
      <c r="AP316">
        <v>2616</v>
      </c>
      <c r="AQ316">
        <v>2980</v>
      </c>
    </row>
    <row r="317" spans="1:43" x14ac:dyDescent="0.25">
      <c r="A317">
        <v>314</v>
      </c>
      <c r="B317" t="s">
        <v>106</v>
      </c>
      <c r="C317">
        <v>9</v>
      </c>
      <c r="D317" s="1">
        <v>20211006</v>
      </c>
      <c r="E317">
        <v>5382.0990000000002</v>
      </c>
      <c r="F317">
        <v>-7603.6859999999997</v>
      </c>
      <c r="G317">
        <v>2057.8449999999998</v>
      </c>
      <c r="H317">
        <v>0.68862690000000004</v>
      </c>
      <c r="I317">
        <v>101.28823705709701</v>
      </c>
      <c r="J317">
        <v>9.2128829999999997</v>
      </c>
      <c r="K317">
        <v>0.40933406756782198</v>
      </c>
      <c r="L317">
        <v>1</v>
      </c>
      <c r="M317">
        <v>6.6603029999999994E-2</v>
      </c>
      <c r="N317" t="s">
        <v>36</v>
      </c>
      <c r="O317">
        <v>1.6577128000000001</v>
      </c>
      <c r="P317">
        <v>21.504001481481499</v>
      </c>
      <c r="Q317">
        <v>6.2931693660909396</v>
      </c>
      <c r="R317">
        <v>0.81141600508107203</v>
      </c>
      <c r="S317">
        <v>20.195698270000001</v>
      </c>
      <c r="T317">
        <v>67.738920012840495</v>
      </c>
      <c r="U317">
        <v>603.28625920878005</v>
      </c>
      <c r="V317">
        <v>1</v>
      </c>
      <c r="W317">
        <v>4.9438219999999998E-2</v>
      </c>
      <c r="X317">
        <v>7.1792461200687896</v>
      </c>
      <c r="Y317">
        <v>3506</v>
      </c>
      <c r="Z317">
        <v>9.2583179300428906E-2</v>
      </c>
      <c r="AA317">
        <v>13.4446068401378</v>
      </c>
      <c r="AB317">
        <v>35.499454038790603</v>
      </c>
      <c r="AC317">
        <v>7.1513026315408297</v>
      </c>
      <c r="AD317">
        <v>0</v>
      </c>
      <c r="AE317">
        <v>3</v>
      </c>
      <c r="AF317">
        <v>12</v>
      </c>
      <c r="AG317">
        <v>18</v>
      </c>
      <c r="AH317">
        <v>25</v>
      </c>
      <c r="AI317">
        <v>29</v>
      </c>
      <c r="AJ317">
        <v>37</v>
      </c>
      <c r="AK317">
        <v>42</v>
      </c>
      <c r="AL317">
        <v>49</v>
      </c>
      <c r="AM317">
        <v>53</v>
      </c>
      <c r="AN317">
        <v>102</v>
      </c>
      <c r="AO317">
        <v>120</v>
      </c>
      <c r="AP317">
        <v>137</v>
      </c>
      <c r="AQ317">
        <v>153</v>
      </c>
    </row>
    <row r="318" spans="1:43" x14ac:dyDescent="0.25">
      <c r="A318">
        <v>315</v>
      </c>
      <c r="B318" t="s">
        <v>106</v>
      </c>
      <c r="C318">
        <v>10</v>
      </c>
      <c r="D318" s="1">
        <v>20211006</v>
      </c>
      <c r="E318">
        <v>7064.9459999999999</v>
      </c>
      <c r="F318">
        <v>1288.9659999999999</v>
      </c>
      <c r="G318">
        <v>1291.9670000000001</v>
      </c>
      <c r="H318">
        <v>7.9684729999999995E-2</v>
      </c>
      <c r="I318">
        <v>94.076630288239301</v>
      </c>
      <c r="J318">
        <v>1.243943</v>
      </c>
      <c r="K318">
        <v>0.719891503021445</v>
      </c>
      <c r="L318">
        <v>1</v>
      </c>
      <c r="M318">
        <v>8.406988E-2</v>
      </c>
      <c r="N318" t="s">
        <v>36</v>
      </c>
      <c r="O318">
        <v>1.2264086999999999</v>
      </c>
      <c r="P318">
        <v>37.3510803333333</v>
      </c>
      <c r="Q318">
        <v>118.24657567183699</v>
      </c>
      <c r="R318">
        <v>9.9204860653730506E-2</v>
      </c>
      <c r="S318">
        <v>1.44719731</v>
      </c>
      <c r="T318">
        <v>32.493640357142901</v>
      </c>
      <c r="U318">
        <v>13.9240898515647</v>
      </c>
      <c r="V318">
        <v>0</v>
      </c>
      <c r="W318" t="s">
        <v>36</v>
      </c>
      <c r="X318" t="s">
        <v>36</v>
      </c>
      <c r="Y318">
        <v>1507</v>
      </c>
      <c r="Z318">
        <v>1.1388916870768999E-2</v>
      </c>
      <c r="AA318">
        <v>14.292470929836901</v>
      </c>
      <c r="AB318">
        <v>23.278999083609801</v>
      </c>
      <c r="AC318">
        <v>4.9984334065567602</v>
      </c>
      <c r="AD318">
        <v>0</v>
      </c>
      <c r="AE318">
        <v>0</v>
      </c>
      <c r="AF318">
        <v>2</v>
      </c>
      <c r="AG318">
        <v>21</v>
      </c>
      <c r="AH318">
        <v>35</v>
      </c>
      <c r="AI318">
        <v>52</v>
      </c>
      <c r="AJ318">
        <v>66</v>
      </c>
      <c r="AK318">
        <v>88</v>
      </c>
      <c r="AL318">
        <v>111</v>
      </c>
      <c r="AM318">
        <v>130</v>
      </c>
      <c r="AN318">
        <v>381</v>
      </c>
      <c r="AO318">
        <v>564</v>
      </c>
      <c r="AP318">
        <v>575</v>
      </c>
      <c r="AQ318">
        <v>575</v>
      </c>
    </row>
    <row r="319" spans="1:43" x14ac:dyDescent="0.25">
      <c r="A319">
        <v>316</v>
      </c>
      <c r="B319" t="s">
        <v>106</v>
      </c>
      <c r="C319">
        <v>11</v>
      </c>
      <c r="D319" s="1">
        <v>20211006</v>
      </c>
      <c r="E319">
        <v>4859.7759999999998</v>
      </c>
      <c r="F319">
        <v>-1622.787</v>
      </c>
      <c r="G319">
        <v>831.35019999999997</v>
      </c>
      <c r="H319">
        <v>0.2789645</v>
      </c>
      <c r="I319">
        <v>101.245158536324</v>
      </c>
      <c r="J319">
        <v>3.7554180000000001</v>
      </c>
      <c r="K319">
        <v>0.54978362563651895</v>
      </c>
      <c r="L319">
        <v>1</v>
      </c>
      <c r="M319">
        <v>0.25466179999999999</v>
      </c>
      <c r="N319" t="s">
        <v>36</v>
      </c>
      <c r="O319">
        <v>3.0451252100000001</v>
      </c>
      <c r="P319">
        <v>17.359845093457899</v>
      </c>
      <c r="Q319">
        <v>7.1445230556809198</v>
      </c>
      <c r="R319">
        <v>0.28444877069230901</v>
      </c>
      <c r="S319">
        <v>3.4013037000000002</v>
      </c>
      <c r="T319">
        <v>26.118002742424199</v>
      </c>
      <c r="U319">
        <v>10.313159595454501</v>
      </c>
      <c r="V319">
        <v>1</v>
      </c>
      <c r="W319">
        <v>4.3773670000000001E-2</v>
      </c>
      <c r="X319">
        <v>15.691484041876301</v>
      </c>
      <c r="Y319">
        <v>2304</v>
      </c>
      <c r="Z319">
        <v>2.9252261370996499E-2</v>
      </c>
      <c r="AA319">
        <v>10.4860157371266</v>
      </c>
      <c r="AB319">
        <v>28.196683289930601</v>
      </c>
      <c r="AC319">
        <v>4.5886202558475704</v>
      </c>
      <c r="AD319">
        <v>2</v>
      </c>
      <c r="AE319">
        <v>24</v>
      </c>
      <c r="AF319">
        <v>48</v>
      </c>
      <c r="AG319">
        <v>86</v>
      </c>
      <c r="AH319">
        <v>111</v>
      </c>
      <c r="AI319">
        <v>136</v>
      </c>
      <c r="AJ319">
        <v>172</v>
      </c>
      <c r="AK319">
        <v>201</v>
      </c>
      <c r="AL319">
        <v>238</v>
      </c>
      <c r="AM319">
        <v>264</v>
      </c>
      <c r="AN319">
        <v>600</v>
      </c>
      <c r="AO319">
        <v>947</v>
      </c>
      <c r="AP319">
        <v>1309</v>
      </c>
      <c r="AQ319">
        <v>1516</v>
      </c>
    </row>
    <row r="320" spans="1:43" x14ac:dyDescent="0.25">
      <c r="A320">
        <v>317</v>
      </c>
      <c r="B320" t="s">
        <v>106</v>
      </c>
      <c r="C320">
        <v>12</v>
      </c>
      <c r="D320" s="1">
        <v>20211006</v>
      </c>
      <c r="E320">
        <v>7191.9340000000002</v>
      </c>
      <c r="F320">
        <v>-306.24009999999998</v>
      </c>
      <c r="G320">
        <v>315.82549999999998</v>
      </c>
      <c r="H320">
        <v>0.14291989999999999</v>
      </c>
      <c r="I320">
        <v>95.315341711908104</v>
      </c>
      <c r="J320">
        <v>2.555911</v>
      </c>
      <c r="K320">
        <v>0.51720994445290702</v>
      </c>
      <c r="L320">
        <v>1</v>
      </c>
      <c r="M320">
        <v>0.4439225</v>
      </c>
      <c r="N320" t="s">
        <v>36</v>
      </c>
      <c r="O320">
        <v>6.6239390299999998</v>
      </c>
      <c r="P320">
        <v>45.200865804347799</v>
      </c>
      <c r="Q320">
        <v>298.47306899894602</v>
      </c>
      <c r="R320">
        <v>0.46192993696552398</v>
      </c>
      <c r="S320">
        <v>6.8926349499999997</v>
      </c>
      <c r="T320">
        <v>26.549885362068999</v>
      </c>
      <c r="U320">
        <v>10.7286991108541</v>
      </c>
      <c r="V320">
        <v>0</v>
      </c>
      <c r="W320" t="s">
        <v>36</v>
      </c>
      <c r="X320" t="s">
        <v>36</v>
      </c>
      <c r="Y320">
        <v>1500</v>
      </c>
      <c r="Z320">
        <v>1.9703338776645901E-2</v>
      </c>
      <c r="AA320">
        <v>13.7862808304833</v>
      </c>
      <c r="AB320">
        <v>28.087886486666701</v>
      </c>
      <c r="AC320">
        <v>5.70468202305155</v>
      </c>
      <c r="AD320">
        <v>0</v>
      </c>
      <c r="AE320">
        <v>0</v>
      </c>
      <c r="AF320">
        <v>0</v>
      </c>
      <c r="AG320">
        <v>0</v>
      </c>
      <c r="AH320">
        <v>23</v>
      </c>
      <c r="AI320">
        <v>106</v>
      </c>
      <c r="AJ320">
        <v>171</v>
      </c>
      <c r="AK320">
        <v>220</v>
      </c>
      <c r="AL320">
        <v>293</v>
      </c>
      <c r="AM320">
        <v>354</v>
      </c>
      <c r="AN320">
        <v>913</v>
      </c>
      <c r="AO320">
        <v>1221</v>
      </c>
      <c r="AP320">
        <v>1377</v>
      </c>
      <c r="AQ320">
        <v>1464</v>
      </c>
    </row>
    <row r="321" spans="1:43" x14ac:dyDescent="0.25">
      <c r="A321">
        <v>318</v>
      </c>
      <c r="B321" t="s">
        <v>106</v>
      </c>
      <c r="C321">
        <v>13</v>
      </c>
      <c r="D321" s="1">
        <v>20211007</v>
      </c>
      <c r="E321">
        <v>-2335.2220000000002</v>
      </c>
      <c r="F321">
        <v>2162.2640000000001</v>
      </c>
      <c r="G321">
        <v>541.43669999999997</v>
      </c>
      <c r="H321">
        <v>0.38358920000000002</v>
      </c>
      <c r="I321">
        <v>100.108728551982</v>
      </c>
      <c r="J321">
        <v>4.8302120000000004</v>
      </c>
      <c r="K321">
        <v>0.528561483418307</v>
      </c>
      <c r="L321">
        <v>1</v>
      </c>
      <c r="M321">
        <v>1.9664750000000002E-2</v>
      </c>
      <c r="N321" t="s">
        <v>36</v>
      </c>
      <c r="O321">
        <v>0.68812099999999998</v>
      </c>
      <c r="P321">
        <v>17.525702733333301</v>
      </c>
      <c r="Q321">
        <v>5.1487323257794602</v>
      </c>
      <c r="R321">
        <v>2.1721995584570199E-2</v>
      </c>
      <c r="S321">
        <v>0.76010940000000005</v>
      </c>
      <c r="T321">
        <v>22.661634642857098</v>
      </c>
      <c r="U321">
        <v>7.7438305198561501</v>
      </c>
      <c r="V321">
        <v>1</v>
      </c>
      <c r="W321">
        <v>3.050661E-2</v>
      </c>
      <c r="X321">
        <v>7.9529376739491102</v>
      </c>
      <c r="Y321">
        <v>3135</v>
      </c>
      <c r="Z321">
        <v>5.8204988042751198E-2</v>
      </c>
      <c r="AA321">
        <v>15.173781754739499</v>
      </c>
      <c r="AB321">
        <v>31.7239715566188</v>
      </c>
      <c r="AC321">
        <v>6.0198051821410301</v>
      </c>
      <c r="AD321">
        <v>0</v>
      </c>
      <c r="AE321">
        <v>2</v>
      </c>
      <c r="AF321">
        <v>11</v>
      </c>
      <c r="AG321">
        <v>18</v>
      </c>
      <c r="AH321">
        <v>28</v>
      </c>
      <c r="AI321">
        <v>36</v>
      </c>
      <c r="AJ321">
        <v>42</v>
      </c>
      <c r="AK321">
        <v>49</v>
      </c>
      <c r="AL321">
        <v>57</v>
      </c>
      <c r="AM321">
        <v>66</v>
      </c>
      <c r="AN321">
        <v>144</v>
      </c>
      <c r="AO321">
        <v>198</v>
      </c>
      <c r="AP321">
        <v>239</v>
      </c>
      <c r="AQ321">
        <v>285</v>
      </c>
    </row>
    <row r="322" spans="1:43" x14ac:dyDescent="0.25">
      <c r="A322">
        <v>319</v>
      </c>
      <c r="B322" t="s">
        <v>106</v>
      </c>
      <c r="C322">
        <v>14</v>
      </c>
      <c r="D322" s="1">
        <v>20211007</v>
      </c>
      <c r="E322">
        <v>-191.7347</v>
      </c>
      <c r="F322">
        <v>1411.8530000000001</v>
      </c>
      <c r="G322">
        <v>1434.6780000000001</v>
      </c>
      <c r="H322">
        <v>0.77110999999999996</v>
      </c>
      <c r="I322">
        <v>101.756676854726</v>
      </c>
      <c r="J322">
        <v>8.2445789999999999</v>
      </c>
      <c r="K322">
        <v>0.49324178888402198</v>
      </c>
      <c r="L322">
        <v>2</v>
      </c>
      <c r="M322">
        <v>0.56081314000000004</v>
      </c>
      <c r="N322">
        <v>0.41780696757603197</v>
      </c>
      <c r="O322">
        <v>6.4547923100000002</v>
      </c>
      <c r="P322">
        <v>17.630600535545</v>
      </c>
      <c r="Q322">
        <v>7.6053995983456204</v>
      </c>
      <c r="R322">
        <v>0.58529088098424198</v>
      </c>
      <c r="S322">
        <v>6.7329493999999999</v>
      </c>
      <c r="T322">
        <v>26.684045596491199</v>
      </c>
      <c r="U322">
        <v>8.9829591150298391</v>
      </c>
      <c r="V322">
        <v>1</v>
      </c>
      <c r="W322">
        <v>8.6167195500000002E-2</v>
      </c>
      <c r="X322">
        <v>11.1744362671992</v>
      </c>
      <c r="Y322">
        <v>6598</v>
      </c>
      <c r="Z322">
        <v>0.10641888560421001</v>
      </c>
      <c r="AA322">
        <v>13.8007399209204</v>
      </c>
      <c r="AB322">
        <v>29.9072400757805</v>
      </c>
      <c r="AC322">
        <v>6.6599436818267499</v>
      </c>
      <c r="AD322">
        <v>0</v>
      </c>
      <c r="AE322">
        <v>32</v>
      </c>
      <c r="AF322">
        <v>148</v>
      </c>
      <c r="AG322">
        <v>288</v>
      </c>
      <c r="AH322">
        <v>390</v>
      </c>
      <c r="AI322">
        <v>505</v>
      </c>
      <c r="AJ322">
        <v>619</v>
      </c>
      <c r="AK322">
        <v>757</v>
      </c>
      <c r="AL322">
        <v>890</v>
      </c>
      <c r="AM322">
        <v>1018</v>
      </c>
      <c r="AN322">
        <v>2196</v>
      </c>
      <c r="AO322">
        <v>3212</v>
      </c>
      <c r="AP322">
        <v>4031</v>
      </c>
      <c r="AQ322">
        <v>4707</v>
      </c>
    </row>
    <row r="323" spans="1:43" x14ac:dyDescent="0.25">
      <c r="A323">
        <v>320</v>
      </c>
      <c r="B323" t="s">
        <v>106</v>
      </c>
      <c r="C323">
        <v>15</v>
      </c>
      <c r="D323" s="1">
        <v>20211008</v>
      </c>
      <c r="E323">
        <v>712.35270000000003</v>
      </c>
      <c r="F323">
        <v>639.49030000000005</v>
      </c>
      <c r="G323">
        <v>2192.71</v>
      </c>
      <c r="H323">
        <v>0.9826589</v>
      </c>
      <c r="I323">
        <v>101.54662589447901</v>
      </c>
      <c r="J323">
        <v>13.35488</v>
      </c>
      <c r="K323">
        <v>0.35791452966249299</v>
      </c>
      <c r="L323">
        <v>1</v>
      </c>
      <c r="M323">
        <v>1.4650540000000001</v>
      </c>
      <c r="N323" t="s">
        <v>36</v>
      </c>
      <c r="O323">
        <v>17.998481009999999</v>
      </c>
      <c r="P323">
        <v>19.149171743529401</v>
      </c>
      <c r="Q323">
        <v>7.5947112335728804</v>
      </c>
      <c r="R323">
        <v>1.2987766000102401</v>
      </c>
      <c r="S323">
        <v>15.955729939999999</v>
      </c>
      <c r="T323">
        <v>30.451167537500002</v>
      </c>
      <c r="U323">
        <v>10.9876362808872</v>
      </c>
      <c r="V323">
        <v>1</v>
      </c>
      <c r="W323">
        <v>9.1031221999999995E-2</v>
      </c>
      <c r="X323">
        <v>9.2637660942164199</v>
      </c>
      <c r="Y323">
        <v>6681</v>
      </c>
      <c r="Z323">
        <v>0.13390652393706501</v>
      </c>
      <c r="AA323">
        <v>13.626958849816999</v>
      </c>
      <c r="AB323">
        <v>32.300177434815097</v>
      </c>
      <c r="AC323">
        <v>6.8316623433926402</v>
      </c>
      <c r="AD323">
        <v>5</v>
      </c>
      <c r="AE323">
        <v>38</v>
      </c>
      <c r="AF323">
        <v>169</v>
      </c>
      <c r="AG323">
        <v>278</v>
      </c>
      <c r="AH323">
        <v>370</v>
      </c>
      <c r="AI323">
        <v>458</v>
      </c>
      <c r="AJ323">
        <v>566</v>
      </c>
      <c r="AK323">
        <v>669</v>
      </c>
      <c r="AL323">
        <v>774</v>
      </c>
      <c r="AM323">
        <v>869</v>
      </c>
      <c r="AN323">
        <v>1806</v>
      </c>
      <c r="AO323">
        <v>2481</v>
      </c>
      <c r="AP323">
        <v>3014</v>
      </c>
      <c r="AQ323">
        <v>3345</v>
      </c>
    </row>
    <row r="324" spans="1:43" x14ac:dyDescent="0.25">
      <c r="A324">
        <v>321</v>
      </c>
      <c r="B324" t="s">
        <v>106</v>
      </c>
      <c r="C324">
        <v>16</v>
      </c>
      <c r="D324" s="1">
        <v>20211008</v>
      </c>
      <c r="E324">
        <v>-2891.011</v>
      </c>
      <c r="F324">
        <v>-704.3134</v>
      </c>
      <c r="G324">
        <v>1092.83</v>
      </c>
      <c r="H324">
        <v>0.4261335</v>
      </c>
      <c r="I324">
        <v>99.773310195424699</v>
      </c>
      <c r="J324">
        <v>6.3390700000000004</v>
      </c>
      <c r="K324">
        <v>0.43200525365506698</v>
      </c>
      <c r="L324">
        <v>1</v>
      </c>
      <c r="M324">
        <v>0.2792867</v>
      </c>
      <c r="N324" t="s">
        <v>36</v>
      </c>
      <c r="O324">
        <v>3.5977109999999999</v>
      </c>
      <c r="P324">
        <v>14.0627841685393</v>
      </c>
      <c r="Q324">
        <v>4.4799151781948696</v>
      </c>
      <c r="R324">
        <v>0.277886723124387</v>
      </c>
      <c r="S324">
        <v>3.5796768000000001</v>
      </c>
      <c r="T324">
        <v>137.98145113580199</v>
      </c>
      <c r="U324">
        <v>1027.0700430680599</v>
      </c>
      <c r="V324">
        <v>1</v>
      </c>
      <c r="W324">
        <v>2.1315649999999998E-2</v>
      </c>
      <c r="X324">
        <v>5.0021061474866402</v>
      </c>
      <c r="Y324">
        <v>4463</v>
      </c>
      <c r="Z324">
        <v>6.0745806435820497E-2</v>
      </c>
      <c r="AA324">
        <v>14.2551117046232</v>
      </c>
      <c r="AB324">
        <v>27.548162666367901</v>
      </c>
      <c r="AC324">
        <v>7.5550601410130103</v>
      </c>
      <c r="AD324">
        <v>4</v>
      </c>
      <c r="AE324">
        <v>32</v>
      </c>
      <c r="AF324">
        <v>78</v>
      </c>
      <c r="AG324">
        <v>127</v>
      </c>
      <c r="AH324">
        <v>166</v>
      </c>
      <c r="AI324">
        <v>221</v>
      </c>
      <c r="AJ324">
        <v>258</v>
      </c>
      <c r="AK324">
        <v>312</v>
      </c>
      <c r="AL324">
        <v>361</v>
      </c>
      <c r="AM324">
        <v>415</v>
      </c>
      <c r="AN324">
        <v>926</v>
      </c>
      <c r="AO324">
        <v>1364</v>
      </c>
      <c r="AP324">
        <v>1792</v>
      </c>
      <c r="AQ324">
        <v>2174</v>
      </c>
    </row>
    <row r="325" spans="1:43" x14ac:dyDescent="0.25">
      <c r="A325">
        <v>322</v>
      </c>
      <c r="B325" t="s">
        <v>106</v>
      </c>
      <c r="C325">
        <v>17</v>
      </c>
      <c r="D325" s="1">
        <v>20211008</v>
      </c>
      <c r="E325">
        <v>-1342.8889999999999</v>
      </c>
      <c r="F325">
        <v>-942.13779999999997</v>
      </c>
      <c r="G325">
        <v>1718.0630000000001</v>
      </c>
      <c r="H325">
        <v>0.48611910000000003</v>
      </c>
      <c r="I325">
        <v>101.234447583982</v>
      </c>
      <c r="J325">
        <v>5.922847</v>
      </c>
      <c r="K325">
        <v>0.50479541382000404</v>
      </c>
      <c r="L325">
        <v>1</v>
      </c>
      <c r="M325">
        <v>0.39598644999999999</v>
      </c>
      <c r="N325" t="s">
        <v>36</v>
      </c>
      <c r="O325">
        <v>6.276313</v>
      </c>
      <c r="P325">
        <v>24.589372439393902</v>
      </c>
      <c r="Q325">
        <v>10.1300198638331</v>
      </c>
      <c r="R325">
        <v>0.308255187968768</v>
      </c>
      <c r="S325">
        <v>4.8857885000000003</v>
      </c>
      <c r="T325">
        <v>66.327973601769898</v>
      </c>
      <c r="U325">
        <v>510.93573076317602</v>
      </c>
      <c r="V325">
        <v>1</v>
      </c>
      <c r="W325">
        <v>1.15312E-2</v>
      </c>
      <c r="X325">
        <v>2.3720935877648102</v>
      </c>
      <c r="Y325">
        <v>5008</v>
      </c>
      <c r="Z325">
        <v>5.8694335613519798E-2</v>
      </c>
      <c r="AA325">
        <v>12.0740648975775</v>
      </c>
      <c r="AB325">
        <v>26.7772878356629</v>
      </c>
      <c r="AC325">
        <v>6.1391538760074598</v>
      </c>
      <c r="AD325">
        <v>0</v>
      </c>
      <c r="AE325">
        <v>1</v>
      </c>
      <c r="AF325">
        <v>45</v>
      </c>
      <c r="AG325">
        <v>105</v>
      </c>
      <c r="AH325">
        <v>157</v>
      </c>
      <c r="AI325">
        <v>201</v>
      </c>
      <c r="AJ325">
        <v>237</v>
      </c>
      <c r="AK325">
        <v>302</v>
      </c>
      <c r="AL325">
        <v>353</v>
      </c>
      <c r="AM325">
        <v>414</v>
      </c>
      <c r="AN325">
        <v>1105</v>
      </c>
      <c r="AO325">
        <v>1651</v>
      </c>
      <c r="AP325">
        <v>1949</v>
      </c>
      <c r="AQ325">
        <v>2086</v>
      </c>
    </row>
    <row r="326" spans="1:43" x14ac:dyDescent="0.25">
      <c r="A326">
        <v>323</v>
      </c>
      <c r="B326" t="s">
        <v>106</v>
      </c>
      <c r="C326">
        <v>18</v>
      </c>
      <c r="D326" s="1">
        <v>20211009</v>
      </c>
      <c r="E326">
        <v>2399.7280000000001</v>
      </c>
      <c r="F326">
        <v>-195.73840000000001</v>
      </c>
      <c r="G326">
        <v>1286.8989999999999</v>
      </c>
      <c r="H326">
        <v>0.2468757</v>
      </c>
      <c r="I326">
        <v>96.887186300833207</v>
      </c>
      <c r="J326">
        <v>3.5979190000000001</v>
      </c>
      <c r="K326">
        <v>0.52895448707969295</v>
      </c>
      <c r="L326">
        <v>1</v>
      </c>
      <c r="M326">
        <v>0.40717969999999998</v>
      </c>
      <c r="N326" t="s">
        <v>36</v>
      </c>
      <c r="O326">
        <v>6.0536333500000001</v>
      </c>
      <c r="P326">
        <v>22.597062075396799</v>
      </c>
      <c r="Q326">
        <v>5.9462072822843597</v>
      </c>
      <c r="R326">
        <v>0.418036293597424</v>
      </c>
      <c r="S326">
        <v>6.2150407999999997</v>
      </c>
      <c r="T326">
        <v>19.370497819148898</v>
      </c>
      <c r="U326">
        <v>8.2224642386302804</v>
      </c>
      <c r="V326">
        <v>0</v>
      </c>
      <c r="W326" t="s">
        <v>36</v>
      </c>
      <c r="X326" t="s">
        <v>36</v>
      </c>
      <c r="Y326">
        <v>4297</v>
      </c>
      <c r="Z326">
        <v>3.4817599845310597E-2</v>
      </c>
      <c r="AA326">
        <v>14.103291593830599</v>
      </c>
      <c r="AB326">
        <v>23.264221749127302</v>
      </c>
      <c r="AC326">
        <v>5.8388826105214502</v>
      </c>
      <c r="AD326">
        <v>0</v>
      </c>
      <c r="AE326">
        <v>5</v>
      </c>
      <c r="AF326">
        <v>109</v>
      </c>
      <c r="AG326">
        <v>215</v>
      </c>
      <c r="AH326">
        <v>289</v>
      </c>
      <c r="AI326">
        <v>390</v>
      </c>
      <c r="AJ326">
        <v>485</v>
      </c>
      <c r="AK326">
        <v>585</v>
      </c>
      <c r="AL326">
        <v>662</v>
      </c>
      <c r="AM326">
        <v>749</v>
      </c>
      <c r="AN326">
        <v>1585</v>
      </c>
      <c r="AO326">
        <v>2295</v>
      </c>
      <c r="AP326">
        <v>2877</v>
      </c>
      <c r="AQ326">
        <v>3273</v>
      </c>
    </row>
    <row r="327" spans="1:43" x14ac:dyDescent="0.25">
      <c r="A327">
        <v>324</v>
      </c>
      <c r="B327" t="s">
        <v>106</v>
      </c>
      <c r="C327">
        <v>19</v>
      </c>
      <c r="D327" s="1">
        <v>20211009</v>
      </c>
      <c r="E327">
        <v>-2951.9029999999998</v>
      </c>
      <c r="F327">
        <v>-84.017099999999999</v>
      </c>
      <c r="G327">
        <v>891.38279999999997</v>
      </c>
      <c r="H327">
        <v>0.48061870000000001</v>
      </c>
      <c r="I327">
        <v>101.01747054819</v>
      </c>
      <c r="J327">
        <v>5.1196630000000001</v>
      </c>
      <c r="K327">
        <v>0.579575287679854</v>
      </c>
      <c r="L327">
        <v>1</v>
      </c>
      <c r="M327">
        <v>0.1431202</v>
      </c>
      <c r="N327" t="s">
        <v>36</v>
      </c>
      <c r="O327">
        <v>2.4077014999999999</v>
      </c>
      <c r="P327">
        <v>24.539252463768101</v>
      </c>
      <c r="Q327">
        <v>6.8125941660044402</v>
      </c>
      <c r="R327">
        <v>0.139572958809595</v>
      </c>
      <c r="S327">
        <v>2.3480265</v>
      </c>
      <c r="T327">
        <v>19.603633441860499</v>
      </c>
      <c r="U327">
        <v>7.4459519793947502</v>
      </c>
      <c r="V327">
        <v>1</v>
      </c>
      <c r="W327">
        <v>5.1785299999999999E-2</v>
      </c>
      <c r="X327">
        <v>10.774716006680601</v>
      </c>
      <c r="Y327">
        <v>3333</v>
      </c>
      <c r="Z327">
        <v>5.4067029818228397E-2</v>
      </c>
      <c r="AA327">
        <v>11.2494644545101</v>
      </c>
      <c r="AB327">
        <v>29.2807700279028</v>
      </c>
      <c r="AC327">
        <v>7.9698438318633302</v>
      </c>
      <c r="AD327">
        <v>0</v>
      </c>
      <c r="AE327">
        <v>0</v>
      </c>
      <c r="AF327">
        <v>6</v>
      </c>
      <c r="AG327">
        <v>34</v>
      </c>
      <c r="AH327">
        <v>59</v>
      </c>
      <c r="AI327">
        <v>75</v>
      </c>
      <c r="AJ327">
        <v>93</v>
      </c>
      <c r="AK327">
        <v>114</v>
      </c>
      <c r="AL327">
        <v>124</v>
      </c>
      <c r="AM327">
        <v>148</v>
      </c>
      <c r="AN327">
        <v>335</v>
      </c>
      <c r="AO327">
        <v>521</v>
      </c>
      <c r="AP327">
        <v>737</v>
      </c>
      <c r="AQ327">
        <v>957</v>
      </c>
    </row>
    <row r="328" spans="1:43" x14ac:dyDescent="0.25">
      <c r="A328">
        <v>325</v>
      </c>
      <c r="B328" t="s">
        <v>106</v>
      </c>
      <c r="C328">
        <v>20</v>
      </c>
      <c r="D328" s="1">
        <v>20211009</v>
      </c>
      <c r="E328">
        <v>202.54169999999999</v>
      </c>
      <c r="F328">
        <v>2327.4940000000001</v>
      </c>
      <c r="G328">
        <v>827.59479999999996</v>
      </c>
      <c r="H328">
        <v>0.31362040000000002</v>
      </c>
      <c r="I328">
        <v>99.270772874145607</v>
      </c>
      <c r="J328">
        <v>3.6132870000000001</v>
      </c>
      <c r="K328">
        <v>0.61780469188904896</v>
      </c>
      <c r="L328">
        <v>1</v>
      </c>
      <c r="M328">
        <v>0.13706409999999999</v>
      </c>
      <c r="N328" t="s">
        <v>36</v>
      </c>
      <c r="O328">
        <v>2.35572626</v>
      </c>
      <c r="P328">
        <v>45.192175956896499</v>
      </c>
      <c r="Q328">
        <v>195.47493287847399</v>
      </c>
      <c r="R328">
        <v>0.11156803185087801</v>
      </c>
      <c r="S328">
        <v>1.9175243</v>
      </c>
      <c r="T328">
        <v>16.9079002195122</v>
      </c>
      <c r="U328">
        <v>10.579064623683699</v>
      </c>
      <c r="V328">
        <v>1</v>
      </c>
      <c r="W328">
        <v>4.7809169999999998E-2</v>
      </c>
      <c r="X328">
        <v>15.2442793899887</v>
      </c>
      <c r="Y328">
        <v>3351</v>
      </c>
      <c r="Z328">
        <v>2.39319540791618E-2</v>
      </c>
      <c r="AA328">
        <v>7.6308665122427497</v>
      </c>
      <c r="AB328">
        <v>22.531303829304701</v>
      </c>
      <c r="AC328">
        <v>5.5609234205774998</v>
      </c>
      <c r="AD328">
        <v>0</v>
      </c>
      <c r="AE328">
        <v>0</v>
      </c>
      <c r="AF328">
        <v>0</v>
      </c>
      <c r="AG328">
        <v>0</v>
      </c>
      <c r="AH328">
        <v>20</v>
      </c>
      <c r="AI328">
        <v>45</v>
      </c>
      <c r="AJ328">
        <v>84</v>
      </c>
      <c r="AK328">
        <v>106</v>
      </c>
      <c r="AL328">
        <v>131</v>
      </c>
      <c r="AM328">
        <v>160</v>
      </c>
      <c r="AN328">
        <v>402</v>
      </c>
      <c r="AO328">
        <v>572</v>
      </c>
      <c r="AP328">
        <v>699</v>
      </c>
      <c r="AQ328">
        <v>731</v>
      </c>
    </row>
    <row r="329" spans="1:43" x14ac:dyDescent="0.25">
      <c r="A329">
        <v>326</v>
      </c>
      <c r="B329" t="s">
        <v>106</v>
      </c>
      <c r="C329">
        <v>21</v>
      </c>
      <c r="D329" s="1">
        <v>20211009</v>
      </c>
      <c r="E329">
        <v>1096.374</v>
      </c>
      <c r="F329">
        <v>2616.0030000000002</v>
      </c>
      <c r="G329">
        <v>661.37049999999999</v>
      </c>
      <c r="H329">
        <v>0.31490380000000001</v>
      </c>
      <c r="I329">
        <v>99.658597311314395</v>
      </c>
      <c r="J329">
        <v>3.789631</v>
      </c>
      <c r="K329">
        <v>0.59066213979118698</v>
      </c>
      <c r="L329">
        <v>1</v>
      </c>
      <c r="M329">
        <v>0.18669999000000001</v>
      </c>
      <c r="N329" t="s">
        <v>36</v>
      </c>
      <c r="O329">
        <v>3.9697092999999999</v>
      </c>
      <c r="P329">
        <v>24.173346861111099</v>
      </c>
      <c r="Q329">
        <v>9.8371548013561707</v>
      </c>
      <c r="R329">
        <v>0.19191237700569699</v>
      </c>
      <c r="S329">
        <v>4.0805376999999998</v>
      </c>
      <c r="T329">
        <v>23.702611264705901</v>
      </c>
      <c r="U329">
        <v>12.274522824369599</v>
      </c>
      <c r="V329">
        <v>1</v>
      </c>
      <c r="W329">
        <v>2.573903E-2</v>
      </c>
      <c r="X329">
        <v>8.1736168315529998</v>
      </c>
      <c r="Y329">
        <v>2662</v>
      </c>
      <c r="Z329">
        <v>3.2733534788883897E-2</v>
      </c>
      <c r="AA329">
        <v>10.394772876314599</v>
      </c>
      <c r="AB329">
        <v>27.256002843726499</v>
      </c>
      <c r="AC329">
        <v>6.0685697440138897</v>
      </c>
      <c r="AD329">
        <v>0</v>
      </c>
      <c r="AE329">
        <v>4</v>
      </c>
      <c r="AF329">
        <v>36</v>
      </c>
      <c r="AG329">
        <v>67</v>
      </c>
      <c r="AH329">
        <v>89</v>
      </c>
      <c r="AI329">
        <v>126</v>
      </c>
      <c r="AJ329">
        <v>155</v>
      </c>
      <c r="AK329">
        <v>184</v>
      </c>
      <c r="AL329">
        <v>213</v>
      </c>
      <c r="AM329">
        <v>240</v>
      </c>
      <c r="AN329">
        <v>554</v>
      </c>
      <c r="AO329">
        <v>793</v>
      </c>
      <c r="AP329">
        <v>975</v>
      </c>
      <c r="AQ329">
        <v>1071</v>
      </c>
    </row>
    <row r="330" spans="1:43" x14ac:dyDescent="0.25">
      <c r="A330">
        <v>327</v>
      </c>
      <c r="B330" t="s">
        <v>106</v>
      </c>
      <c r="C330">
        <v>22</v>
      </c>
      <c r="D330" s="1">
        <v>20211009</v>
      </c>
      <c r="E330">
        <v>-1247.145</v>
      </c>
      <c r="F330">
        <v>429.36860000000001</v>
      </c>
      <c r="G330">
        <v>699.69870000000003</v>
      </c>
      <c r="H330">
        <v>0.32354060000000001</v>
      </c>
      <c r="I330">
        <v>101.246570030019</v>
      </c>
      <c r="J330">
        <v>3.8445010000000002</v>
      </c>
      <c r="K330">
        <v>0.59282976944541999</v>
      </c>
      <c r="L330">
        <v>1</v>
      </c>
      <c r="M330">
        <v>0</v>
      </c>
      <c r="N330" t="s">
        <v>36</v>
      </c>
      <c r="O330">
        <v>0.87741270000000005</v>
      </c>
      <c r="P330">
        <v>27.1526061290323</v>
      </c>
      <c r="Q330">
        <v>5.3911357945530503</v>
      </c>
      <c r="R330">
        <v>0</v>
      </c>
      <c r="S330">
        <v>0.93973180000000001</v>
      </c>
      <c r="T330">
        <v>22.019497333333302</v>
      </c>
      <c r="U330">
        <v>10.2965632699275</v>
      </c>
      <c r="V330">
        <v>1</v>
      </c>
      <c r="W330">
        <v>3.5324609999999999E-2</v>
      </c>
      <c r="X330">
        <v>10.918138249109999</v>
      </c>
      <c r="Y330">
        <v>2462</v>
      </c>
      <c r="Z330">
        <v>3.6896769980015801E-2</v>
      </c>
      <c r="AA330">
        <v>11.404061802449499</v>
      </c>
      <c r="AB330">
        <v>29.672292794476</v>
      </c>
      <c r="AC330">
        <v>5.2589312901131802</v>
      </c>
      <c r="AD330">
        <v>0</v>
      </c>
      <c r="AE330">
        <v>1</v>
      </c>
      <c r="AF330">
        <v>6</v>
      </c>
      <c r="AG330">
        <v>14</v>
      </c>
      <c r="AH330">
        <v>27</v>
      </c>
      <c r="AI330">
        <v>32</v>
      </c>
      <c r="AJ330">
        <v>41</v>
      </c>
      <c r="AK330">
        <v>46</v>
      </c>
      <c r="AL330">
        <v>55</v>
      </c>
      <c r="AM330">
        <v>65</v>
      </c>
      <c r="AN330">
        <v>140</v>
      </c>
      <c r="AO330">
        <v>183</v>
      </c>
      <c r="AP330">
        <v>214</v>
      </c>
      <c r="AQ330">
        <v>232</v>
      </c>
    </row>
    <row r="331" spans="1:43" x14ac:dyDescent="0.25">
      <c r="A331">
        <v>328</v>
      </c>
      <c r="B331" t="s">
        <v>106</v>
      </c>
      <c r="C331">
        <v>23</v>
      </c>
      <c r="D331" s="1">
        <v>20211009</v>
      </c>
      <c r="E331">
        <v>2221.3249999999998</v>
      </c>
      <c r="F331">
        <v>-1375.1679999999999</v>
      </c>
      <c r="G331">
        <v>1543.777</v>
      </c>
      <c r="H331">
        <v>0.68320400000000003</v>
      </c>
      <c r="I331">
        <v>100.947127629097</v>
      </c>
      <c r="J331">
        <v>6.393186</v>
      </c>
      <c r="K331">
        <v>0.58676885190768202</v>
      </c>
      <c r="L331">
        <v>1</v>
      </c>
      <c r="M331">
        <v>0.35353269999999998</v>
      </c>
      <c r="N331" t="s">
        <v>36</v>
      </c>
      <c r="O331">
        <v>6.2212088000000003</v>
      </c>
      <c r="P331">
        <v>24.425796107142901</v>
      </c>
      <c r="Q331">
        <v>7.82173627979226</v>
      </c>
      <c r="R331">
        <v>0.30552246807276401</v>
      </c>
      <c r="S331">
        <v>5.37636</v>
      </c>
      <c r="T331">
        <v>19.199288506172799</v>
      </c>
      <c r="U331">
        <v>8.6405473584930306</v>
      </c>
      <c r="V331">
        <v>0</v>
      </c>
      <c r="W331" t="s">
        <v>36</v>
      </c>
      <c r="X331" t="s">
        <v>36</v>
      </c>
      <c r="Y331">
        <v>6654</v>
      </c>
      <c r="Z331">
        <v>0.109592003526145</v>
      </c>
      <c r="AA331">
        <v>16.040890206460301</v>
      </c>
      <c r="AB331">
        <v>30.285639529305701</v>
      </c>
      <c r="AC331">
        <v>6.2740714625530503</v>
      </c>
      <c r="AD331">
        <v>0</v>
      </c>
      <c r="AE331">
        <v>13</v>
      </c>
      <c r="AF331">
        <v>55</v>
      </c>
      <c r="AG331">
        <v>98</v>
      </c>
      <c r="AH331">
        <v>141</v>
      </c>
      <c r="AI331">
        <v>185</v>
      </c>
      <c r="AJ331">
        <v>226</v>
      </c>
      <c r="AK331">
        <v>264</v>
      </c>
      <c r="AL331">
        <v>303</v>
      </c>
      <c r="AM331">
        <v>348</v>
      </c>
      <c r="AN331">
        <v>797</v>
      </c>
      <c r="AO331">
        <v>1285</v>
      </c>
      <c r="AP331">
        <v>1757</v>
      </c>
      <c r="AQ331">
        <v>2156</v>
      </c>
    </row>
    <row r="332" spans="1:43" x14ac:dyDescent="0.25">
      <c r="A332">
        <v>329</v>
      </c>
      <c r="B332" t="s">
        <v>106</v>
      </c>
      <c r="C332">
        <v>24</v>
      </c>
      <c r="D332" s="1">
        <v>20211009</v>
      </c>
      <c r="E332">
        <v>-195.0967</v>
      </c>
      <c r="F332">
        <v>-1718.752</v>
      </c>
      <c r="G332">
        <v>2131.0189999999998</v>
      </c>
      <c r="H332">
        <v>0.60507160000000004</v>
      </c>
      <c r="I332">
        <v>101.415815819939</v>
      </c>
      <c r="J332">
        <v>6.9862380000000002</v>
      </c>
      <c r="K332">
        <v>0.49519767151338701</v>
      </c>
      <c r="L332">
        <v>1</v>
      </c>
      <c r="M332">
        <v>0.509461045</v>
      </c>
      <c r="N332" t="s">
        <v>36</v>
      </c>
      <c r="O332">
        <v>11.306918850000001</v>
      </c>
      <c r="P332">
        <v>74.092137996969697</v>
      </c>
      <c r="Q332">
        <v>498.20240097000698</v>
      </c>
      <c r="R332">
        <v>0.40716642872494702</v>
      </c>
      <c r="S332">
        <v>9.0366040999999999</v>
      </c>
      <c r="T332">
        <v>48.496965789855103</v>
      </c>
      <c r="U332">
        <v>367.86399791611899</v>
      </c>
      <c r="V332">
        <v>1</v>
      </c>
      <c r="W332">
        <v>3.22958E-2</v>
      </c>
      <c r="X332">
        <v>5.33751708062319</v>
      </c>
      <c r="Y332">
        <v>4734</v>
      </c>
      <c r="Z332">
        <v>7.9370556899061306E-2</v>
      </c>
      <c r="AA332">
        <v>13.117547890045</v>
      </c>
      <c r="AB332">
        <v>30.854529220532299</v>
      </c>
      <c r="AC332">
        <v>5.2818082796438999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19</v>
      </c>
      <c r="AK332">
        <v>116</v>
      </c>
      <c r="AL332">
        <v>259</v>
      </c>
      <c r="AM332">
        <v>337</v>
      </c>
      <c r="AN332">
        <v>1444</v>
      </c>
      <c r="AO332">
        <v>2602</v>
      </c>
      <c r="AP332">
        <v>3458</v>
      </c>
      <c r="AQ332">
        <v>4083</v>
      </c>
    </row>
    <row r="333" spans="1:43" x14ac:dyDescent="0.25">
      <c r="A333">
        <v>330</v>
      </c>
      <c r="B333" t="s">
        <v>106</v>
      </c>
      <c r="C333">
        <v>26</v>
      </c>
      <c r="D333" s="1">
        <v>20211009</v>
      </c>
      <c r="E333">
        <v>2357.9650000000001</v>
      </c>
      <c r="F333">
        <v>2513.79</v>
      </c>
      <c r="G333">
        <v>2079.7040000000002</v>
      </c>
      <c r="H333">
        <v>1.3044929999999999</v>
      </c>
      <c r="I333">
        <v>101.426830626476</v>
      </c>
      <c r="J333">
        <v>13.578620000000001</v>
      </c>
      <c r="K333">
        <v>0.425196477957623</v>
      </c>
      <c r="L333">
        <v>2</v>
      </c>
      <c r="M333">
        <v>0.51375577849999998</v>
      </c>
      <c r="N333">
        <v>0.46453135543236002</v>
      </c>
      <c r="O333">
        <v>11.82259198</v>
      </c>
      <c r="P333">
        <v>26.646113496634602</v>
      </c>
      <c r="Q333">
        <v>10.0637800397141</v>
      </c>
      <c r="R333">
        <v>0.51215425250425195</v>
      </c>
      <c r="S333">
        <v>11.78489265</v>
      </c>
      <c r="T333">
        <v>40.709388303681003</v>
      </c>
      <c r="U333">
        <v>333.58910725597599</v>
      </c>
      <c r="V333">
        <v>1</v>
      </c>
      <c r="W333">
        <v>0.11908150000000001</v>
      </c>
      <c r="X333">
        <v>9.1285656573090108</v>
      </c>
      <c r="Y333">
        <v>11303</v>
      </c>
      <c r="Z333">
        <v>0.19415810317326701</v>
      </c>
      <c r="AA333">
        <v>14.8837980098986</v>
      </c>
      <c r="AB333">
        <v>30.669760592939902</v>
      </c>
      <c r="AC333">
        <v>6.4536123457297299</v>
      </c>
      <c r="AD333">
        <v>0</v>
      </c>
      <c r="AE333">
        <v>5</v>
      </c>
      <c r="AF333">
        <v>109</v>
      </c>
      <c r="AG333">
        <v>357</v>
      </c>
      <c r="AH333">
        <v>580</v>
      </c>
      <c r="AI333">
        <v>766</v>
      </c>
      <c r="AJ333">
        <v>933</v>
      </c>
      <c r="AK333">
        <v>1123</v>
      </c>
      <c r="AL333">
        <v>1316</v>
      </c>
      <c r="AM333">
        <v>1534</v>
      </c>
      <c r="AN333">
        <v>3578</v>
      </c>
      <c r="AO333">
        <v>5427</v>
      </c>
      <c r="AP333">
        <v>6934</v>
      </c>
      <c r="AQ333">
        <v>7843</v>
      </c>
    </row>
    <row r="334" spans="1:43" x14ac:dyDescent="0.25">
      <c r="A334">
        <v>331</v>
      </c>
      <c r="B334" t="s">
        <v>106</v>
      </c>
      <c r="C334">
        <v>27</v>
      </c>
      <c r="D334" s="1">
        <v>20211009</v>
      </c>
      <c r="E334">
        <v>11691.07</v>
      </c>
      <c r="F334">
        <v>827.03989999999999</v>
      </c>
      <c r="G334">
        <v>3236.2</v>
      </c>
      <c r="H334">
        <v>1.3737820000000001</v>
      </c>
      <c r="I334">
        <v>100.30350970762601</v>
      </c>
      <c r="J334">
        <v>11.93731</v>
      </c>
      <c r="K334">
        <v>0.500636911707659</v>
      </c>
      <c r="L334">
        <v>1</v>
      </c>
      <c r="M334">
        <v>0.16043325999999999</v>
      </c>
      <c r="N334" t="s">
        <v>36</v>
      </c>
      <c r="O334">
        <v>10.191209049999999</v>
      </c>
      <c r="P334">
        <v>35.510439129554698</v>
      </c>
      <c r="Q334">
        <v>12.017348734865999</v>
      </c>
      <c r="R334">
        <v>0.16851332066580099</v>
      </c>
      <c r="S334">
        <v>10.7044791</v>
      </c>
      <c r="T334">
        <v>27.657603974137899</v>
      </c>
      <c r="U334">
        <v>10.733329523568001</v>
      </c>
      <c r="V334">
        <v>1</v>
      </c>
      <c r="W334">
        <v>0.17166429999999999</v>
      </c>
      <c r="X334">
        <v>12.495745322037999</v>
      </c>
      <c r="Y334">
        <v>6655</v>
      </c>
      <c r="Z334">
        <v>0.186985139251543</v>
      </c>
      <c r="AA334">
        <v>13.6109760683677</v>
      </c>
      <c r="AB334">
        <v>36.089449000751301</v>
      </c>
      <c r="AC334">
        <v>7.6750960949839504</v>
      </c>
      <c r="AD334">
        <v>0</v>
      </c>
      <c r="AE334">
        <v>0</v>
      </c>
      <c r="AF334">
        <v>2</v>
      </c>
      <c r="AG334">
        <v>34</v>
      </c>
      <c r="AH334">
        <v>115</v>
      </c>
      <c r="AI334">
        <v>171</v>
      </c>
      <c r="AJ334">
        <v>230</v>
      </c>
      <c r="AK334">
        <v>279</v>
      </c>
      <c r="AL334">
        <v>332</v>
      </c>
      <c r="AM334">
        <v>399</v>
      </c>
      <c r="AN334">
        <v>1006</v>
      </c>
      <c r="AO334">
        <v>1637</v>
      </c>
      <c r="AP334">
        <v>2277</v>
      </c>
      <c r="AQ334">
        <v>2890</v>
      </c>
    </row>
    <row r="335" spans="1:43" x14ac:dyDescent="0.25">
      <c r="A335">
        <v>332</v>
      </c>
      <c r="B335" t="s">
        <v>106</v>
      </c>
      <c r="C335">
        <v>31</v>
      </c>
      <c r="D335" s="1">
        <v>20211009</v>
      </c>
      <c r="E335">
        <v>-3318.489</v>
      </c>
      <c r="F335">
        <v>-2311.9259999999999</v>
      </c>
      <c r="G335">
        <v>1562.748</v>
      </c>
      <c r="H335">
        <v>0.51637169999999999</v>
      </c>
      <c r="I335">
        <v>101.769958561038</v>
      </c>
      <c r="J335">
        <v>6.7436509999999998</v>
      </c>
      <c r="K335">
        <v>0.46156265171924199</v>
      </c>
      <c r="L335">
        <v>2</v>
      </c>
      <c r="M335">
        <v>0.14132125300000001</v>
      </c>
      <c r="N335">
        <v>0.116388994123206</v>
      </c>
      <c r="O335">
        <v>2.1835925</v>
      </c>
      <c r="P335">
        <v>22.665929947368401</v>
      </c>
      <c r="Q335">
        <v>9.3739552571671307</v>
      </c>
      <c r="R335">
        <v>0.15711376054890999</v>
      </c>
      <c r="S335">
        <v>2.4130541000000001</v>
      </c>
      <c r="T335">
        <v>115.218588527778</v>
      </c>
      <c r="U335">
        <v>777.09543538944297</v>
      </c>
      <c r="V335">
        <v>0</v>
      </c>
      <c r="W335" t="s">
        <v>36</v>
      </c>
      <c r="X335" t="s">
        <v>36</v>
      </c>
      <c r="Y335">
        <v>6181</v>
      </c>
      <c r="Z335">
        <v>7.5794769126946604E-2</v>
      </c>
      <c r="AA335">
        <v>14.6783352238216</v>
      </c>
      <c r="AB335">
        <v>27.4100713007604</v>
      </c>
      <c r="AC335">
        <v>5.7833321469242502</v>
      </c>
      <c r="AD335">
        <v>0</v>
      </c>
      <c r="AE335">
        <v>6</v>
      </c>
      <c r="AF335">
        <v>48</v>
      </c>
      <c r="AG335">
        <v>112</v>
      </c>
      <c r="AH335">
        <v>143</v>
      </c>
      <c r="AI335">
        <v>186</v>
      </c>
      <c r="AJ335">
        <v>230</v>
      </c>
      <c r="AK335">
        <v>281</v>
      </c>
      <c r="AL335">
        <v>331</v>
      </c>
      <c r="AM335">
        <v>378</v>
      </c>
      <c r="AN335">
        <v>867</v>
      </c>
      <c r="AO335">
        <v>1298</v>
      </c>
      <c r="AP335">
        <v>1652</v>
      </c>
      <c r="AQ335">
        <v>1904</v>
      </c>
    </row>
    <row r="336" spans="1:43" x14ac:dyDescent="0.25">
      <c r="A336">
        <v>333</v>
      </c>
      <c r="B336" t="s">
        <v>106</v>
      </c>
      <c r="C336">
        <v>32</v>
      </c>
      <c r="D336" s="1">
        <v>20211009</v>
      </c>
      <c r="E336">
        <v>2171.8449999999998</v>
      </c>
      <c r="F336">
        <v>-5483.0910000000003</v>
      </c>
      <c r="G336">
        <v>2280.4679999999998</v>
      </c>
      <c r="H336">
        <v>0.24762909999999999</v>
      </c>
      <c r="I336">
        <v>99.420902754071406</v>
      </c>
      <c r="J336">
        <v>3.2611140000000001</v>
      </c>
      <c r="K336">
        <v>0.58477113848121198</v>
      </c>
      <c r="L336">
        <v>1</v>
      </c>
      <c r="M336">
        <v>0.23058475</v>
      </c>
      <c r="N336" t="s">
        <v>36</v>
      </c>
      <c r="O336">
        <v>4.8122084999999997</v>
      </c>
      <c r="P336">
        <v>20.8959011848739</v>
      </c>
      <c r="Q336">
        <v>7.5710006872776301</v>
      </c>
      <c r="R336">
        <v>0.24850394505055701</v>
      </c>
      <c r="S336">
        <v>5.1861746999999996</v>
      </c>
      <c r="T336">
        <v>22.275814930232599</v>
      </c>
      <c r="U336">
        <v>10.6264826920955</v>
      </c>
      <c r="V336">
        <v>0</v>
      </c>
      <c r="W336" t="s">
        <v>36</v>
      </c>
      <c r="X336" t="s">
        <v>36</v>
      </c>
      <c r="Y336">
        <v>1902</v>
      </c>
      <c r="Z336">
        <v>2.94340930030676E-2</v>
      </c>
      <c r="AA336">
        <v>11.8863627106296</v>
      </c>
      <c r="AB336">
        <v>29.613954794952701</v>
      </c>
      <c r="AC336">
        <v>6.2765762766495801</v>
      </c>
      <c r="AD336">
        <v>1</v>
      </c>
      <c r="AE336">
        <v>14</v>
      </c>
      <c r="AF336">
        <v>50</v>
      </c>
      <c r="AG336">
        <v>85</v>
      </c>
      <c r="AH336">
        <v>120</v>
      </c>
      <c r="AI336">
        <v>159</v>
      </c>
      <c r="AJ336">
        <v>190</v>
      </c>
      <c r="AK336">
        <v>226</v>
      </c>
      <c r="AL336">
        <v>263</v>
      </c>
      <c r="AM336">
        <v>299</v>
      </c>
      <c r="AN336">
        <v>677</v>
      </c>
      <c r="AO336">
        <v>1059</v>
      </c>
      <c r="AP336">
        <v>1359</v>
      </c>
      <c r="AQ336">
        <v>1522</v>
      </c>
    </row>
    <row r="337" spans="1:43" x14ac:dyDescent="0.25">
      <c r="A337">
        <v>334</v>
      </c>
      <c r="B337" t="s">
        <v>106</v>
      </c>
      <c r="C337">
        <v>34</v>
      </c>
      <c r="D337" s="1">
        <v>20211010</v>
      </c>
      <c r="E337">
        <v>1209.345</v>
      </c>
      <c r="F337">
        <v>-946.13220000000001</v>
      </c>
      <c r="G337">
        <v>2096.6979999999999</v>
      </c>
      <c r="H337">
        <v>0.49338019999999999</v>
      </c>
      <c r="I337">
        <v>100.983218332799</v>
      </c>
      <c r="J337">
        <v>5.5705239999999998</v>
      </c>
      <c r="K337">
        <v>0.542053998783807</v>
      </c>
      <c r="L337">
        <v>1</v>
      </c>
      <c r="M337">
        <v>0.13095609999999999</v>
      </c>
      <c r="N337" t="s">
        <v>36</v>
      </c>
      <c r="O337">
        <v>2.1684155000000001</v>
      </c>
      <c r="P337">
        <v>18.686832500000001</v>
      </c>
      <c r="Q337">
        <v>7.1564355982532701</v>
      </c>
      <c r="R337">
        <v>0.12714774096474599</v>
      </c>
      <c r="S337">
        <v>2.1053554000000001</v>
      </c>
      <c r="T337">
        <v>25.7112691111111</v>
      </c>
      <c r="U337">
        <v>9.0902902515046193</v>
      </c>
      <c r="V337">
        <v>2</v>
      </c>
      <c r="W337">
        <v>5.1349659999999998E-2</v>
      </c>
      <c r="X337">
        <v>10.4077261308824</v>
      </c>
      <c r="Y337">
        <v>3242</v>
      </c>
      <c r="Z337">
        <v>5.8426987080234603E-2</v>
      </c>
      <c r="AA337">
        <v>11.8421831845369</v>
      </c>
      <c r="AB337">
        <v>30.837353639728601</v>
      </c>
      <c r="AC337">
        <v>7.314820477474</v>
      </c>
      <c r="AD337">
        <v>3</v>
      </c>
      <c r="AE337">
        <v>21</v>
      </c>
      <c r="AF337">
        <v>41</v>
      </c>
      <c r="AG337">
        <v>65</v>
      </c>
      <c r="AH337">
        <v>80</v>
      </c>
      <c r="AI337">
        <v>112</v>
      </c>
      <c r="AJ337">
        <v>133</v>
      </c>
      <c r="AK337">
        <v>153</v>
      </c>
      <c r="AL337">
        <v>175</v>
      </c>
      <c r="AM337">
        <v>199</v>
      </c>
      <c r="AN337">
        <v>342</v>
      </c>
      <c r="AO337">
        <v>428</v>
      </c>
      <c r="AP337">
        <v>530</v>
      </c>
      <c r="AQ337">
        <v>595</v>
      </c>
    </row>
    <row r="338" spans="1:43" x14ac:dyDescent="0.25">
      <c r="A338">
        <v>335</v>
      </c>
      <c r="B338" t="s">
        <v>106</v>
      </c>
      <c r="C338">
        <v>35</v>
      </c>
      <c r="D338" s="1">
        <v>20211010</v>
      </c>
      <c r="E338">
        <v>6483.0249999999996</v>
      </c>
      <c r="F338">
        <v>-5411.3649999999998</v>
      </c>
      <c r="G338">
        <v>3114.1350000000002</v>
      </c>
      <c r="H338">
        <v>0.40267229999999998</v>
      </c>
      <c r="I338">
        <v>100.509366689622</v>
      </c>
      <c r="J338">
        <v>4.3814339999999996</v>
      </c>
      <c r="K338">
        <v>0.60186952517388703</v>
      </c>
      <c r="L338">
        <v>1</v>
      </c>
      <c r="M338">
        <v>9.4129450000000003E-2</v>
      </c>
      <c r="N338" t="s">
        <v>36</v>
      </c>
      <c r="O338">
        <v>1.2896814999999999</v>
      </c>
      <c r="P338">
        <v>19.711719130434801</v>
      </c>
      <c r="Q338">
        <v>4.5462258684876096</v>
      </c>
      <c r="R338">
        <v>8.70441165719094E-2</v>
      </c>
      <c r="S338">
        <v>1.1926043</v>
      </c>
      <c r="T338">
        <v>18.585348928571399</v>
      </c>
      <c r="U338">
        <v>6.7682223214594801</v>
      </c>
      <c r="V338">
        <v>1</v>
      </c>
      <c r="W338">
        <v>3.358307E-2</v>
      </c>
      <c r="X338">
        <v>8.3400497128806705</v>
      </c>
      <c r="Y338">
        <v>4341</v>
      </c>
      <c r="Z338">
        <v>5.2714134766601702E-2</v>
      </c>
      <c r="AA338">
        <v>13.0910754890768</v>
      </c>
      <c r="AB338">
        <v>27.270975130154302</v>
      </c>
      <c r="AC338">
        <v>5.7294882065373498</v>
      </c>
      <c r="AD338">
        <v>0</v>
      </c>
      <c r="AE338">
        <v>0</v>
      </c>
      <c r="AF338">
        <v>14</v>
      </c>
      <c r="AG338">
        <v>35</v>
      </c>
      <c r="AH338">
        <v>49</v>
      </c>
      <c r="AI338">
        <v>63</v>
      </c>
      <c r="AJ338">
        <v>71</v>
      </c>
      <c r="AK338">
        <v>78</v>
      </c>
      <c r="AL338">
        <v>95</v>
      </c>
      <c r="AM338">
        <v>102</v>
      </c>
      <c r="AN338">
        <v>206</v>
      </c>
      <c r="AO338">
        <v>262</v>
      </c>
      <c r="AP338">
        <v>280</v>
      </c>
      <c r="AQ338">
        <v>280</v>
      </c>
    </row>
    <row r="339" spans="1:43" x14ac:dyDescent="0.25">
      <c r="A339">
        <v>336</v>
      </c>
      <c r="B339" t="s">
        <v>106</v>
      </c>
      <c r="C339">
        <v>36</v>
      </c>
      <c r="D339" s="1">
        <v>20211010</v>
      </c>
      <c r="E339">
        <v>7346.5879999999997</v>
      </c>
      <c r="F339">
        <v>-4154.1790000000001</v>
      </c>
      <c r="G339">
        <v>2716.6909999999998</v>
      </c>
      <c r="H339">
        <v>0.56350809999999996</v>
      </c>
      <c r="I339">
        <v>101.53980403740999</v>
      </c>
      <c r="J339">
        <v>6.9076719999999998</v>
      </c>
      <c r="K339">
        <v>0.477623689351446</v>
      </c>
      <c r="L339">
        <v>1</v>
      </c>
      <c r="M339">
        <v>0.18466393</v>
      </c>
      <c r="N339" t="s">
        <v>36</v>
      </c>
      <c r="O339">
        <v>6.3119097000000002</v>
      </c>
      <c r="P339">
        <v>18.574295499916001</v>
      </c>
      <c r="Q339">
        <v>9.3397239841766506</v>
      </c>
      <c r="R339">
        <v>0.19366923692065699</v>
      </c>
      <c r="S339">
        <v>6.6197157999999998</v>
      </c>
      <c r="T339">
        <v>73.544157101449301</v>
      </c>
      <c r="U339">
        <v>443.92302553974099</v>
      </c>
      <c r="V339">
        <v>1</v>
      </c>
      <c r="W339">
        <v>6.9106490000000007E-2</v>
      </c>
      <c r="X339">
        <v>12.2636196356361</v>
      </c>
      <c r="Y339">
        <v>3153</v>
      </c>
      <c r="Z339">
        <v>5.6695415865933997E-2</v>
      </c>
      <c r="AA339">
        <v>10.061153666812199</v>
      </c>
      <c r="AB339">
        <v>29.358981033935901</v>
      </c>
      <c r="AC339">
        <v>9.6306981050121898</v>
      </c>
      <c r="AD339">
        <v>0</v>
      </c>
      <c r="AE339">
        <v>15</v>
      </c>
      <c r="AF339">
        <v>95</v>
      </c>
      <c r="AG339">
        <v>162</v>
      </c>
      <c r="AH339">
        <v>231</v>
      </c>
      <c r="AI339">
        <v>301</v>
      </c>
      <c r="AJ339">
        <v>360</v>
      </c>
      <c r="AK339">
        <v>425</v>
      </c>
      <c r="AL339">
        <v>505</v>
      </c>
      <c r="AM339">
        <v>567</v>
      </c>
      <c r="AN339">
        <v>1351</v>
      </c>
      <c r="AO339">
        <v>2078</v>
      </c>
      <c r="AP339">
        <v>2387</v>
      </c>
      <c r="AQ339">
        <v>2474</v>
      </c>
    </row>
    <row r="340" spans="1:43" x14ac:dyDescent="0.25">
      <c r="A340">
        <v>337</v>
      </c>
      <c r="B340" t="s">
        <v>106</v>
      </c>
      <c r="C340">
        <v>37</v>
      </c>
      <c r="D340" s="1">
        <v>20211010</v>
      </c>
      <c r="E340">
        <v>4029.078</v>
      </c>
      <c r="F340">
        <v>1716.319</v>
      </c>
      <c r="G340">
        <v>567.45659999999998</v>
      </c>
      <c r="H340">
        <v>0.35056300000000001</v>
      </c>
      <c r="I340">
        <v>100.17017182403499</v>
      </c>
      <c r="J340">
        <v>3.9466320000000001</v>
      </c>
      <c r="K340">
        <v>0.60921166353439704</v>
      </c>
      <c r="L340">
        <v>1</v>
      </c>
      <c r="M340">
        <v>0.12842190000000001</v>
      </c>
      <c r="N340" t="s">
        <v>36</v>
      </c>
      <c r="O340">
        <v>2.2701742999999999</v>
      </c>
      <c r="P340">
        <v>14.4201485812281</v>
      </c>
      <c r="Q340">
        <v>6.40021163344848</v>
      </c>
      <c r="R340">
        <v>0.131529420455539</v>
      </c>
      <c r="S340">
        <v>2.3251073999999998</v>
      </c>
      <c r="T340">
        <v>29.762940740740699</v>
      </c>
      <c r="U340">
        <v>9.4101238329675603</v>
      </c>
      <c r="V340">
        <v>1</v>
      </c>
      <c r="W340">
        <v>4.946151E-2</v>
      </c>
      <c r="X340">
        <v>14.109164401263101</v>
      </c>
      <c r="Y340">
        <v>4125</v>
      </c>
      <c r="Z340">
        <v>3.2370260527276998E-2</v>
      </c>
      <c r="AA340">
        <v>9.2337926499023109</v>
      </c>
      <c r="AB340">
        <v>23.246714329454498</v>
      </c>
      <c r="AC340">
        <v>5.7723791549102197</v>
      </c>
      <c r="AD340">
        <v>0</v>
      </c>
      <c r="AE340">
        <v>19</v>
      </c>
      <c r="AF340">
        <v>76</v>
      </c>
      <c r="AG340">
        <v>116</v>
      </c>
      <c r="AH340">
        <v>147</v>
      </c>
      <c r="AI340">
        <v>202</v>
      </c>
      <c r="AJ340">
        <v>245</v>
      </c>
      <c r="AK340">
        <v>289</v>
      </c>
      <c r="AL340">
        <v>342</v>
      </c>
      <c r="AM340">
        <v>386</v>
      </c>
      <c r="AN340">
        <v>828</v>
      </c>
      <c r="AO340">
        <v>968</v>
      </c>
      <c r="AP340">
        <v>1055</v>
      </c>
      <c r="AQ340">
        <v>1087</v>
      </c>
    </row>
    <row r="341" spans="1:43" x14ac:dyDescent="0.25">
      <c r="A341">
        <v>338</v>
      </c>
      <c r="B341" t="s">
        <v>106</v>
      </c>
      <c r="C341">
        <v>38</v>
      </c>
      <c r="D341" s="1">
        <v>20211010</v>
      </c>
      <c r="E341">
        <v>4042.5369999999998</v>
      </c>
      <c r="F341">
        <v>2736.212</v>
      </c>
      <c r="G341">
        <v>2003.7840000000001</v>
      </c>
      <c r="H341">
        <v>0.2233677</v>
      </c>
      <c r="I341">
        <v>99.797629037335298</v>
      </c>
      <c r="J341">
        <v>3.1217709999999999</v>
      </c>
      <c r="K341">
        <v>0.57029119212507795</v>
      </c>
      <c r="L341">
        <v>1</v>
      </c>
      <c r="M341">
        <v>0.12336315</v>
      </c>
      <c r="N341" t="s">
        <v>36</v>
      </c>
      <c r="O341">
        <v>2.3339794999999999</v>
      </c>
      <c r="P341">
        <v>21.7180158085106</v>
      </c>
      <c r="Q341">
        <v>6.4658723941739398</v>
      </c>
      <c r="R341">
        <v>0.129413917234974</v>
      </c>
      <c r="S341">
        <v>2.4484575</v>
      </c>
      <c r="T341">
        <v>15.701476297499999</v>
      </c>
      <c r="U341">
        <v>7.4905855762881997</v>
      </c>
      <c r="V341">
        <v>1</v>
      </c>
      <c r="W341">
        <v>3.295841E-2</v>
      </c>
      <c r="X341">
        <v>14.7552264718668</v>
      </c>
      <c r="Y341">
        <v>995</v>
      </c>
      <c r="Z341">
        <v>1.4793471726303801E-2</v>
      </c>
      <c r="AA341">
        <v>6.62292342460605</v>
      </c>
      <c r="AB341">
        <v>29.654676783919601</v>
      </c>
      <c r="AC341">
        <v>5.0348354601419603</v>
      </c>
      <c r="AD341">
        <v>0</v>
      </c>
      <c r="AE341">
        <v>6</v>
      </c>
      <c r="AF341">
        <v>28</v>
      </c>
      <c r="AG341">
        <v>52</v>
      </c>
      <c r="AH341">
        <v>73</v>
      </c>
      <c r="AI341">
        <v>101</v>
      </c>
      <c r="AJ341">
        <v>117</v>
      </c>
      <c r="AK341">
        <v>139</v>
      </c>
      <c r="AL341">
        <v>168</v>
      </c>
      <c r="AM341">
        <v>185</v>
      </c>
      <c r="AN341">
        <v>354</v>
      </c>
      <c r="AO341">
        <v>422</v>
      </c>
      <c r="AP341">
        <v>504</v>
      </c>
      <c r="AQ341">
        <v>554</v>
      </c>
    </row>
    <row r="342" spans="1:43" x14ac:dyDescent="0.25">
      <c r="A342">
        <v>339</v>
      </c>
      <c r="B342" t="s">
        <v>106</v>
      </c>
      <c r="C342">
        <v>39</v>
      </c>
      <c r="D342" s="1">
        <v>20211010</v>
      </c>
      <c r="E342">
        <v>4439.4610000000002</v>
      </c>
      <c r="F342">
        <v>3014.3490000000002</v>
      </c>
      <c r="G342">
        <v>1888.3389999999999</v>
      </c>
      <c r="H342">
        <v>0.5694304</v>
      </c>
      <c r="I342">
        <v>100.911122076414</v>
      </c>
      <c r="J342">
        <v>6.2315329999999998</v>
      </c>
      <c r="K342">
        <v>0.53315029997904395</v>
      </c>
      <c r="L342">
        <v>1</v>
      </c>
      <c r="M342">
        <v>0.141881218</v>
      </c>
      <c r="N342" t="s">
        <v>36</v>
      </c>
      <c r="O342">
        <v>4.3818104</v>
      </c>
      <c r="P342">
        <v>30.900189703125001</v>
      </c>
      <c r="Q342">
        <v>13.544530174102</v>
      </c>
      <c r="R342">
        <v>0.116586895373311</v>
      </c>
      <c r="S342">
        <v>3.6006293</v>
      </c>
      <c r="T342">
        <v>20.8790630169492</v>
      </c>
      <c r="U342">
        <v>11.117378577966701</v>
      </c>
      <c r="V342">
        <v>1</v>
      </c>
      <c r="W342">
        <v>3.1633790000000002E-2</v>
      </c>
      <c r="X342">
        <v>5.5553391599745998</v>
      </c>
      <c r="Y342">
        <v>6374</v>
      </c>
      <c r="Z342">
        <v>6.6340001962601994E-2</v>
      </c>
      <c r="AA342">
        <v>11.6502388988368</v>
      </c>
      <c r="AB342">
        <v>25.775180615939799</v>
      </c>
      <c r="AC342">
        <v>5.7890016507895403</v>
      </c>
      <c r="AD342">
        <v>0</v>
      </c>
      <c r="AE342">
        <v>0</v>
      </c>
      <c r="AF342">
        <v>10</v>
      </c>
      <c r="AG342">
        <v>46</v>
      </c>
      <c r="AH342">
        <v>87</v>
      </c>
      <c r="AI342">
        <v>114</v>
      </c>
      <c r="AJ342">
        <v>146</v>
      </c>
      <c r="AK342">
        <v>184</v>
      </c>
      <c r="AL342">
        <v>207</v>
      </c>
      <c r="AM342">
        <v>238</v>
      </c>
      <c r="AN342">
        <v>554</v>
      </c>
      <c r="AO342">
        <v>867</v>
      </c>
      <c r="AP342">
        <v>1136</v>
      </c>
      <c r="AQ342">
        <v>1348</v>
      </c>
    </row>
    <row r="343" spans="1:43" x14ac:dyDescent="0.25">
      <c r="A343">
        <v>340</v>
      </c>
      <c r="B343" t="s">
        <v>106</v>
      </c>
      <c r="C343">
        <v>40</v>
      </c>
      <c r="D343" s="1">
        <v>20211010</v>
      </c>
      <c r="E343">
        <v>3203.357</v>
      </c>
      <c r="F343">
        <v>3915.4490000000001</v>
      </c>
      <c r="G343">
        <v>1335.328</v>
      </c>
      <c r="H343">
        <v>0.47033700000000001</v>
      </c>
      <c r="I343">
        <v>100.512434181609</v>
      </c>
      <c r="J343">
        <v>4.6954669999999998</v>
      </c>
      <c r="K343">
        <v>0.62289009989252297</v>
      </c>
      <c r="L343">
        <v>2</v>
      </c>
      <c r="M343">
        <v>0.127752005</v>
      </c>
      <c r="N343">
        <v>0.11193018806465101</v>
      </c>
      <c r="O343">
        <v>1.88573295</v>
      </c>
      <c r="P343">
        <v>59.155201089430903</v>
      </c>
      <c r="Q343">
        <v>429.91107363531597</v>
      </c>
      <c r="R343">
        <v>0.13025703359686999</v>
      </c>
      <c r="S343">
        <v>1.9038970500000001</v>
      </c>
      <c r="T343">
        <v>18.672588891891898</v>
      </c>
      <c r="U343">
        <v>10.596931131007</v>
      </c>
      <c r="V343">
        <v>1</v>
      </c>
      <c r="W343">
        <v>1.731589E-2</v>
      </c>
      <c r="X343">
        <v>3.6815921350010701</v>
      </c>
      <c r="Y343">
        <v>6034</v>
      </c>
      <c r="Z343">
        <v>7.1721418085460897E-2</v>
      </c>
      <c r="AA343">
        <v>15.248942372269401</v>
      </c>
      <c r="AB343">
        <v>27.144201395425899</v>
      </c>
      <c r="AC343">
        <v>5.6798271246441798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12</v>
      </c>
      <c r="AJ343">
        <v>53</v>
      </c>
      <c r="AK343">
        <v>100</v>
      </c>
      <c r="AL343">
        <v>130</v>
      </c>
      <c r="AM343">
        <v>183</v>
      </c>
      <c r="AN343">
        <v>538</v>
      </c>
      <c r="AO343">
        <v>769</v>
      </c>
      <c r="AP343">
        <v>859</v>
      </c>
      <c r="AQ343">
        <v>870</v>
      </c>
    </row>
    <row r="344" spans="1:43" x14ac:dyDescent="0.25">
      <c r="A344">
        <v>341</v>
      </c>
      <c r="B344" t="s">
        <v>106</v>
      </c>
      <c r="C344">
        <v>42</v>
      </c>
      <c r="D344" s="1">
        <v>20211010</v>
      </c>
      <c r="E344">
        <v>2819.1990000000001</v>
      </c>
      <c r="F344">
        <v>1531.7329999999999</v>
      </c>
      <c r="G344">
        <v>1579.0820000000001</v>
      </c>
      <c r="H344">
        <v>0.44967639999999998</v>
      </c>
      <c r="I344">
        <v>98.508364881286994</v>
      </c>
      <c r="J344">
        <v>5.360811</v>
      </c>
      <c r="K344">
        <v>0.52948503747317599</v>
      </c>
      <c r="L344">
        <v>1</v>
      </c>
      <c r="M344">
        <v>0.25730789999999998</v>
      </c>
      <c r="N344" t="s">
        <v>36</v>
      </c>
      <c r="O344">
        <v>4.2577056999999998</v>
      </c>
      <c r="P344">
        <v>14.7215794583333</v>
      </c>
      <c r="Q344">
        <v>5.5594483248695399</v>
      </c>
      <c r="R344">
        <v>0.29120200169524202</v>
      </c>
      <c r="S344">
        <v>4.8185555999999998</v>
      </c>
      <c r="T344">
        <v>21.170281074074101</v>
      </c>
      <c r="U344">
        <v>5.2793281643227798</v>
      </c>
      <c r="V344">
        <v>1</v>
      </c>
      <c r="W344">
        <v>5.0069179999999998E-2</v>
      </c>
      <c r="X344">
        <v>11.134491380913</v>
      </c>
      <c r="Y344">
        <v>5636</v>
      </c>
      <c r="Z344">
        <v>5.8628185586431798E-2</v>
      </c>
      <c r="AA344">
        <v>13.037861356840599</v>
      </c>
      <c r="AB344">
        <v>26.131799050745201</v>
      </c>
      <c r="AC344">
        <v>5.0124828406216899</v>
      </c>
      <c r="AD344">
        <v>1</v>
      </c>
      <c r="AE344">
        <v>28</v>
      </c>
      <c r="AF344">
        <v>104</v>
      </c>
      <c r="AG344">
        <v>160</v>
      </c>
      <c r="AH344">
        <v>209</v>
      </c>
      <c r="AI344">
        <v>253</v>
      </c>
      <c r="AJ344">
        <v>293</v>
      </c>
      <c r="AK344">
        <v>359</v>
      </c>
      <c r="AL344">
        <v>406</v>
      </c>
      <c r="AM344">
        <v>455</v>
      </c>
      <c r="AN344">
        <v>944</v>
      </c>
      <c r="AO344">
        <v>1348</v>
      </c>
      <c r="AP344">
        <v>1760</v>
      </c>
      <c r="AQ344">
        <v>2209</v>
      </c>
    </row>
    <row r="345" spans="1:43" x14ac:dyDescent="0.25">
      <c r="A345">
        <v>342</v>
      </c>
      <c r="B345" t="s">
        <v>106</v>
      </c>
      <c r="C345">
        <v>43</v>
      </c>
      <c r="D345" s="1">
        <v>20211010</v>
      </c>
      <c r="E345">
        <v>2266.8850000000002</v>
      </c>
      <c r="F345">
        <v>-2733.3020000000001</v>
      </c>
      <c r="G345">
        <v>2010.991</v>
      </c>
      <c r="H345">
        <v>0.9379634</v>
      </c>
      <c r="I345">
        <v>101.867520416698</v>
      </c>
      <c r="J345">
        <v>11.688409999999999</v>
      </c>
      <c r="K345">
        <v>0.39644774217130901</v>
      </c>
      <c r="L345">
        <v>1</v>
      </c>
      <c r="M345">
        <v>0.50599154800000001</v>
      </c>
      <c r="N345" t="s">
        <v>36</v>
      </c>
      <c r="O345">
        <v>12.577634700000001</v>
      </c>
      <c r="P345">
        <v>48.809606526501803</v>
      </c>
      <c r="Q345">
        <v>341.43389821826798</v>
      </c>
      <c r="R345">
        <v>0.47902463758451003</v>
      </c>
      <c r="S345">
        <v>11.907307400000001</v>
      </c>
      <c r="T345">
        <v>43.110019202247202</v>
      </c>
      <c r="U345">
        <v>314.34991092147402</v>
      </c>
      <c r="V345">
        <v>1</v>
      </c>
      <c r="W345">
        <v>9.6743770000000007E-2</v>
      </c>
      <c r="X345">
        <v>10.3142372079763</v>
      </c>
      <c r="Y345">
        <v>4114</v>
      </c>
      <c r="Z345">
        <v>0.111920476715636</v>
      </c>
      <c r="AA345">
        <v>11.932286133513999</v>
      </c>
      <c r="AB345">
        <v>36.046632933884297</v>
      </c>
      <c r="AC345">
        <v>6.81714639448023</v>
      </c>
      <c r="AD345">
        <v>0</v>
      </c>
      <c r="AE345">
        <v>0</v>
      </c>
      <c r="AF345">
        <v>0</v>
      </c>
      <c r="AG345">
        <v>0</v>
      </c>
      <c r="AH345">
        <v>32</v>
      </c>
      <c r="AI345">
        <v>117</v>
      </c>
      <c r="AJ345">
        <v>231</v>
      </c>
      <c r="AK345">
        <v>309</v>
      </c>
      <c r="AL345">
        <v>370</v>
      </c>
      <c r="AM345">
        <v>451</v>
      </c>
      <c r="AN345">
        <v>1029</v>
      </c>
      <c r="AO345">
        <v>1413</v>
      </c>
      <c r="AP345">
        <v>1674</v>
      </c>
      <c r="AQ345">
        <v>1818</v>
      </c>
    </row>
    <row r="346" spans="1:43" x14ac:dyDescent="0.25">
      <c r="A346">
        <v>343</v>
      </c>
      <c r="B346" t="s">
        <v>106</v>
      </c>
      <c r="C346">
        <v>44</v>
      </c>
      <c r="D346" s="1">
        <v>20211010</v>
      </c>
      <c r="E346">
        <v>6453.1459999999997</v>
      </c>
      <c r="F346">
        <v>-1465.4459999999999</v>
      </c>
      <c r="G346">
        <v>2873.1750000000002</v>
      </c>
      <c r="H346">
        <v>0.17021900000000001</v>
      </c>
      <c r="I346">
        <v>95.239155641904006</v>
      </c>
      <c r="J346">
        <v>2.227954</v>
      </c>
      <c r="K346">
        <v>0.66667872247149595</v>
      </c>
      <c r="L346">
        <v>1</v>
      </c>
      <c r="M346">
        <v>1.712553E-2</v>
      </c>
      <c r="N346" t="s">
        <v>36</v>
      </c>
      <c r="O346">
        <v>2.2409827</v>
      </c>
      <c r="P346">
        <v>31.2009262162162</v>
      </c>
      <c r="Q346">
        <v>7.0777995179765201</v>
      </c>
      <c r="R346">
        <v>1.6414915128295699E-2</v>
      </c>
      <c r="S346">
        <v>2.1479943000000001</v>
      </c>
      <c r="T346">
        <v>12.681829882352901</v>
      </c>
      <c r="U346">
        <v>5.16585520476717</v>
      </c>
      <c r="V346">
        <v>1</v>
      </c>
      <c r="W346">
        <v>1.5236110000000001E-2</v>
      </c>
      <c r="X346">
        <v>8.9508867987709895</v>
      </c>
      <c r="Y346">
        <v>1246</v>
      </c>
      <c r="Z346">
        <v>1.38891579012727E-2</v>
      </c>
      <c r="AA346">
        <v>8.1595814223281007</v>
      </c>
      <c r="AB346">
        <v>26.284678731942201</v>
      </c>
      <c r="AC346">
        <v>6.2406155267966597</v>
      </c>
      <c r="AD346">
        <v>0</v>
      </c>
      <c r="AE346">
        <v>0</v>
      </c>
      <c r="AF346">
        <v>0</v>
      </c>
      <c r="AG346">
        <v>4</v>
      </c>
      <c r="AH346">
        <v>10</v>
      </c>
      <c r="AI346">
        <v>19</v>
      </c>
      <c r="AJ346">
        <v>21</v>
      </c>
      <c r="AK346">
        <v>37</v>
      </c>
      <c r="AL346">
        <v>50</v>
      </c>
      <c r="AM346">
        <v>65</v>
      </c>
      <c r="AN346">
        <v>207</v>
      </c>
      <c r="AO346">
        <v>401</v>
      </c>
      <c r="AP346">
        <v>655</v>
      </c>
      <c r="AQ346">
        <v>729</v>
      </c>
    </row>
    <row r="347" spans="1:43" x14ac:dyDescent="0.25">
      <c r="A347">
        <v>344</v>
      </c>
      <c r="B347" t="s">
        <v>106</v>
      </c>
      <c r="C347">
        <v>46</v>
      </c>
      <c r="D347" s="1">
        <v>20211010</v>
      </c>
      <c r="E347">
        <v>9670.027</v>
      </c>
      <c r="F347">
        <v>-4418.0720000000001</v>
      </c>
      <c r="G347">
        <v>3351.3310000000001</v>
      </c>
      <c r="H347">
        <v>0.92060090000000006</v>
      </c>
      <c r="I347">
        <v>100.67734483414699</v>
      </c>
      <c r="J347">
        <v>10.06274</v>
      </c>
      <c r="K347">
        <v>0.454794778242961</v>
      </c>
      <c r="L347">
        <v>1</v>
      </c>
      <c r="M347">
        <v>0.14538572</v>
      </c>
      <c r="N347" t="s">
        <v>36</v>
      </c>
      <c r="O347">
        <v>7.2670916999999999</v>
      </c>
      <c r="P347">
        <v>78.1819797615385</v>
      </c>
      <c r="Q347">
        <v>530.47491955688304</v>
      </c>
      <c r="R347">
        <v>0.15667933508028301</v>
      </c>
      <c r="S347">
        <v>7.8316020000000002</v>
      </c>
      <c r="T347">
        <v>28.331108529487199</v>
      </c>
      <c r="U347">
        <v>13.902109786459601</v>
      </c>
      <c r="V347">
        <v>1</v>
      </c>
      <c r="W347">
        <v>0.12244090000000001</v>
      </c>
      <c r="X347">
        <v>13.3001064847971</v>
      </c>
      <c r="Y347">
        <v>5432</v>
      </c>
      <c r="Z347">
        <v>0.11142278110875101</v>
      </c>
      <c r="AA347">
        <v>12.103266584765599</v>
      </c>
      <c r="AB347">
        <v>32.316927932621503</v>
      </c>
      <c r="AC347">
        <v>7.2726400400882802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2</v>
      </c>
      <c r="AK347">
        <v>18</v>
      </c>
      <c r="AL347">
        <v>64</v>
      </c>
      <c r="AM347">
        <v>107</v>
      </c>
      <c r="AN347">
        <v>734</v>
      </c>
      <c r="AO347">
        <v>1529</v>
      </c>
      <c r="AP347">
        <v>2321</v>
      </c>
      <c r="AQ347">
        <v>2904</v>
      </c>
    </row>
    <row r="348" spans="1:43" x14ac:dyDescent="0.25">
      <c r="A348">
        <v>345</v>
      </c>
      <c r="B348" t="s">
        <v>106</v>
      </c>
      <c r="C348">
        <v>47</v>
      </c>
      <c r="D348" s="1">
        <v>20211010</v>
      </c>
      <c r="E348">
        <v>9225.1910000000007</v>
      </c>
      <c r="F348">
        <v>-3579.1</v>
      </c>
      <c r="G348">
        <v>3125.3440000000001</v>
      </c>
      <c r="H348">
        <v>0.19716810000000001</v>
      </c>
      <c r="I348">
        <v>98.762712240256207</v>
      </c>
      <c r="J348">
        <v>2.1301040000000002</v>
      </c>
      <c r="K348">
        <v>0.769085135335695</v>
      </c>
      <c r="L348">
        <v>1</v>
      </c>
      <c r="M348">
        <v>0</v>
      </c>
      <c r="N348" t="s">
        <v>36</v>
      </c>
      <c r="O348">
        <v>0.61847319999999995</v>
      </c>
      <c r="P348">
        <v>15.360084499999999</v>
      </c>
      <c r="Q348">
        <v>6.1995887512556402</v>
      </c>
      <c r="R348">
        <v>0</v>
      </c>
      <c r="S348">
        <v>0.68151229999999996</v>
      </c>
      <c r="T348">
        <v>28.7674036363636</v>
      </c>
      <c r="U348">
        <v>8.0657140046003004</v>
      </c>
      <c r="V348">
        <v>0</v>
      </c>
      <c r="W348" t="s">
        <v>36</v>
      </c>
      <c r="X348" t="s">
        <v>36</v>
      </c>
      <c r="Y348">
        <v>2967</v>
      </c>
      <c r="Z348">
        <v>2.4477441144310701E-2</v>
      </c>
      <c r="AA348">
        <v>12.414503737831099</v>
      </c>
      <c r="AB348">
        <v>24.306955042130099</v>
      </c>
      <c r="AC348">
        <v>4.2680585539541598</v>
      </c>
      <c r="AD348">
        <v>0</v>
      </c>
      <c r="AE348">
        <v>4</v>
      </c>
      <c r="AF348">
        <v>16</v>
      </c>
      <c r="AG348">
        <v>24</v>
      </c>
      <c r="AH348">
        <v>39</v>
      </c>
      <c r="AI348">
        <v>50</v>
      </c>
      <c r="AJ348">
        <v>67</v>
      </c>
      <c r="AK348">
        <v>74</v>
      </c>
      <c r="AL348">
        <v>85</v>
      </c>
      <c r="AM348">
        <v>104</v>
      </c>
      <c r="AN348">
        <v>270</v>
      </c>
      <c r="AO348">
        <v>485</v>
      </c>
      <c r="AP348">
        <v>735</v>
      </c>
      <c r="AQ348">
        <v>997</v>
      </c>
    </row>
    <row r="349" spans="1:43" x14ac:dyDescent="0.25">
      <c r="A349">
        <v>346</v>
      </c>
      <c r="B349" t="s">
        <v>106</v>
      </c>
      <c r="C349">
        <v>48</v>
      </c>
      <c r="D349" s="1">
        <v>20211010</v>
      </c>
      <c r="E349">
        <v>8098.9129999999996</v>
      </c>
      <c r="F349">
        <v>-1153.22</v>
      </c>
      <c r="G349">
        <v>2966.4789999999998</v>
      </c>
      <c r="H349">
        <v>0.28777200000000003</v>
      </c>
      <c r="I349">
        <v>95.350640705663395</v>
      </c>
      <c r="J349">
        <v>3.5496400000000001</v>
      </c>
      <c r="K349">
        <v>0.59383460895649298</v>
      </c>
      <c r="L349">
        <v>1</v>
      </c>
      <c r="M349">
        <v>6.5119670000000004E-2</v>
      </c>
      <c r="N349" t="s">
        <v>36</v>
      </c>
      <c r="O349">
        <v>1.4052735999999999</v>
      </c>
      <c r="P349">
        <v>19.374457419354801</v>
      </c>
      <c r="Q349">
        <v>3.6650454205107001</v>
      </c>
      <c r="R349">
        <v>6.6690829138845303E-2</v>
      </c>
      <c r="S349">
        <v>1.439179</v>
      </c>
      <c r="T349">
        <v>15.602376842105301</v>
      </c>
      <c r="U349">
        <v>8.1372593387828598</v>
      </c>
      <c r="V349">
        <v>0</v>
      </c>
      <c r="W349" t="s">
        <v>36</v>
      </c>
      <c r="X349" t="s">
        <v>36</v>
      </c>
      <c r="Y349">
        <v>3057</v>
      </c>
      <c r="Z349">
        <v>4.58017346198865E-2</v>
      </c>
      <c r="AA349">
        <v>15.9159802273628</v>
      </c>
      <c r="AB349">
        <v>29.687826431141598</v>
      </c>
      <c r="AC349">
        <v>5.1614314261482601</v>
      </c>
      <c r="AD349">
        <v>0</v>
      </c>
      <c r="AE349">
        <v>9</v>
      </c>
      <c r="AF349">
        <v>26</v>
      </c>
      <c r="AG349">
        <v>41</v>
      </c>
      <c r="AH349">
        <v>48</v>
      </c>
      <c r="AI349">
        <v>58</v>
      </c>
      <c r="AJ349">
        <v>68</v>
      </c>
      <c r="AK349">
        <v>87</v>
      </c>
      <c r="AL349">
        <v>102</v>
      </c>
      <c r="AM349">
        <v>117</v>
      </c>
      <c r="AN349">
        <v>294</v>
      </c>
      <c r="AO349">
        <v>497</v>
      </c>
      <c r="AP349">
        <v>693</v>
      </c>
      <c r="AQ349">
        <v>907</v>
      </c>
    </row>
    <row r="350" spans="1:43" x14ac:dyDescent="0.25">
      <c r="A350">
        <v>347</v>
      </c>
      <c r="B350" t="s">
        <v>106</v>
      </c>
      <c r="C350">
        <v>49</v>
      </c>
      <c r="D350" s="1">
        <v>20211010</v>
      </c>
      <c r="E350">
        <v>5779.53</v>
      </c>
      <c r="F350">
        <v>-276.77409999999998</v>
      </c>
      <c r="G350">
        <v>2276.5639999999999</v>
      </c>
      <c r="H350">
        <v>0.35548200000000002</v>
      </c>
      <c r="I350">
        <v>100.49394270288199</v>
      </c>
      <c r="J350">
        <v>4.3004480000000003</v>
      </c>
      <c r="K350">
        <v>0.56430708172827804</v>
      </c>
      <c r="L350">
        <v>1</v>
      </c>
      <c r="M350">
        <v>0.21266740000000001</v>
      </c>
      <c r="N350" t="s">
        <v>36</v>
      </c>
      <c r="O350">
        <v>4.5093053000000003</v>
      </c>
      <c r="P350">
        <v>25.957504924812</v>
      </c>
      <c r="Q350">
        <v>8.7739243700332903</v>
      </c>
      <c r="R350">
        <v>0.217645946801757</v>
      </c>
      <c r="S350">
        <v>4.6148682000000001</v>
      </c>
      <c r="T350">
        <v>22.233055695122001</v>
      </c>
      <c r="U350">
        <v>9.9570613815411999</v>
      </c>
      <c r="V350">
        <v>1</v>
      </c>
      <c r="W350">
        <v>5.2455870000000003E-3</v>
      </c>
      <c r="X350">
        <v>1.4756266140057701</v>
      </c>
      <c r="Y350">
        <v>2837</v>
      </c>
      <c r="Z350">
        <v>4.8843636738724099E-2</v>
      </c>
      <c r="AA350">
        <v>13.7401153191228</v>
      </c>
      <c r="AB350">
        <v>30.910679199859</v>
      </c>
      <c r="AC350">
        <v>5.8914348995507204</v>
      </c>
      <c r="AD350">
        <v>0</v>
      </c>
      <c r="AE350">
        <v>2</v>
      </c>
      <c r="AF350">
        <v>13</v>
      </c>
      <c r="AG350">
        <v>60</v>
      </c>
      <c r="AH350">
        <v>81</v>
      </c>
      <c r="AI350">
        <v>115</v>
      </c>
      <c r="AJ350">
        <v>146</v>
      </c>
      <c r="AK350">
        <v>188</v>
      </c>
      <c r="AL350">
        <v>218</v>
      </c>
      <c r="AM350">
        <v>258</v>
      </c>
      <c r="AN350">
        <v>619</v>
      </c>
      <c r="AO350">
        <v>964</v>
      </c>
      <c r="AP350">
        <v>1141</v>
      </c>
      <c r="AQ350">
        <v>1172</v>
      </c>
    </row>
    <row r="351" spans="1:43" x14ac:dyDescent="0.25">
      <c r="A351">
        <v>348</v>
      </c>
      <c r="B351" t="s">
        <v>106</v>
      </c>
      <c r="C351">
        <v>50</v>
      </c>
      <c r="D351" s="1">
        <v>20211010</v>
      </c>
      <c r="E351">
        <v>11078</v>
      </c>
      <c r="F351">
        <v>1237.8389999999999</v>
      </c>
      <c r="G351">
        <v>2891.1759999999999</v>
      </c>
      <c r="H351">
        <v>0.27497569999999999</v>
      </c>
      <c r="I351">
        <v>99.968532214758</v>
      </c>
      <c r="J351">
        <v>4.4580299999999999</v>
      </c>
      <c r="K351">
        <v>0.45870909236226298</v>
      </c>
      <c r="L351">
        <v>1</v>
      </c>
      <c r="M351">
        <v>0.10616767000000001</v>
      </c>
      <c r="N351" t="s">
        <v>36</v>
      </c>
      <c r="O351">
        <v>1.6954771</v>
      </c>
      <c r="P351">
        <v>31.687002812500001</v>
      </c>
      <c r="Q351">
        <v>70.185688551391706</v>
      </c>
      <c r="R351">
        <v>0.103358111773394</v>
      </c>
      <c r="S351">
        <v>1.650609</v>
      </c>
      <c r="T351">
        <v>21.847887060606102</v>
      </c>
      <c r="U351">
        <v>9.6385886988271903</v>
      </c>
      <c r="V351">
        <v>0</v>
      </c>
      <c r="W351" t="s">
        <v>36</v>
      </c>
      <c r="X351" t="s">
        <v>36</v>
      </c>
      <c r="Y351">
        <v>2670</v>
      </c>
      <c r="Z351">
        <v>3.3474965522843E-2</v>
      </c>
      <c r="AA351">
        <v>12.1737904559723</v>
      </c>
      <c r="AB351">
        <v>27.6478285543071</v>
      </c>
      <c r="AC351">
        <v>5.7455131682298699</v>
      </c>
      <c r="AD351">
        <v>0</v>
      </c>
      <c r="AE351">
        <v>0</v>
      </c>
      <c r="AF351">
        <v>0</v>
      </c>
      <c r="AG351">
        <v>6</v>
      </c>
      <c r="AH351">
        <v>22</v>
      </c>
      <c r="AI351">
        <v>37</v>
      </c>
      <c r="AJ351">
        <v>46</v>
      </c>
      <c r="AK351">
        <v>62</v>
      </c>
      <c r="AL351">
        <v>72</v>
      </c>
      <c r="AM351">
        <v>83</v>
      </c>
      <c r="AN351">
        <v>176</v>
      </c>
      <c r="AO351">
        <v>188</v>
      </c>
      <c r="AP351">
        <v>188</v>
      </c>
      <c r="AQ351">
        <v>188</v>
      </c>
    </row>
    <row r="352" spans="1:43" x14ac:dyDescent="0.25">
      <c r="A352">
        <v>349</v>
      </c>
      <c r="B352" t="s">
        <v>106</v>
      </c>
      <c r="C352">
        <v>51</v>
      </c>
      <c r="D352" s="1">
        <v>20211010</v>
      </c>
      <c r="E352">
        <v>10572.16</v>
      </c>
      <c r="F352">
        <v>2581.6579999999999</v>
      </c>
      <c r="G352">
        <v>2439.3719999999998</v>
      </c>
      <c r="H352">
        <v>0.2095619</v>
      </c>
      <c r="I352">
        <v>98.188825238426205</v>
      </c>
      <c r="J352">
        <v>2.9873889999999999</v>
      </c>
      <c r="K352">
        <v>0.57112858679043799</v>
      </c>
      <c r="L352">
        <v>1</v>
      </c>
      <c r="M352">
        <v>9.9628860000000007E-3</v>
      </c>
      <c r="N352" t="s">
        <v>36</v>
      </c>
      <c r="O352">
        <v>1.4449753000000001</v>
      </c>
      <c r="P352">
        <v>29.021327575000001</v>
      </c>
      <c r="Q352">
        <v>8.6787367804723097</v>
      </c>
      <c r="R352">
        <v>9.9079630146044692E-3</v>
      </c>
      <c r="S352">
        <v>1.4370095000000001</v>
      </c>
      <c r="T352">
        <v>26.939277619047601</v>
      </c>
      <c r="U352">
        <v>11.0195697138137</v>
      </c>
      <c r="V352">
        <v>0</v>
      </c>
      <c r="W352" t="s">
        <v>36</v>
      </c>
      <c r="X352" t="s">
        <v>36</v>
      </c>
      <c r="Y352">
        <v>1890</v>
      </c>
      <c r="Z352">
        <v>2.4028191348166299E-2</v>
      </c>
      <c r="AA352">
        <v>11.465915964765699</v>
      </c>
      <c r="AB352">
        <v>27.972725328042301</v>
      </c>
      <c r="AC352">
        <v>5.2308410043872504</v>
      </c>
      <c r="AD352">
        <v>0</v>
      </c>
      <c r="AE352">
        <v>0</v>
      </c>
      <c r="AF352">
        <v>0</v>
      </c>
      <c r="AG352">
        <v>7</v>
      </c>
      <c r="AH352">
        <v>14</v>
      </c>
      <c r="AI352">
        <v>23</v>
      </c>
      <c r="AJ352">
        <v>33</v>
      </c>
      <c r="AK352">
        <v>44</v>
      </c>
      <c r="AL352">
        <v>55</v>
      </c>
      <c r="AM352">
        <v>65</v>
      </c>
      <c r="AN352">
        <v>212</v>
      </c>
      <c r="AO352">
        <v>369</v>
      </c>
      <c r="AP352">
        <v>514</v>
      </c>
      <c r="AQ352">
        <v>599</v>
      </c>
    </row>
    <row r="353" spans="1:43" x14ac:dyDescent="0.25">
      <c r="A353">
        <v>350</v>
      </c>
      <c r="B353" t="s">
        <v>106</v>
      </c>
      <c r="C353">
        <v>52</v>
      </c>
      <c r="D353" s="1">
        <v>20211010</v>
      </c>
      <c r="E353">
        <v>9542.3230000000003</v>
      </c>
      <c r="F353">
        <v>1099.9860000000001</v>
      </c>
      <c r="G353">
        <v>2058.748</v>
      </c>
      <c r="H353">
        <v>0.4810275</v>
      </c>
      <c r="I353">
        <v>98.790138490105605</v>
      </c>
      <c r="J353">
        <v>6.0966319999999996</v>
      </c>
      <c r="K353">
        <v>0.48697583784175602</v>
      </c>
      <c r="L353">
        <v>1</v>
      </c>
      <c r="M353">
        <v>0.14586797400000001</v>
      </c>
      <c r="N353" t="s">
        <v>36</v>
      </c>
      <c r="O353">
        <v>3.9287534000000002</v>
      </c>
      <c r="P353">
        <v>27.2048637157895</v>
      </c>
      <c r="Q353">
        <v>10.242670238416601</v>
      </c>
      <c r="R353">
        <v>0.12193652082815699</v>
      </c>
      <c r="S353">
        <v>3.2841925999999999</v>
      </c>
      <c r="T353">
        <v>100.158323180328</v>
      </c>
      <c r="U353">
        <v>639.03067328416205</v>
      </c>
      <c r="V353">
        <v>0</v>
      </c>
      <c r="W353" t="s">
        <v>36</v>
      </c>
      <c r="X353" t="s">
        <v>36</v>
      </c>
      <c r="Y353">
        <v>4162</v>
      </c>
      <c r="Z353">
        <v>7.3377458974194801E-2</v>
      </c>
      <c r="AA353">
        <v>15.254316847622</v>
      </c>
      <c r="AB353">
        <v>31.0660581403172</v>
      </c>
      <c r="AC353">
        <v>6.1695634042687004</v>
      </c>
      <c r="AD353">
        <v>0</v>
      </c>
      <c r="AE353">
        <v>0</v>
      </c>
      <c r="AF353">
        <v>6</v>
      </c>
      <c r="AG353">
        <v>33</v>
      </c>
      <c r="AH353">
        <v>61</v>
      </c>
      <c r="AI353">
        <v>82</v>
      </c>
      <c r="AJ353">
        <v>102</v>
      </c>
      <c r="AK353">
        <v>118</v>
      </c>
      <c r="AL353">
        <v>141</v>
      </c>
      <c r="AM353">
        <v>160</v>
      </c>
      <c r="AN353">
        <v>411</v>
      </c>
      <c r="AO353">
        <v>663</v>
      </c>
      <c r="AP353">
        <v>916</v>
      </c>
      <c r="AQ353">
        <v>1157</v>
      </c>
    </row>
    <row r="354" spans="1:43" x14ac:dyDescent="0.25">
      <c r="A354">
        <v>351</v>
      </c>
      <c r="B354" t="s">
        <v>106</v>
      </c>
      <c r="C354">
        <v>53</v>
      </c>
      <c r="D354" s="1">
        <v>20211010</v>
      </c>
      <c r="E354">
        <v>6386.2849999999999</v>
      </c>
      <c r="F354">
        <v>4415.04</v>
      </c>
      <c r="G354">
        <v>2385.6619999999998</v>
      </c>
      <c r="H354">
        <v>0.55748750000000002</v>
      </c>
      <c r="I354">
        <v>100.639782253015</v>
      </c>
      <c r="J354">
        <v>6.7073200000000002</v>
      </c>
      <c r="K354">
        <v>0.48838073100046198</v>
      </c>
      <c r="L354">
        <v>1</v>
      </c>
      <c r="M354">
        <v>0.36261447299999999</v>
      </c>
      <c r="N354" t="s">
        <v>36</v>
      </c>
      <c r="O354">
        <v>5.5257320999999999</v>
      </c>
      <c r="P354">
        <v>22.566470125874101</v>
      </c>
      <c r="Q354">
        <v>8.1881193784519493</v>
      </c>
      <c r="R354">
        <v>0.35823709856640001</v>
      </c>
      <c r="S354">
        <v>5.4590271000000001</v>
      </c>
      <c r="T354">
        <v>19.155791504201702</v>
      </c>
      <c r="U354">
        <v>9.1622121663304696</v>
      </c>
      <c r="V354">
        <v>1</v>
      </c>
      <c r="W354">
        <v>3.4308980000000003E-2</v>
      </c>
      <c r="X354">
        <v>6.1542151169308701</v>
      </c>
      <c r="Y354">
        <v>4517</v>
      </c>
      <c r="Z354">
        <v>6.2759408788660903E-2</v>
      </c>
      <c r="AA354">
        <v>11.257545467595399</v>
      </c>
      <c r="AB354">
        <v>28.8950624817357</v>
      </c>
      <c r="AC354">
        <v>5.1935202122961703</v>
      </c>
      <c r="AD354">
        <v>0</v>
      </c>
      <c r="AE354">
        <v>13</v>
      </c>
      <c r="AF354">
        <v>62</v>
      </c>
      <c r="AG354">
        <v>104</v>
      </c>
      <c r="AH354">
        <v>165</v>
      </c>
      <c r="AI354">
        <v>211</v>
      </c>
      <c r="AJ354">
        <v>261</v>
      </c>
      <c r="AK354">
        <v>311</v>
      </c>
      <c r="AL354">
        <v>374</v>
      </c>
      <c r="AM354">
        <v>418</v>
      </c>
      <c r="AN354">
        <v>931</v>
      </c>
      <c r="AO354">
        <v>1368</v>
      </c>
      <c r="AP354">
        <v>1823</v>
      </c>
      <c r="AQ354">
        <v>2311</v>
      </c>
    </row>
    <row r="355" spans="1:43" x14ac:dyDescent="0.25">
      <c r="A355">
        <v>352</v>
      </c>
      <c r="B355" t="s">
        <v>106</v>
      </c>
      <c r="C355">
        <v>54</v>
      </c>
      <c r="D355" s="1">
        <v>20211010</v>
      </c>
      <c r="E355">
        <v>4312.5829999999996</v>
      </c>
      <c r="F355">
        <v>4527.125</v>
      </c>
      <c r="G355">
        <v>2170.5360000000001</v>
      </c>
      <c r="H355">
        <v>0.37652219999999997</v>
      </c>
      <c r="I355">
        <v>98.358981466044199</v>
      </c>
      <c r="J355">
        <v>5.3726459999999996</v>
      </c>
      <c r="K355">
        <v>0.46934222018796901</v>
      </c>
      <c r="L355">
        <v>1</v>
      </c>
      <c r="M355">
        <v>0.25375282999999998</v>
      </c>
      <c r="N355" t="s">
        <v>36</v>
      </c>
      <c r="O355">
        <v>2.4707569</v>
      </c>
      <c r="P355">
        <v>64.248264927868902</v>
      </c>
      <c r="Q355">
        <v>465.89590110823701</v>
      </c>
      <c r="R355">
        <v>0.27173302286117601</v>
      </c>
      <c r="S355">
        <v>2.6458276000000001</v>
      </c>
      <c r="T355">
        <v>20.124772166666698</v>
      </c>
      <c r="U355">
        <v>10.409220868289101</v>
      </c>
      <c r="V355">
        <v>0</v>
      </c>
      <c r="W355" t="s">
        <v>36</v>
      </c>
      <c r="X355" t="s">
        <v>36</v>
      </c>
      <c r="Y355">
        <v>4844</v>
      </c>
      <c r="Z355">
        <v>4.8870840557462603E-2</v>
      </c>
      <c r="AA355">
        <v>12.9795376095918</v>
      </c>
      <c r="AB355">
        <v>25.4311385094963</v>
      </c>
      <c r="AC355">
        <v>5.9955370246806003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1</v>
      </c>
      <c r="AJ355">
        <v>46</v>
      </c>
      <c r="AK355">
        <v>101</v>
      </c>
      <c r="AL355">
        <v>137</v>
      </c>
      <c r="AM355">
        <v>170</v>
      </c>
      <c r="AN355">
        <v>626</v>
      </c>
      <c r="AO355">
        <v>1026</v>
      </c>
      <c r="AP355">
        <v>1401</v>
      </c>
      <c r="AQ355">
        <v>1736</v>
      </c>
    </row>
    <row r="356" spans="1:43" x14ac:dyDescent="0.25">
      <c r="A356">
        <v>353</v>
      </c>
      <c r="B356" t="s">
        <v>106</v>
      </c>
      <c r="C356">
        <v>56</v>
      </c>
      <c r="D356" s="1">
        <v>20211010</v>
      </c>
      <c r="E356">
        <v>3161.1039999999998</v>
      </c>
      <c r="F356">
        <v>6075.6549999999997</v>
      </c>
      <c r="G356">
        <v>1742.6220000000001</v>
      </c>
      <c r="H356">
        <v>0.83994089999999999</v>
      </c>
      <c r="I356">
        <v>100.289206064277</v>
      </c>
      <c r="J356">
        <v>7.4344929999999998</v>
      </c>
      <c r="K356">
        <v>0.57907113938585897</v>
      </c>
      <c r="L356">
        <v>2</v>
      </c>
      <c r="M356">
        <v>0.26689570499999998</v>
      </c>
      <c r="N356">
        <v>0.179067007089832</v>
      </c>
      <c r="O356">
        <v>5.6950282850000002</v>
      </c>
      <c r="P356">
        <v>53.623889325</v>
      </c>
      <c r="Q356">
        <v>383.09843835487698</v>
      </c>
      <c r="R356">
        <v>0.246904137298084</v>
      </c>
      <c r="S356">
        <v>5.2281708499999997</v>
      </c>
      <c r="T356">
        <v>48.5674820320856</v>
      </c>
      <c r="U356">
        <v>341.88371809767699</v>
      </c>
      <c r="V356">
        <v>1</v>
      </c>
      <c r="W356">
        <v>6.4016119999999996E-2</v>
      </c>
      <c r="X356">
        <v>7.6215028938345499</v>
      </c>
      <c r="Y356">
        <v>6649</v>
      </c>
      <c r="Z356">
        <v>0.104059252180876</v>
      </c>
      <c r="AA356">
        <v>12.3888778580584</v>
      </c>
      <c r="AB356">
        <v>29.717388778011699</v>
      </c>
      <c r="AC356">
        <v>6.2625516069893896</v>
      </c>
      <c r="AD356">
        <v>0</v>
      </c>
      <c r="AE356">
        <v>0</v>
      </c>
      <c r="AF356">
        <v>0</v>
      </c>
      <c r="AG356">
        <v>0</v>
      </c>
      <c r="AH356">
        <v>12</v>
      </c>
      <c r="AI356">
        <v>89</v>
      </c>
      <c r="AJ356">
        <v>159</v>
      </c>
      <c r="AK356">
        <v>235</v>
      </c>
      <c r="AL356">
        <v>305</v>
      </c>
      <c r="AM356">
        <v>392</v>
      </c>
      <c r="AN356">
        <v>1142</v>
      </c>
      <c r="AO356">
        <v>1840</v>
      </c>
      <c r="AP356">
        <v>2425</v>
      </c>
      <c r="AQ356">
        <v>2974</v>
      </c>
    </row>
    <row r="357" spans="1:43" x14ac:dyDescent="0.25">
      <c r="A357">
        <v>354</v>
      </c>
      <c r="B357" t="s">
        <v>106</v>
      </c>
      <c r="C357">
        <v>58</v>
      </c>
      <c r="D357" s="1">
        <v>20211010</v>
      </c>
      <c r="E357">
        <v>7628.3329999999996</v>
      </c>
      <c r="F357">
        <v>4337.0600000000004</v>
      </c>
      <c r="G357">
        <v>2011.6569999999999</v>
      </c>
      <c r="H357">
        <v>0.65777890000000006</v>
      </c>
      <c r="I357">
        <v>101.313165790976</v>
      </c>
      <c r="J357">
        <v>6.442043</v>
      </c>
      <c r="K357">
        <v>0.567780488251033</v>
      </c>
      <c r="L357">
        <v>2</v>
      </c>
      <c r="M357">
        <v>0.16902774800000001</v>
      </c>
      <c r="N357">
        <v>1.2654875102434199E-2</v>
      </c>
      <c r="O357">
        <v>2.9634588000000002</v>
      </c>
      <c r="P357">
        <v>19.198281301775101</v>
      </c>
      <c r="Q357">
        <v>7.4892611037447399</v>
      </c>
      <c r="R357">
        <v>0.16450478913149999</v>
      </c>
      <c r="S357">
        <v>2.8909144000000002</v>
      </c>
      <c r="T357">
        <v>17.311577372131101</v>
      </c>
      <c r="U357">
        <v>9.5010088996187605</v>
      </c>
      <c r="V357">
        <v>1</v>
      </c>
      <c r="W357">
        <v>6.0085510000000002E-2</v>
      </c>
      <c r="X357">
        <v>9.1346058683244493</v>
      </c>
      <c r="Y357">
        <v>5521</v>
      </c>
      <c r="Z357">
        <v>6.1983431954222602E-2</v>
      </c>
      <c r="AA357">
        <v>9.4231408082902295</v>
      </c>
      <c r="AB357">
        <v>26.620820996196301</v>
      </c>
      <c r="AC357">
        <v>5.5480238941186402</v>
      </c>
      <c r="AD357">
        <v>1</v>
      </c>
      <c r="AE357">
        <v>18</v>
      </c>
      <c r="AF357">
        <v>69</v>
      </c>
      <c r="AG357">
        <v>116</v>
      </c>
      <c r="AH357">
        <v>169</v>
      </c>
      <c r="AI357">
        <v>220</v>
      </c>
      <c r="AJ357">
        <v>276</v>
      </c>
      <c r="AK357">
        <v>333</v>
      </c>
      <c r="AL357">
        <v>389</v>
      </c>
      <c r="AM357">
        <v>448</v>
      </c>
      <c r="AN357">
        <v>1017</v>
      </c>
      <c r="AO357">
        <v>1539</v>
      </c>
      <c r="AP357">
        <v>1987</v>
      </c>
      <c r="AQ357">
        <v>2329</v>
      </c>
    </row>
    <row r="358" spans="1:43" x14ac:dyDescent="0.25">
      <c r="A358">
        <v>355</v>
      </c>
      <c r="B358" t="s">
        <v>106</v>
      </c>
      <c r="C358">
        <v>60</v>
      </c>
      <c r="D358" s="1">
        <v>20211010</v>
      </c>
      <c r="E358">
        <v>6864.4530000000004</v>
      </c>
      <c r="F358">
        <v>3423.6309999999999</v>
      </c>
      <c r="G358">
        <v>3263.886</v>
      </c>
      <c r="H358">
        <v>0.46793630000000003</v>
      </c>
      <c r="I358">
        <v>101.42507650914</v>
      </c>
      <c r="J358">
        <v>5.731897</v>
      </c>
      <c r="K358">
        <v>0.50852257559237801</v>
      </c>
      <c r="L358">
        <v>1</v>
      </c>
      <c r="M358">
        <v>0.39684580000000003</v>
      </c>
      <c r="N358" t="s">
        <v>36</v>
      </c>
      <c r="O358">
        <v>4.55231005</v>
      </c>
      <c r="P358">
        <v>14.090353220588201</v>
      </c>
      <c r="Q358">
        <v>5.9744895691534197</v>
      </c>
      <c r="R358">
        <v>0.65274199079566197</v>
      </c>
      <c r="S358">
        <v>7.4877545000000003</v>
      </c>
      <c r="T358">
        <v>32.172400652173899</v>
      </c>
      <c r="U358">
        <v>192.60892195363499</v>
      </c>
      <c r="V358">
        <v>1</v>
      </c>
      <c r="W358">
        <v>2.2721100000000001E-2</v>
      </c>
      <c r="X358">
        <v>4.8555967981111996</v>
      </c>
      <c r="Y358">
        <v>3794</v>
      </c>
      <c r="Z358">
        <v>6.3495925122350999E-2</v>
      </c>
      <c r="AA358">
        <v>13.569352307643401</v>
      </c>
      <c r="AB358">
        <v>29.8992577596205</v>
      </c>
      <c r="AC358">
        <v>7.5196390025015001</v>
      </c>
      <c r="AD358">
        <v>0</v>
      </c>
      <c r="AE358">
        <v>7</v>
      </c>
      <c r="AF358">
        <v>53</v>
      </c>
      <c r="AG358">
        <v>95</v>
      </c>
      <c r="AH358">
        <v>125</v>
      </c>
      <c r="AI358">
        <v>161</v>
      </c>
      <c r="AJ358">
        <v>190</v>
      </c>
      <c r="AK358">
        <v>224</v>
      </c>
      <c r="AL358">
        <v>263</v>
      </c>
      <c r="AM358">
        <v>301</v>
      </c>
      <c r="AN358">
        <v>590</v>
      </c>
      <c r="AO358">
        <v>810</v>
      </c>
      <c r="AP358">
        <v>1003</v>
      </c>
      <c r="AQ358">
        <v>1163</v>
      </c>
    </row>
    <row r="359" spans="1:43" x14ac:dyDescent="0.25">
      <c r="A359">
        <v>356</v>
      </c>
      <c r="B359" t="s">
        <v>106</v>
      </c>
      <c r="C359">
        <v>61</v>
      </c>
      <c r="D359" s="1">
        <v>20211010</v>
      </c>
      <c r="E359">
        <v>7001.3329999999996</v>
      </c>
      <c r="F359">
        <v>2307.018</v>
      </c>
      <c r="G359">
        <v>3044.5830000000001</v>
      </c>
      <c r="H359">
        <v>0.1375625</v>
      </c>
      <c r="I359">
        <v>95.893159395207604</v>
      </c>
      <c r="J359">
        <v>2.1460650000000001</v>
      </c>
      <c r="K359">
        <v>0.60049301408839095</v>
      </c>
      <c r="L359">
        <v>1</v>
      </c>
      <c r="M359">
        <v>6.6551330000000006E-2</v>
      </c>
      <c r="N359" t="s">
        <v>36</v>
      </c>
      <c r="O359">
        <v>1.1527109600000001</v>
      </c>
      <c r="P359">
        <v>13.560974249999999</v>
      </c>
      <c r="Q359">
        <v>7.2065785341955904</v>
      </c>
      <c r="R359">
        <v>7.2607437674336694E-2</v>
      </c>
      <c r="S359">
        <v>1.2576065599999999</v>
      </c>
      <c r="T359">
        <v>14.8091509565217</v>
      </c>
      <c r="U359">
        <v>7.1297441092347</v>
      </c>
      <c r="V359">
        <v>0</v>
      </c>
      <c r="W359" t="s">
        <v>36</v>
      </c>
      <c r="X359" t="s">
        <v>36</v>
      </c>
      <c r="Y359">
        <v>2154</v>
      </c>
      <c r="Z359">
        <v>1.8282980634772301E-2</v>
      </c>
      <c r="AA359">
        <v>13.2906719743915</v>
      </c>
      <c r="AB359">
        <v>24.317667585886699</v>
      </c>
      <c r="AC359">
        <v>4.8968577065393104</v>
      </c>
      <c r="AD359">
        <v>0</v>
      </c>
      <c r="AE359">
        <v>11</v>
      </c>
      <c r="AF359">
        <v>23</v>
      </c>
      <c r="AG359">
        <v>44</v>
      </c>
      <c r="AH359">
        <v>61</v>
      </c>
      <c r="AI359">
        <v>82</v>
      </c>
      <c r="AJ359">
        <v>97</v>
      </c>
      <c r="AK359">
        <v>115</v>
      </c>
      <c r="AL359">
        <v>137</v>
      </c>
      <c r="AM359">
        <v>163</v>
      </c>
      <c r="AN359">
        <v>419</v>
      </c>
      <c r="AO359">
        <v>696</v>
      </c>
      <c r="AP359">
        <v>905</v>
      </c>
      <c r="AQ359">
        <v>1069</v>
      </c>
    </row>
    <row r="360" spans="1:43" x14ac:dyDescent="0.25">
      <c r="A360">
        <v>357</v>
      </c>
      <c r="B360" t="s">
        <v>106</v>
      </c>
      <c r="C360">
        <v>62</v>
      </c>
      <c r="D360" s="1">
        <v>20211010</v>
      </c>
      <c r="E360">
        <v>7577.6980000000003</v>
      </c>
      <c r="F360">
        <v>4504.8339999999998</v>
      </c>
      <c r="G360">
        <v>3664.172</v>
      </c>
      <c r="H360">
        <v>0.66498809999999997</v>
      </c>
      <c r="I360">
        <v>100.091646454566</v>
      </c>
      <c r="J360">
        <v>7.2234179999999997</v>
      </c>
      <c r="K360">
        <v>0.51005533347868903</v>
      </c>
      <c r="L360">
        <v>1</v>
      </c>
      <c r="M360">
        <v>0.12574191000000001</v>
      </c>
      <c r="N360" t="s">
        <v>36</v>
      </c>
      <c r="O360">
        <v>4.2417616999999996</v>
      </c>
      <c r="P360">
        <v>54.605950233644897</v>
      </c>
      <c r="Q360">
        <v>232.315279540501</v>
      </c>
      <c r="R360">
        <v>0.113612416521885</v>
      </c>
      <c r="S360">
        <v>3.8325868999999999</v>
      </c>
      <c r="T360">
        <v>17.559680375675701</v>
      </c>
      <c r="U360">
        <v>9.6358886100648693</v>
      </c>
      <c r="V360">
        <v>1</v>
      </c>
      <c r="W360">
        <v>6.6081290000000001E-2</v>
      </c>
      <c r="X360">
        <v>9.9372139140534994</v>
      </c>
      <c r="Y360">
        <v>4955</v>
      </c>
      <c r="Z360">
        <v>8.8311244036999401E-2</v>
      </c>
      <c r="AA360">
        <v>13.2801239656769</v>
      </c>
      <c r="AB360">
        <v>31.1711527124117</v>
      </c>
      <c r="AC360">
        <v>6.2427574808757704</v>
      </c>
      <c r="AD360">
        <v>0</v>
      </c>
      <c r="AE360">
        <v>0</v>
      </c>
      <c r="AF360">
        <v>0</v>
      </c>
      <c r="AG360">
        <v>0</v>
      </c>
      <c r="AH360">
        <v>4</v>
      </c>
      <c r="AI360">
        <v>20</v>
      </c>
      <c r="AJ360">
        <v>46</v>
      </c>
      <c r="AK360">
        <v>74</v>
      </c>
      <c r="AL360">
        <v>95</v>
      </c>
      <c r="AM360">
        <v>122</v>
      </c>
      <c r="AN360">
        <v>393</v>
      </c>
      <c r="AO360">
        <v>656</v>
      </c>
      <c r="AP360">
        <v>876</v>
      </c>
      <c r="AQ360">
        <v>1048</v>
      </c>
    </row>
    <row r="361" spans="1:43" x14ac:dyDescent="0.25">
      <c r="A361">
        <v>358</v>
      </c>
      <c r="B361" t="s">
        <v>106</v>
      </c>
      <c r="C361">
        <v>63</v>
      </c>
      <c r="D361" s="1">
        <v>20211010</v>
      </c>
      <c r="E361">
        <v>7173.9340000000002</v>
      </c>
      <c r="F361">
        <v>4198.2690000000002</v>
      </c>
      <c r="G361">
        <v>4018.7669999999998</v>
      </c>
      <c r="H361">
        <v>0.52018660000000005</v>
      </c>
      <c r="I361">
        <v>98.126647641578799</v>
      </c>
      <c r="J361">
        <v>5.5286629999999999</v>
      </c>
      <c r="K361">
        <v>0.56576591552820998</v>
      </c>
      <c r="L361">
        <v>1</v>
      </c>
      <c r="M361">
        <v>0.58650860000000005</v>
      </c>
      <c r="N361" t="s">
        <v>36</v>
      </c>
      <c r="O361">
        <v>6.9114984899999996</v>
      </c>
      <c r="P361">
        <v>53.712886064935098</v>
      </c>
      <c r="Q361">
        <v>418.71347323140998</v>
      </c>
      <c r="R361">
        <v>0.59064790221472796</v>
      </c>
      <c r="S361">
        <v>6.9602766000000003</v>
      </c>
      <c r="T361">
        <v>21.147048680097999</v>
      </c>
      <c r="U361">
        <v>7.9912728218742499</v>
      </c>
      <c r="V361">
        <v>1</v>
      </c>
      <c r="W361">
        <v>6.9205390000000006E-2</v>
      </c>
      <c r="X361">
        <v>13.303954773152601</v>
      </c>
      <c r="Y361">
        <v>4282</v>
      </c>
      <c r="Z361">
        <v>6.9953123935944203E-2</v>
      </c>
      <c r="AA361">
        <v>13.447698179065799</v>
      </c>
      <c r="AB361">
        <v>30.220276046240102</v>
      </c>
      <c r="AC361">
        <v>6.1530724951960698</v>
      </c>
      <c r="AD361">
        <v>0</v>
      </c>
      <c r="AE361">
        <v>0</v>
      </c>
      <c r="AF361">
        <v>0</v>
      </c>
      <c r="AG361">
        <v>0</v>
      </c>
      <c r="AH361">
        <v>5</v>
      </c>
      <c r="AI361">
        <v>53</v>
      </c>
      <c r="AJ361">
        <v>141</v>
      </c>
      <c r="AK361">
        <v>192</v>
      </c>
      <c r="AL361">
        <v>247</v>
      </c>
      <c r="AM361">
        <v>306</v>
      </c>
      <c r="AN361">
        <v>1041</v>
      </c>
      <c r="AO361">
        <v>1837</v>
      </c>
      <c r="AP361">
        <v>2615</v>
      </c>
      <c r="AQ361">
        <v>3257</v>
      </c>
    </row>
    <row r="362" spans="1:43" x14ac:dyDescent="0.25">
      <c r="A362">
        <v>359</v>
      </c>
      <c r="B362" t="s">
        <v>106</v>
      </c>
      <c r="C362">
        <v>64</v>
      </c>
      <c r="D362" s="1">
        <v>20211010</v>
      </c>
      <c r="E362">
        <v>7440.5630000000001</v>
      </c>
      <c r="F362">
        <v>4798.46</v>
      </c>
      <c r="G362">
        <v>3212.3049999999998</v>
      </c>
      <c r="H362">
        <v>6.7633289999999999E-2</v>
      </c>
      <c r="I362">
        <v>83.342085490180807</v>
      </c>
      <c r="J362">
        <v>1.497166</v>
      </c>
      <c r="K362">
        <v>0.53619304688756597</v>
      </c>
      <c r="L362">
        <v>1</v>
      </c>
      <c r="M362">
        <v>0.105378</v>
      </c>
      <c r="N362" t="s">
        <v>36</v>
      </c>
      <c r="O362">
        <v>1.9564440000000001</v>
      </c>
      <c r="P362">
        <v>20.591246846153801</v>
      </c>
      <c r="Q362">
        <v>7.1818265512049599</v>
      </c>
      <c r="R362">
        <v>9.8099578547507602E-2</v>
      </c>
      <c r="S362">
        <v>1.8213131</v>
      </c>
      <c r="T362">
        <v>15.4823639962963</v>
      </c>
      <c r="U362">
        <v>9.4708256840166491</v>
      </c>
      <c r="V362">
        <v>0</v>
      </c>
      <c r="W362" t="s">
        <v>36</v>
      </c>
      <c r="X362" t="s">
        <v>36</v>
      </c>
      <c r="Y362">
        <v>1145</v>
      </c>
      <c r="Z362">
        <v>1.07201900806E-2</v>
      </c>
      <c r="AA362">
        <v>15.8504637000506</v>
      </c>
      <c r="AB362">
        <v>25.267955013100401</v>
      </c>
      <c r="AC362">
        <v>4.7346857064621597</v>
      </c>
      <c r="AD362">
        <v>0</v>
      </c>
      <c r="AE362">
        <v>7</v>
      </c>
      <c r="AF362">
        <v>33</v>
      </c>
      <c r="AG362">
        <v>48</v>
      </c>
      <c r="AH362">
        <v>66</v>
      </c>
      <c r="AI362">
        <v>91</v>
      </c>
      <c r="AJ362">
        <v>118</v>
      </c>
      <c r="AK362">
        <v>146</v>
      </c>
      <c r="AL362">
        <v>167</v>
      </c>
      <c r="AM362">
        <v>191</v>
      </c>
      <c r="AN362">
        <v>487</v>
      </c>
      <c r="AO362">
        <v>778</v>
      </c>
      <c r="AP362">
        <v>1016</v>
      </c>
      <c r="AQ362">
        <v>1129</v>
      </c>
    </row>
    <row r="363" spans="1:43" x14ac:dyDescent="0.25">
      <c r="A363">
        <v>360</v>
      </c>
      <c r="B363" t="s">
        <v>106</v>
      </c>
      <c r="C363">
        <v>65</v>
      </c>
      <c r="D363" s="1">
        <v>20211010</v>
      </c>
      <c r="E363">
        <v>7888.7129999999997</v>
      </c>
      <c r="F363">
        <v>6643.7269999999999</v>
      </c>
      <c r="G363">
        <v>2867.5030000000002</v>
      </c>
      <c r="H363">
        <v>0.34331210000000001</v>
      </c>
      <c r="I363">
        <v>95.903752341604701</v>
      </c>
      <c r="J363">
        <v>5.2088510000000001</v>
      </c>
      <c r="K363">
        <v>0.45519931185514001</v>
      </c>
      <c r="L363">
        <v>1</v>
      </c>
      <c r="M363">
        <v>0.10438113</v>
      </c>
      <c r="N363" t="s">
        <v>36</v>
      </c>
      <c r="O363">
        <v>4.3677338700000004</v>
      </c>
      <c r="P363">
        <v>333.35517661627898</v>
      </c>
      <c r="Q363">
        <v>1405.4538127196299</v>
      </c>
      <c r="R363">
        <v>0.14469301747855301</v>
      </c>
      <c r="S363">
        <v>6.0545483000000004</v>
      </c>
      <c r="T363">
        <v>29.423055255319099</v>
      </c>
      <c r="U363">
        <v>8.7581525490977103</v>
      </c>
      <c r="V363">
        <v>1</v>
      </c>
      <c r="W363">
        <v>4.6901230000000002E-2</v>
      </c>
      <c r="X363">
        <v>13.661397311659</v>
      </c>
      <c r="Y363">
        <v>2071</v>
      </c>
      <c r="Z363">
        <v>4.03184948112634E-2</v>
      </c>
      <c r="AA363">
        <v>11.743977218182399</v>
      </c>
      <c r="AB363">
        <v>32.263296441332699</v>
      </c>
      <c r="AC363">
        <v>6.0108700955355099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258</v>
      </c>
      <c r="AQ363">
        <v>598</v>
      </c>
    </row>
    <row r="364" spans="1:43" x14ac:dyDescent="0.25">
      <c r="A364">
        <v>361</v>
      </c>
      <c r="B364" t="s">
        <v>106</v>
      </c>
      <c r="C364">
        <v>66</v>
      </c>
      <c r="D364" s="1">
        <v>20211010</v>
      </c>
      <c r="E364">
        <v>7307.4629999999997</v>
      </c>
      <c r="F364">
        <v>6518.9049999999997</v>
      </c>
      <c r="G364">
        <v>3221.098</v>
      </c>
      <c r="H364">
        <v>0.91382129999999995</v>
      </c>
      <c r="I364">
        <v>101.868039498649</v>
      </c>
      <c r="J364">
        <v>9.1234990000000007</v>
      </c>
      <c r="K364">
        <v>0.49914900932288597</v>
      </c>
      <c r="L364">
        <v>2</v>
      </c>
      <c r="M364">
        <v>0.1030386705</v>
      </c>
      <c r="N364">
        <v>9.6889355784477396E-2</v>
      </c>
      <c r="O364">
        <v>3.3190395349999999</v>
      </c>
      <c r="P364">
        <v>25.524209532989701</v>
      </c>
      <c r="Q364">
        <v>12.4996464964388</v>
      </c>
      <c r="R364">
        <v>8.66061639877206E-2</v>
      </c>
      <c r="S364">
        <v>2.8080012999999999</v>
      </c>
      <c r="T364">
        <v>48.2539637333333</v>
      </c>
      <c r="U364">
        <v>214.17806689130799</v>
      </c>
      <c r="V364">
        <v>1</v>
      </c>
      <c r="W364">
        <v>8.6865330000000004E-2</v>
      </c>
      <c r="X364">
        <v>9.5057239309261004</v>
      </c>
      <c r="Y364">
        <v>7693</v>
      </c>
      <c r="Z364">
        <v>0.10946000744454799</v>
      </c>
      <c r="AA364">
        <v>11.9782727153052</v>
      </c>
      <c r="AB364">
        <v>28.3847257974782</v>
      </c>
      <c r="AC364">
        <v>6.9334147917414004</v>
      </c>
      <c r="AD364">
        <v>0</v>
      </c>
      <c r="AE364">
        <v>3</v>
      </c>
      <c r="AF364">
        <v>39</v>
      </c>
      <c r="AG364">
        <v>96</v>
      </c>
      <c r="AH364">
        <v>153</v>
      </c>
      <c r="AI364">
        <v>213</v>
      </c>
      <c r="AJ364">
        <v>271</v>
      </c>
      <c r="AK364">
        <v>332</v>
      </c>
      <c r="AL364">
        <v>385</v>
      </c>
      <c r="AM364">
        <v>457</v>
      </c>
      <c r="AN364">
        <v>1068</v>
      </c>
      <c r="AO364">
        <v>1378</v>
      </c>
      <c r="AP364">
        <v>1477</v>
      </c>
      <c r="AQ364">
        <v>1494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I20" sqref="I20"/>
    </sheetView>
  </sheetViews>
  <sheetFormatPr baseColWidth="10" defaultRowHeight="15" x14ac:dyDescent="0.25"/>
  <cols>
    <col min="1" max="1" width="20.28515625" customWidth="1"/>
    <col min="2" max="2" width="14.28515625" customWidth="1"/>
    <col min="3" max="5" width="11.42578125" style="3"/>
    <col min="6" max="6" width="11.42578125" style="4"/>
  </cols>
  <sheetData>
    <row r="1" spans="1:6" x14ac:dyDescent="0.25">
      <c r="A1" s="9" t="s">
        <v>121</v>
      </c>
    </row>
    <row r="2" spans="1:6" x14ac:dyDescent="0.25">
      <c r="A2" s="9" t="s">
        <v>65</v>
      </c>
    </row>
    <row r="4" spans="1:6" x14ac:dyDescent="0.25">
      <c r="A4" s="3"/>
      <c r="B4" s="3"/>
      <c r="D4" s="5" t="s">
        <v>1</v>
      </c>
      <c r="E4" s="3" t="s">
        <v>38</v>
      </c>
      <c r="F4" s="4" t="s">
        <v>39</v>
      </c>
    </row>
    <row r="5" spans="1:6" ht="15.75" x14ac:dyDescent="0.25">
      <c r="A5" s="12" t="s">
        <v>40</v>
      </c>
      <c r="B5" t="s">
        <v>107</v>
      </c>
      <c r="C5" s="3">
        <v>1</v>
      </c>
      <c r="D5" s="6" t="s">
        <v>41</v>
      </c>
      <c r="E5" s="3">
        <v>12</v>
      </c>
      <c r="F5" s="4">
        <v>62.79</v>
      </c>
    </row>
    <row r="6" spans="1:6" x14ac:dyDescent="0.25">
      <c r="C6" s="3">
        <v>2</v>
      </c>
      <c r="D6" s="6" t="s">
        <v>42</v>
      </c>
      <c r="E6" s="7">
        <v>30</v>
      </c>
      <c r="F6" s="4">
        <v>61.9</v>
      </c>
    </row>
    <row r="7" spans="1:6" x14ac:dyDescent="0.25">
      <c r="C7" s="3">
        <v>3</v>
      </c>
      <c r="D7" s="6" t="s">
        <v>43</v>
      </c>
      <c r="E7" s="3">
        <v>20</v>
      </c>
      <c r="F7" s="4">
        <v>57.03</v>
      </c>
    </row>
    <row r="8" spans="1:6" x14ac:dyDescent="0.25">
      <c r="C8" s="3">
        <v>4</v>
      </c>
      <c r="D8" s="6" t="s">
        <v>44</v>
      </c>
      <c r="E8" s="3">
        <v>14</v>
      </c>
      <c r="F8" s="4">
        <v>59.4</v>
      </c>
    </row>
    <row r="9" spans="1:6" x14ac:dyDescent="0.25">
      <c r="C9" s="3">
        <v>5</v>
      </c>
      <c r="D9" s="6" t="s">
        <v>45</v>
      </c>
      <c r="E9" s="3">
        <v>0</v>
      </c>
    </row>
    <row r="10" spans="1:6" x14ac:dyDescent="0.25">
      <c r="C10" s="3">
        <v>6</v>
      </c>
      <c r="D10" s="6" t="s">
        <v>46</v>
      </c>
      <c r="E10" s="3">
        <v>0</v>
      </c>
    </row>
    <row r="11" spans="1:6" x14ac:dyDescent="0.25">
      <c r="C11" s="3">
        <v>7</v>
      </c>
      <c r="D11" s="6" t="s">
        <v>47</v>
      </c>
      <c r="E11" s="3">
        <v>12</v>
      </c>
      <c r="F11" s="4">
        <v>64.14</v>
      </c>
    </row>
    <row r="12" spans="1:6" x14ac:dyDescent="0.25">
      <c r="C12" s="3">
        <v>8</v>
      </c>
      <c r="D12" s="6" t="s">
        <v>48</v>
      </c>
      <c r="E12" s="3">
        <v>7</v>
      </c>
      <c r="F12" s="4">
        <v>62.03</v>
      </c>
    </row>
    <row r="13" spans="1:6" x14ac:dyDescent="0.25">
      <c r="C13" s="3">
        <v>9</v>
      </c>
      <c r="D13" s="6" t="s">
        <v>49</v>
      </c>
      <c r="E13" s="3">
        <v>8</v>
      </c>
      <c r="F13" s="4">
        <v>67.13</v>
      </c>
    </row>
    <row r="14" spans="1:6" x14ac:dyDescent="0.25">
      <c r="C14" s="3">
        <v>10</v>
      </c>
      <c r="D14" s="6" t="s">
        <v>50</v>
      </c>
      <c r="E14" s="3">
        <v>18</v>
      </c>
      <c r="F14" s="4">
        <v>64.75</v>
      </c>
    </row>
    <row r="15" spans="1:6" x14ac:dyDescent="0.25">
      <c r="C15" s="3">
        <v>11</v>
      </c>
      <c r="D15" s="6" t="s">
        <v>51</v>
      </c>
      <c r="E15" s="3">
        <v>11</v>
      </c>
      <c r="F15" s="4">
        <v>62.21</v>
      </c>
    </row>
    <row r="16" spans="1:6" x14ac:dyDescent="0.25">
      <c r="C16" s="3">
        <v>12</v>
      </c>
      <c r="D16" s="6" t="s">
        <v>52</v>
      </c>
      <c r="E16" s="3">
        <v>0</v>
      </c>
    </row>
    <row r="17" spans="2:6" x14ac:dyDescent="0.25">
      <c r="C17" s="3">
        <v>13</v>
      </c>
      <c r="D17" s="6" t="s">
        <v>53</v>
      </c>
      <c r="E17" s="3">
        <v>20</v>
      </c>
      <c r="F17" s="4">
        <v>52.67</v>
      </c>
    </row>
    <row r="18" spans="2:6" x14ac:dyDescent="0.25">
      <c r="C18" s="3">
        <v>14</v>
      </c>
      <c r="D18" s="6" t="s">
        <v>54</v>
      </c>
      <c r="E18" s="3">
        <v>18</v>
      </c>
      <c r="F18" s="4">
        <v>56.32</v>
      </c>
    </row>
    <row r="19" spans="2:6" x14ac:dyDescent="0.25">
      <c r="C19" s="3">
        <v>15</v>
      </c>
      <c r="D19" s="6" t="s">
        <v>55</v>
      </c>
      <c r="E19" s="3">
        <v>2</v>
      </c>
      <c r="F19" s="4">
        <v>52.77</v>
      </c>
    </row>
    <row r="20" spans="2:6" x14ac:dyDescent="0.25">
      <c r="C20" s="3">
        <v>16</v>
      </c>
      <c r="D20" s="6" t="s">
        <v>56</v>
      </c>
      <c r="E20" s="3">
        <v>17</v>
      </c>
      <c r="F20" s="4">
        <v>59.78</v>
      </c>
    </row>
    <row r="21" spans="2:6" x14ac:dyDescent="0.25">
      <c r="C21" s="3">
        <v>17</v>
      </c>
      <c r="D21" s="6" t="s">
        <v>57</v>
      </c>
      <c r="E21" s="3">
        <v>5</v>
      </c>
      <c r="F21" s="4">
        <v>59.45</v>
      </c>
    </row>
    <row r="22" spans="2:6" x14ac:dyDescent="0.25">
      <c r="C22" s="3">
        <v>18</v>
      </c>
      <c r="D22" s="6" t="s">
        <v>58</v>
      </c>
      <c r="E22" s="3">
        <v>4</v>
      </c>
      <c r="F22" s="4">
        <v>58.11</v>
      </c>
    </row>
    <row r="23" spans="2:6" x14ac:dyDescent="0.25">
      <c r="C23" s="3">
        <v>19</v>
      </c>
      <c r="D23" s="6" t="s">
        <v>59</v>
      </c>
      <c r="E23" s="3">
        <v>1</v>
      </c>
      <c r="F23" s="4">
        <v>52</v>
      </c>
    </row>
    <row r="24" spans="2:6" x14ac:dyDescent="0.25">
      <c r="C24" s="3">
        <v>20</v>
      </c>
      <c r="D24" s="6" t="s">
        <v>60</v>
      </c>
      <c r="E24" s="3">
        <v>16</v>
      </c>
      <c r="F24" s="4">
        <v>58.48</v>
      </c>
    </row>
    <row r="25" spans="2:6" x14ac:dyDescent="0.25">
      <c r="D25" s="6"/>
    </row>
    <row r="26" spans="2:6" x14ac:dyDescent="0.25">
      <c r="B26" t="s">
        <v>103</v>
      </c>
      <c r="C26" s="3">
        <v>1</v>
      </c>
      <c r="D26" s="6" t="s">
        <v>41</v>
      </c>
      <c r="E26" s="3">
        <v>0</v>
      </c>
    </row>
    <row r="27" spans="2:6" x14ac:dyDescent="0.25">
      <c r="C27" s="3">
        <v>2</v>
      </c>
      <c r="D27" s="6" t="s">
        <v>42</v>
      </c>
      <c r="E27" s="3">
        <v>0</v>
      </c>
    </row>
    <row r="28" spans="2:6" x14ac:dyDescent="0.25">
      <c r="C28" s="3">
        <v>3</v>
      </c>
      <c r="D28" s="6" t="s">
        <v>43</v>
      </c>
      <c r="E28" s="3">
        <v>2</v>
      </c>
      <c r="F28" s="4">
        <v>53.73</v>
      </c>
    </row>
    <row r="29" spans="2:6" x14ac:dyDescent="0.25">
      <c r="C29" s="3">
        <v>4</v>
      </c>
      <c r="D29" s="6" t="s">
        <v>48</v>
      </c>
      <c r="E29" s="3">
        <v>0</v>
      </c>
    </row>
    <row r="30" spans="2:6" x14ac:dyDescent="0.25">
      <c r="C30" s="3">
        <v>5</v>
      </c>
      <c r="D30" s="6" t="s">
        <v>49</v>
      </c>
      <c r="E30" s="3">
        <v>16</v>
      </c>
      <c r="F30" s="4">
        <v>56.24</v>
      </c>
    </row>
    <row r="31" spans="2:6" x14ac:dyDescent="0.25">
      <c r="C31" s="3">
        <v>6</v>
      </c>
      <c r="D31" s="6" t="s">
        <v>50</v>
      </c>
      <c r="E31" s="3">
        <v>0</v>
      </c>
    </row>
    <row r="32" spans="2:6" x14ac:dyDescent="0.25">
      <c r="C32" s="3">
        <v>7</v>
      </c>
      <c r="D32" s="6" t="s">
        <v>51</v>
      </c>
      <c r="E32" s="3">
        <v>0</v>
      </c>
    </row>
    <row r="33" spans="2:6" x14ac:dyDescent="0.25">
      <c r="C33" s="3">
        <v>8</v>
      </c>
      <c r="D33" s="6" t="s">
        <v>52</v>
      </c>
      <c r="E33" s="3">
        <v>3</v>
      </c>
      <c r="F33" s="4">
        <v>51.15</v>
      </c>
    </row>
    <row r="34" spans="2:6" x14ac:dyDescent="0.25">
      <c r="C34" s="3">
        <v>9</v>
      </c>
      <c r="D34" s="6" t="s">
        <v>53</v>
      </c>
      <c r="E34" s="3">
        <v>0</v>
      </c>
    </row>
    <row r="35" spans="2:6" x14ac:dyDescent="0.25">
      <c r="C35" s="3">
        <v>10</v>
      </c>
      <c r="D35" s="6" t="s">
        <v>54</v>
      </c>
      <c r="E35" s="3">
        <v>2</v>
      </c>
      <c r="F35" s="4">
        <v>53.49</v>
      </c>
    </row>
    <row r="36" spans="2:6" x14ac:dyDescent="0.25">
      <c r="C36" s="3">
        <v>11</v>
      </c>
      <c r="D36" s="6" t="s">
        <v>55</v>
      </c>
      <c r="E36" s="3">
        <v>2</v>
      </c>
      <c r="F36" s="4">
        <v>56.27</v>
      </c>
    </row>
    <row r="37" spans="2:6" x14ac:dyDescent="0.25">
      <c r="C37" s="3">
        <v>12</v>
      </c>
      <c r="D37" s="6" t="s">
        <v>56</v>
      </c>
      <c r="E37" s="3">
        <v>3</v>
      </c>
      <c r="F37" s="4">
        <v>65.81</v>
      </c>
    </row>
    <row r="38" spans="2:6" x14ac:dyDescent="0.25">
      <c r="C38" s="3">
        <v>13</v>
      </c>
      <c r="D38" s="6" t="s">
        <v>57</v>
      </c>
      <c r="E38" s="3">
        <v>1</v>
      </c>
      <c r="F38" s="4">
        <v>66.14</v>
      </c>
    </row>
    <row r="39" spans="2:6" x14ac:dyDescent="0.25">
      <c r="C39" s="3">
        <v>14</v>
      </c>
      <c r="D39" s="6" t="s">
        <v>59</v>
      </c>
      <c r="E39" s="3">
        <v>0</v>
      </c>
    </row>
    <row r="40" spans="2:6" x14ac:dyDescent="0.25">
      <c r="C40" s="3">
        <v>15</v>
      </c>
      <c r="D40" s="6" t="s">
        <v>60</v>
      </c>
      <c r="E40" s="3">
        <v>0</v>
      </c>
    </row>
    <row r="41" spans="2:6" x14ac:dyDescent="0.25">
      <c r="C41" s="3">
        <v>16</v>
      </c>
      <c r="D41" s="6" t="s">
        <v>61</v>
      </c>
      <c r="E41" s="3">
        <v>0</v>
      </c>
    </row>
    <row r="42" spans="2:6" x14ac:dyDescent="0.25">
      <c r="C42" s="3">
        <v>17</v>
      </c>
      <c r="D42" s="6" t="s">
        <v>62</v>
      </c>
      <c r="E42" s="3">
        <v>0</v>
      </c>
    </row>
    <row r="43" spans="2:6" x14ac:dyDescent="0.25">
      <c r="C43" s="3">
        <v>18</v>
      </c>
      <c r="D43" s="3">
        <v>24</v>
      </c>
      <c r="E43" s="3">
        <v>2</v>
      </c>
      <c r="F43" s="4">
        <v>59.46</v>
      </c>
    </row>
    <row r="44" spans="2:6" x14ac:dyDescent="0.25">
      <c r="C44" s="3">
        <v>19</v>
      </c>
      <c r="D44" s="3">
        <v>25</v>
      </c>
      <c r="E44" s="3">
        <v>0</v>
      </c>
    </row>
    <row r="45" spans="2:6" x14ac:dyDescent="0.25">
      <c r="C45" s="3">
        <v>20</v>
      </c>
      <c r="D45" s="3">
        <v>26</v>
      </c>
      <c r="E45" s="3">
        <v>0</v>
      </c>
    </row>
    <row r="47" spans="2:6" x14ac:dyDescent="0.25">
      <c r="B47" t="s">
        <v>105</v>
      </c>
      <c r="C47" s="3">
        <v>1</v>
      </c>
      <c r="D47" s="6" t="s">
        <v>41</v>
      </c>
      <c r="E47" s="3">
        <v>6</v>
      </c>
      <c r="F47" s="4">
        <v>44.83</v>
      </c>
    </row>
    <row r="48" spans="2:6" x14ac:dyDescent="0.25">
      <c r="C48" s="3">
        <v>2</v>
      </c>
      <c r="D48" s="6" t="s">
        <v>43</v>
      </c>
      <c r="E48" s="3">
        <v>0</v>
      </c>
    </row>
    <row r="49" spans="3:6" x14ac:dyDescent="0.25">
      <c r="C49" s="3">
        <v>3</v>
      </c>
      <c r="D49" s="6" t="s">
        <v>44</v>
      </c>
      <c r="E49" s="3">
        <v>0</v>
      </c>
    </row>
    <row r="50" spans="3:6" x14ac:dyDescent="0.25">
      <c r="C50" s="3">
        <v>4</v>
      </c>
      <c r="D50" s="6" t="s">
        <v>45</v>
      </c>
      <c r="E50" s="3">
        <v>5</v>
      </c>
      <c r="F50" s="4">
        <v>47.43</v>
      </c>
    </row>
    <row r="51" spans="3:6" x14ac:dyDescent="0.25">
      <c r="C51" s="3">
        <v>5</v>
      </c>
      <c r="D51" s="6" t="s">
        <v>63</v>
      </c>
      <c r="E51" s="3">
        <v>4</v>
      </c>
      <c r="F51" s="4">
        <v>47.25</v>
      </c>
    </row>
    <row r="52" spans="3:6" x14ac:dyDescent="0.25">
      <c r="C52" s="3">
        <v>6</v>
      </c>
      <c r="D52" s="6" t="s">
        <v>46</v>
      </c>
      <c r="E52" s="3">
        <v>6</v>
      </c>
      <c r="F52" s="4">
        <v>49.16</v>
      </c>
    </row>
    <row r="53" spans="3:6" x14ac:dyDescent="0.25">
      <c r="C53" s="3">
        <v>7</v>
      </c>
      <c r="D53" s="3">
        <v>26</v>
      </c>
      <c r="E53" s="3">
        <v>3</v>
      </c>
      <c r="F53" s="4">
        <v>55.18</v>
      </c>
    </row>
    <row r="54" spans="3:6" x14ac:dyDescent="0.25">
      <c r="C54" s="3">
        <v>8</v>
      </c>
      <c r="D54" s="3">
        <v>27</v>
      </c>
      <c r="E54" s="3">
        <v>0</v>
      </c>
    </row>
    <row r="55" spans="3:6" x14ac:dyDescent="0.25">
      <c r="C55" s="3">
        <v>9</v>
      </c>
      <c r="D55" s="3">
        <v>28</v>
      </c>
      <c r="E55" s="3">
        <v>2</v>
      </c>
      <c r="F55" s="4">
        <v>52.73</v>
      </c>
    </row>
    <row r="56" spans="3:6" x14ac:dyDescent="0.25">
      <c r="C56" s="3">
        <v>10</v>
      </c>
      <c r="D56" s="3">
        <v>29</v>
      </c>
      <c r="E56" s="3">
        <v>0</v>
      </c>
    </row>
    <row r="57" spans="3:6" x14ac:dyDescent="0.25">
      <c r="C57" s="3">
        <v>11</v>
      </c>
      <c r="D57" s="3">
        <v>30</v>
      </c>
      <c r="E57" s="3">
        <v>5</v>
      </c>
      <c r="F57" s="4">
        <v>50.75</v>
      </c>
    </row>
    <row r="58" spans="3:6" x14ac:dyDescent="0.25">
      <c r="C58" s="3">
        <v>12</v>
      </c>
      <c r="D58" s="3">
        <v>31</v>
      </c>
      <c r="E58" s="3">
        <v>0</v>
      </c>
    </row>
    <row r="59" spans="3:6" x14ac:dyDescent="0.25">
      <c r="C59" s="3">
        <v>13</v>
      </c>
      <c r="D59" s="3">
        <v>32</v>
      </c>
      <c r="E59" s="3">
        <v>1</v>
      </c>
      <c r="F59" s="4">
        <v>48.45</v>
      </c>
    </row>
    <row r="60" spans="3:6" x14ac:dyDescent="0.25">
      <c r="C60" s="3">
        <v>14</v>
      </c>
      <c r="D60" s="3">
        <v>33</v>
      </c>
      <c r="E60" s="3">
        <v>2</v>
      </c>
      <c r="F60" s="4">
        <v>47.16</v>
      </c>
    </row>
    <row r="61" spans="3:6" x14ac:dyDescent="0.25">
      <c r="C61" s="3">
        <v>15</v>
      </c>
      <c r="D61" s="3">
        <v>34</v>
      </c>
      <c r="E61" s="3">
        <v>1</v>
      </c>
      <c r="F61" s="4">
        <v>58.09</v>
      </c>
    </row>
    <row r="62" spans="3:6" x14ac:dyDescent="0.25">
      <c r="C62" s="3">
        <v>16</v>
      </c>
      <c r="D62" s="3">
        <v>35</v>
      </c>
      <c r="E62" s="3">
        <v>0</v>
      </c>
    </row>
    <row r="63" spans="3:6" x14ac:dyDescent="0.25">
      <c r="C63" s="3">
        <v>17</v>
      </c>
      <c r="D63" s="3">
        <v>37</v>
      </c>
      <c r="E63" s="3">
        <v>0</v>
      </c>
    </row>
    <row r="64" spans="3:6" x14ac:dyDescent="0.25">
      <c r="C64" s="3">
        <v>18</v>
      </c>
      <c r="D64" s="3">
        <v>38</v>
      </c>
      <c r="E64" s="3">
        <v>0</v>
      </c>
    </row>
    <row r="65" spans="1:6" x14ac:dyDescent="0.25">
      <c r="C65" s="3">
        <v>19</v>
      </c>
      <c r="D65" s="3">
        <v>40</v>
      </c>
      <c r="E65" s="3">
        <v>0</v>
      </c>
    </row>
    <row r="66" spans="1:6" x14ac:dyDescent="0.25">
      <c r="C66" s="3">
        <v>20</v>
      </c>
      <c r="D66" s="3">
        <v>41</v>
      </c>
      <c r="E66" s="3">
        <v>0</v>
      </c>
    </row>
    <row r="68" spans="1:6" ht="15.75" x14ac:dyDescent="0.25">
      <c r="A68" s="12" t="s">
        <v>64</v>
      </c>
      <c r="B68" t="s">
        <v>102</v>
      </c>
      <c r="C68" s="3">
        <v>1</v>
      </c>
      <c r="D68" s="6" t="s">
        <v>41</v>
      </c>
      <c r="E68" s="3">
        <v>14</v>
      </c>
      <c r="F68" s="4">
        <v>54.95</v>
      </c>
    </row>
    <row r="69" spans="1:6" x14ac:dyDescent="0.25">
      <c r="C69" s="3">
        <v>2</v>
      </c>
      <c r="D69" s="6" t="s">
        <v>42</v>
      </c>
      <c r="E69" s="3">
        <v>4</v>
      </c>
      <c r="F69" s="4">
        <v>57.4</v>
      </c>
    </row>
    <row r="70" spans="1:6" x14ac:dyDescent="0.25">
      <c r="C70" s="3">
        <v>3</v>
      </c>
      <c r="D70" s="6" t="s">
        <v>43</v>
      </c>
      <c r="E70" s="3">
        <v>9</v>
      </c>
      <c r="F70" s="4">
        <v>62.87</v>
      </c>
    </row>
    <row r="71" spans="1:6" x14ac:dyDescent="0.25">
      <c r="C71" s="3">
        <v>4</v>
      </c>
      <c r="D71" s="6" t="s">
        <v>44</v>
      </c>
      <c r="E71" s="3">
        <v>3</v>
      </c>
      <c r="F71" s="4">
        <v>53.15</v>
      </c>
    </row>
    <row r="72" spans="1:6" x14ac:dyDescent="0.25">
      <c r="C72" s="3">
        <v>5</v>
      </c>
      <c r="D72" s="6" t="s">
        <v>45</v>
      </c>
      <c r="E72" s="3">
        <v>4</v>
      </c>
      <c r="F72" s="4">
        <v>54.71</v>
      </c>
    </row>
    <row r="73" spans="1:6" x14ac:dyDescent="0.25">
      <c r="C73" s="3">
        <v>6</v>
      </c>
      <c r="D73" s="6" t="s">
        <v>63</v>
      </c>
      <c r="E73" s="3">
        <v>5</v>
      </c>
      <c r="F73" s="4">
        <v>43.62</v>
      </c>
    </row>
    <row r="74" spans="1:6" x14ac:dyDescent="0.25">
      <c r="C74" s="3">
        <v>7</v>
      </c>
      <c r="D74" s="6" t="s">
        <v>46</v>
      </c>
      <c r="E74" s="3">
        <v>9</v>
      </c>
      <c r="F74" s="4">
        <v>62.3</v>
      </c>
    </row>
    <row r="75" spans="1:6" x14ac:dyDescent="0.25">
      <c r="C75" s="3">
        <v>8</v>
      </c>
      <c r="D75" s="6" t="s">
        <v>47</v>
      </c>
      <c r="E75" s="3">
        <v>2</v>
      </c>
      <c r="F75" s="4">
        <v>68.58</v>
      </c>
    </row>
    <row r="76" spans="1:6" x14ac:dyDescent="0.25">
      <c r="C76" s="3">
        <v>9</v>
      </c>
      <c r="D76" s="6" t="s">
        <v>48</v>
      </c>
      <c r="E76" s="3">
        <v>7</v>
      </c>
      <c r="F76" s="4">
        <v>64.78</v>
      </c>
    </row>
    <row r="77" spans="1:6" x14ac:dyDescent="0.25">
      <c r="C77" s="3">
        <v>10</v>
      </c>
      <c r="D77" s="3">
        <v>10</v>
      </c>
      <c r="E77" s="3">
        <v>12</v>
      </c>
      <c r="F77" s="4">
        <v>63.74</v>
      </c>
    </row>
    <row r="78" spans="1:6" x14ac:dyDescent="0.25">
      <c r="C78" s="3">
        <v>11</v>
      </c>
      <c r="D78" s="3">
        <v>11</v>
      </c>
      <c r="E78" s="3">
        <v>19</v>
      </c>
      <c r="F78" s="4">
        <v>66.87</v>
      </c>
    </row>
    <row r="79" spans="1:6" x14ac:dyDescent="0.25">
      <c r="C79" s="3">
        <v>12</v>
      </c>
      <c r="D79" s="3">
        <v>12</v>
      </c>
      <c r="E79" s="3">
        <v>11</v>
      </c>
      <c r="F79" s="4">
        <v>64.5</v>
      </c>
    </row>
    <row r="80" spans="1:6" x14ac:dyDescent="0.25">
      <c r="C80" s="3">
        <v>13</v>
      </c>
      <c r="D80" s="3">
        <v>13</v>
      </c>
      <c r="E80" s="3">
        <v>13</v>
      </c>
      <c r="F80" s="4">
        <v>64.34</v>
      </c>
    </row>
    <row r="81" spans="2:6" x14ac:dyDescent="0.25">
      <c r="C81" s="3">
        <v>14</v>
      </c>
      <c r="D81" s="3">
        <v>14</v>
      </c>
      <c r="E81" s="3">
        <v>5</v>
      </c>
      <c r="F81" s="4">
        <v>77.81</v>
      </c>
    </row>
    <row r="82" spans="2:6" x14ac:dyDescent="0.25">
      <c r="C82" s="3">
        <v>15</v>
      </c>
      <c r="D82" s="3">
        <v>15</v>
      </c>
      <c r="E82" s="3">
        <v>4</v>
      </c>
      <c r="F82" s="4">
        <v>63.84</v>
      </c>
    </row>
    <row r="83" spans="2:6" x14ac:dyDescent="0.25">
      <c r="C83" s="3">
        <v>16</v>
      </c>
      <c r="D83" s="3">
        <v>16</v>
      </c>
      <c r="E83" s="3">
        <v>2</v>
      </c>
      <c r="F83" s="4">
        <v>64.150000000000006</v>
      </c>
    </row>
    <row r="84" spans="2:6" x14ac:dyDescent="0.25">
      <c r="C84" s="3">
        <v>17</v>
      </c>
      <c r="D84" s="3">
        <v>18</v>
      </c>
      <c r="E84" s="3">
        <v>0</v>
      </c>
    </row>
    <row r="85" spans="2:6" x14ac:dyDescent="0.25">
      <c r="C85" s="3">
        <v>18</v>
      </c>
      <c r="D85" s="3">
        <v>19</v>
      </c>
      <c r="E85" s="3">
        <v>4</v>
      </c>
      <c r="F85" s="4">
        <v>57.94</v>
      </c>
    </row>
    <row r="86" spans="2:6" x14ac:dyDescent="0.25">
      <c r="C86" s="3">
        <v>19</v>
      </c>
      <c r="D86" s="3">
        <v>20</v>
      </c>
      <c r="E86" s="3">
        <v>5</v>
      </c>
      <c r="F86" s="4">
        <v>69.27</v>
      </c>
    </row>
    <row r="87" spans="2:6" x14ac:dyDescent="0.25">
      <c r="C87" s="3">
        <v>20</v>
      </c>
      <c r="D87" s="3">
        <v>22</v>
      </c>
      <c r="E87" s="3">
        <v>0</v>
      </c>
    </row>
    <row r="89" spans="2:6" x14ac:dyDescent="0.25">
      <c r="B89" t="s">
        <v>104</v>
      </c>
      <c r="C89" s="3">
        <v>1</v>
      </c>
      <c r="D89" s="6" t="s">
        <v>41</v>
      </c>
      <c r="E89" s="3">
        <v>2</v>
      </c>
      <c r="F89" s="4">
        <v>63.3</v>
      </c>
    </row>
    <row r="90" spans="2:6" x14ac:dyDescent="0.25">
      <c r="C90" s="3">
        <v>2</v>
      </c>
      <c r="D90" s="6" t="s">
        <v>42</v>
      </c>
      <c r="E90" s="7">
        <v>24</v>
      </c>
      <c r="F90" s="4">
        <v>61.09</v>
      </c>
    </row>
    <row r="91" spans="2:6" x14ac:dyDescent="0.25">
      <c r="C91" s="3">
        <v>3</v>
      </c>
      <c r="D91" s="6" t="s">
        <v>43</v>
      </c>
      <c r="E91" s="3">
        <v>4</v>
      </c>
      <c r="F91" s="4">
        <v>58.57</v>
      </c>
    </row>
    <row r="92" spans="2:6" x14ac:dyDescent="0.25">
      <c r="C92" s="3">
        <v>4</v>
      </c>
      <c r="D92" s="6" t="s">
        <v>44</v>
      </c>
      <c r="E92" s="3">
        <v>5</v>
      </c>
      <c r="F92" s="4">
        <v>58.13</v>
      </c>
    </row>
    <row r="93" spans="2:6" x14ac:dyDescent="0.25">
      <c r="C93" s="3">
        <v>5</v>
      </c>
      <c r="D93" s="6" t="s">
        <v>45</v>
      </c>
      <c r="E93" s="3">
        <v>2</v>
      </c>
      <c r="F93" s="4">
        <v>54.31</v>
      </c>
    </row>
    <row r="94" spans="2:6" x14ac:dyDescent="0.25">
      <c r="C94" s="3">
        <v>6</v>
      </c>
      <c r="D94" s="6" t="s">
        <v>63</v>
      </c>
      <c r="E94" s="3">
        <v>1</v>
      </c>
      <c r="F94" s="4">
        <v>52.71</v>
      </c>
    </row>
    <row r="95" spans="2:6" x14ac:dyDescent="0.25">
      <c r="C95" s="3">
        <v>7</v>
      </c>
      <c r="D95" s="6" t="s">
        <v>46</v>
      </c>
      <c r="E95" s="3">
        <v>14</v>
      </c>
      <c r="F95" s="4">
        <v>55.22</v>
      </c>
    </row>
    <row r="96" spans="2:6" x14ac:dyDescent="0.25">
      <c r="C96" s="3">
        <v>8</v>
      </c>
      <c r="D96" s="6" t="s">
        <v>47</v>
      </c>
      <c r="E96" s="3">
        <v>5</v>
      </c>
      <c r="F96" s="4">
        <v>53.07</v>
      </c>
    </row>
    <row r="97" spans="2:6" x14ac:dyDescent="0.25">
      <c r="C97" s="3">
        <v>9</v>
      </c>
      <c r="D97" s="6" t="s">
        <v>48</v>
      </c>
      <c r="E97" s="3">
        <v>4</v>
      </c>
      <c r="F97" s="4">
        <v>56.1</v>
      </c>
    </row>
    <row r="98" spans="2:6" x14ac:dyDescent="0.25">
      <c r="C98" s="3">
        <v>10</v>
      </c>
      <c r="D98" s="3">
        <v>10</v>
      </c>
      <c r="E98" s="3">
        <v>0</v>
      </c>
    </row>
    <row r="99" spans="2:6" x14ac:dyDescent="0.25">
      <c r="C99" s="3">
        <v>11</v>
      </c>
      <c r="D99" s="3">
        <v>12</v>
      </c>
      <c r="E99" s="3">
        <v>0</v>
      </c>
    </row>
    <row r="100" spans="2:6" x14ac:dyDescent="0.25">
      <c r="C100" s="3">
        <v>12</v>
      </c>
      <c r="D100" s="3">
        <v>13</v>
      </c>
      <c r="E100" s="3">
        <v>0</v>
      </c>
    </row>
    <row r="101" spans="2:6" x14ac:dyDescent="0.25">
      <c r="C101" s="3">
        <v>13</v>
      </c>
      <c r="D101" s="3">
        <v>14</v>
      </c>
      <c r="E101" s="3">
        <v>0</v>
      </c>
    </row>
    <row r="102" spans="2:6" x14ac:dyDescent="0.25">
      <c r="C102" s="3">
        <v>14</v>
      </c>
      <c r="D102" s="3">
        <v>15</v>
      </c>
      <c r="E102" s="3">
        <v>0</v>
      </c>
    </row>
    <row r="103" spans="2:6" x14ac:dyDescent="0.25">
      <c r="C103" s="3">
        <v>15</v>
      </c>
      <c r="D103" s="3">
        <v>16</v>
      </c>
      <c r="E103" s="3">
        <v>10</v>
      </c>
      <c r="F103" s="4">
        <v>63.89</v>
      </c>
    </row>
    <row r="104" spans="2:6" x14ac:dyDescent="0.25">
      <c r="C104" s="3">
        <v>16</v>
      </c>
      <c r="D104" s="3">
        <v>18</v>
      </c>
      <c r="E104" s="3">
        <v>0</v>
      </c>
    </row>
    <row r="105" spans="2:6" x14ac:dyDescent="0.25">
      <c r="C105" s="3">
        <v>17</v>
      </c>
      <c r="D105" s="3">
        <v>19</v>
      </c>
      <c r="E105" s="3">
        <v>3</v>
      </c>
      <c r="F105" s="4">
        <v>50.46</v>
      </c>
    </row>
    <row r="106" spans="2:6" x14ac:dyDescent="0.25">
      <c r="C106" s="3">
        <v>18</v>
      </c>
      <c r="D106" s="3">
        <v>29</v>
      </c>
      <c r="E106" s="3">
        <v>4</v>
      </c>
      <c r="F106" s="4">
        <v>56.85</v>
      </c>
    </row>
    <row r="107" spans="2:6" x14ac:dyDescent="0.25">
      <c r="C107" s="3">
        <v>19</v>
      </c>
      <c r="D107" s="3">
        <v>30</v>
      </c>
      <c r="E107" s="3">
        <v>0</v>
      </c>
    </row>
    <row r="108" spans="2:6" x14ac:dyDescent="0.25">
      <c r="C108" s="3">
        <v>20</v>
      </c>
      <c r="D108" s="3">
        <v>31</v>
      </c>
      <c r="E108" s="3">
        <v>2</v>
      </c>
      <c r="F108" s="4">
        <v>61.37</v>
      </c>
    </row>
    <row r="110" spans="2:6" x14ac:dyDescent="0.25">
      <c r="B110" t="s">
        <v>106</v>
      </c>
      <c r="C110" s="3">
        <v>1</v>
      </c>
      <c r="D110" s="6" t="s">
        <v>41</v>
      </c>
      <c r="E110" s="3">
        <v>1</v>
      </c>
      <c r="F110" s="4">
        <v>53.31</v>
      </c>
    </row>
    <row r="111" spans="2:6" x14ac:dyDescent="0.25">
      <c r="C111" s="3">
        <v>2</v>
      </c>
      <c r="D111" s="6" t="s">
        <v>42</v>
      </c>
      <c r="E111" s="3">
        <v>0</v>
      </c>
    </row>
    <row r="112" spans="2:6" x14ac:dyDescent="0.25">
      <c r="C112" s="3">
        <v>3</v>
      </c>
      <c r="D112" s="6" t="s">
        <v>43</v>
      </c>
      <c r="E112" s="3">
        <v>0</v>
      </c>
    </row>
    <row r="113" spans="3:6" x14ac:dyDescent="0.25">
      <c r="C113" s="3">
        <v>4</v>
      </c>
      <c r="D113" s="6" t="s">
        <v>44</v>
      </c>
      <c r="E113" s="3">
        <v>0</v>
      </c>
    </row>
    <row r="114" spans="3:6" x14ac:dyDescent="0.25">
      <c r="C114" s="3">
        <v>5</v>
      </c>
      <c r="D114" s="6" t="s">
        <v>45</v>
      </c>
      <c r="E114" s="3">
        <v>2</v>
      </c>
      <c r="F114" s="4">
        <v>57.66</v>
      </c>
    </row>
    <row r="115" spans="3:6" x14ac:dyDescent="0.25">
      <c r="C115" s="3">
        <v>6</v>
      </c>
      <c r="D115" s="6" t="s">
        <v>63</v>
      </c>
      <c r="E115" s="3">
        <v>0</v>
      </c>
    </row>
    <row r="116" spans="3:6" x14ac:dyDescent="0.25">
      <c r="C116" s="3">
        <v>7</v>
      </c>
      <c r="D116" s="6" t="s">
        <v>46</v>
      </c>
      <c r="E116" s="3">
        <v>0</v>
      </c>
    </row>
    <row r="117" spans="3:6" x14ac:dyDescent="0.25">
      <c r="C117" s="3">
        <v>8</v>
      </c>
      <c r="D117" s="6" t="s">
        <v>47</v>
      </c>
      <c r="E117" s="3">
        <v>0</v>
      </c>
    </row>
    <row r="118" spans="3:6" x14ac:dyDescent="0.25">
      <c r="C118" s="3">
        <v>9</v>
      </c>
      <c r="D118" s="6" t="s">
        <v>48</v>
      </c>
      <c r="E118" s="3">
        <v>0</v>
      </c>
    </row>
    <row r="119" spans="3:6" x14ac:dyDescent="0.25">
      <c r="C119" s="3">
        <v>10</v>
      </c>
      <c r="D119" s="3">
        <v>10</v>
      </c>
      <c r="E119" s="3">
        <v>0</v>
      </c>
    </row>
    <row r="120" spans="3:6" x14ac:dyDescent="0.25">
      <c r="C120" s="3">
        <v>11</v>
      </c>
      <c r="D120" s="3">
        <v>11</v>
      </c>
      <c r="E120" s="3">
        <v>0</v>
      </c>
    </row>
    <row r="121" spans="3:6" x14ac:dyDescent="0.25">
      <c r="C121" s="3">
        <v>12</v>
      </c>
      <c r="D121" s="3">
        <v>12</v>
      </c>
      <c r="E121" s="3">
        <v>0</v>
      </c>
    </row>
    <row r="122" spans="3:6" x14ac:dyDescent="0.25">
      <c r="C122" s="3">
        <v>13</v>
      </c>
      <c r="D122" s="3">
        <v>13</v>
      </c>
      <c r="E122" s="3">
        <v>0</v>
      </c>
    </row>
    <row r="123" spans="3:6" x14ac:dyDescent="0.25">
      <c r="C123" s="3">
        <v>14</v>
      </c>
      <c r="D123" s="3">
        <v>14</v>
      </c>
      <c r="E123" s="3">
        <v>0</v>
      </c>
    </row>
    <row r="124" spans="3:6" x14ac:dyDescent="0.25">
      <c r="C124" s="3">
        <v>15</v>
      </c>
      <c r="D124" s="3">
        <v>15</v>
      </c>
      <c r="E124" s="3">
        <v>4</v>
      </c>
      <c r="F124" s="4">
        <v>54.57</v>
      </c>
    </row>
    <row r="125" spans="3:6" x14ac:dyDescent="0.25">
      <c r="C125" s="3">
        <v>16</v>
      </c>
      <c r="D125" s="3">
        <v>16</v>
      </c>
      <c r="E125" s="3">
        <v>0</v>
      </c>
    </row>
    <row r="126" spans="3:6" x14ac:dyDescent="0.25">
      <c r="C126" s="3">
        <v>17</v>
      </c>
      <c r="D126" s="3">
        <v>17</v>
      </c>
      <c r="E126" s="3">
        <v>0</v>
      </c>
    </row>
    <row r="127" spans="3:6" x14ac:dyDescent="0.25">
      <c r="C127" s="3">
        <v>18</v>
      </c>
      <c r="D127" s="3">
        <v>18</v>
      </c>
      <c r="E127" s="3">
        <v>0</v>
      </c>
    </row>
    <row r="128" spans="3:6" x14ac:dyDescent="0.25">
      <c r="C128" s="3">
        <v>19</v>
      </c>
      <c r="D128" s="3">
        <v>19</v>
      </c>
      <c r="E128" s="3">
        <v>0</v>
      </c>
    </row>
    <row r="129" spans="2:6" x14ac:dyDescent="0.25">
      <c r="C129" s="3">
        <v>20</v>
      </c>
      <c r="D129" s="3">
        <v>20</v>
      </c>
      <c r="E129" s="3">
        <v>0</v>
      </c>
    </row>
    <row r="142" spans="2:6" x14ac:dyDescent="0.25">
      <c r="B142" s="2"/>
      <c r="C142" s="2"/>
      <c r="D142" s="2"/>
      <c r="E142" s="2"/>
      <c r="F142" s="8"/>
    </row>
    <row r="143" spans="2:6" x14ac:dyDescent="0.25">
      <c r="B143" s="2"/>
      <c r="C143" s="8"/>
      <c r="F143" s="8"/>
    </row>
    <row r="144" spans="2:6" x14ac:dyDescent="0.25">
      <c r="B144" s="2"/>
      <c r="C144" s="8"/>
      <c r="F144" s="8"/>
    </row>
    <row r="145" spans="2:6" x14ac:dyDescent="0.25">
      <c r="B145" s="2"/>
      <c r="C145" s="8"/>
      <c r="F145" s="8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workbookViewId="0">
      <selection activeCell="H37" sqref="H37"/>
    </sheetView>
  </sheetViews>
  <sheetFormatPr baseColWidth="10" defaultRowHeight="15" x14ac:dyDescent="0.25"/>
  <cols>
    <col min="2" max="2" width="14.28515625" customWidth="1"/>
    <col min="7" max="7" width="14.140625" customWidth="1"/>
    <col min="12" max="12" width="14.85546875" customWidth="1"/>
    <col min="17" max="17" width="15.140625" customWidth="1"/>
    <col min="22" max="22" width="14.5703125" customWidth="1"/>
    <col min="27" max="27" width="14.85546875" customWidth="1"/>
  </cols>
  <sheetData>
    <row r="1" spans="1:30" x14ac:dyDescent="0.25">
      <c r="A1" s="9" t="s">
        <v>121</v>
      </c>
    </row>
    <row r="2" spans="1:30" x14ac:dyDescent="0.25">
      <c r="A2" s="9" t="s">
        <v>100</v>
      </c>
      <c r="B2" s="9"/>
      <c r="C2" s="9"/>
    </row>
    <row r="4" spans="1:30" s="9" customFormat="1" x14ac:dyDescent="0.25">
      <c r="B4" s="9" t="s">
        <v>101</v>
      </c>
      <c r="G4" s="9" t="s">
        <v>103</v>
      </c>
      <c r="H4" s="14"/>
      <c r="I4" s="14"/>
      <c r="J4" s="14"/>
      <c r="L4" s="9" t="s">
        <v>105</v>
      </c>
      <c r="Q4" s="9" t="s">
        <v>108</v>
      </c>
      <c r="R4" s="14"/>
      <c r="S4" s="14"/>
      <c r="T4" s="14"/>
      <c r="V4" s="9" t="s">
        <v>104</v>
      </c>
      <c r="AA4" s="9" t="s">
        <v>106</v>
      </c>
    </row>
    <row r="5" spans="1:30" x14ac:dyDescent="0.25">
      <c r="H5" s="13"/>
      <c r="I5" s="13"/>
      <c r="J5" s="13"/>
      <c r="R5" s="13"/>
      <c r="S5" s="13"/>
      <c r="T5" s="13"/>
    </row>
    <row r="6" spans="1:30" x14ac:dyDescent="0.25">
      <c r="H6" s="13"/>
      <c r="I6" s="13"/>
      <c r="J6" s="13"/>
    </row>
    <row r="7" spans="1:30" x14ac:dyDescent="0.25">
      <c r="C7" s="13" t="s">
        <v>72</v>
      </c>
      <c r="D7" s="13" t="s">
        <v>73</v>
      </c>
      <c r="E7" s="13" t="s">
        <v>74</v>
      </c>
      <c r="H7" s="13" t="s">
        <v>72</v>
      </c>
      <c r="I7" s="13" t="s">
        <v>73</v>
      </c>
      <c r="J7" s="13" t="s">
        <v>74</v>
      </c>
      <c r="M7" s="13" t="s">
        <v>72</v>
      </c>
      <c r="N7" s="13" t="s">
        <v>73</v>
      </c>
      <c r="O7" s="13" t="s">
        <v>74</v>
      </c>
      <c r="R7" s="13" t="s">
        <v>72</v>
      </c>
      <c r="S7" s="13" t="s">
        <v>73</v>
      </c>
      <c r="T7" s="13" t="s">
        <v>74</v>
      </c>
      <c r="W7" s="13" t="s">
        <v>72</v>
      </c>
      <c r="X7" s="13" t="s">
        <v>73</v>
      </c>
      <c r="Y7" s="13" t="s">
        <v>74</v>
      </c>
      <c r="AB7" s="13" t="s">
        <v>72</v>
      </c>
      <c r="AC7" s="13" t="s">
        <v>73</v>
      </c>
      <c r="AD7" s="13" t="s">
        <v>74</v>
      </c>
    </row>
    <row r="8" spans="1:30" x14ac:dyDescent="0.25">
      <c r="B8" t="s">
        <v>75</v>
      </c>
      <c r="C8" s="13">
        <v>22.12</v>
      </c>
      <c r="D8" s="13">
        <v>22.58</v>
      </c>
      <c r="E8" s="13">
        <v>27.33</v>
      </c>
      <c r="G8" t="s">
        <v>75</v>
      </c>
      <c r="H8" s="13">
        <v>22.22</v>
      </c>
      <c r="I8" s="13">
        <v>21.01</v>
      </c>
      <c r="J8" s="13">
        <v>23.04</v>
      </c>
      <c r="L8" t="s">
        <v>75</v>
      </c>
      <c r="M8" s="13">
        <v>28.43</v>
      </c>
      <c r="N8" s="13">
        <v>35.33</v>
      </c>
      <c r="O8" s="13">
        <v>30.02</v>
      </c>
      <c r="Q8" t="s">
        <v>75</v>
      </c>
      <c r="R8" s="13">
        <v>25.95</v>
      </c>
      <c r="S8" s="13">
        <v>27.45</v>
      </c>
      <c r="T8" s="13">
        <v>29.67</v>
      </c>
      <c r="V8" t="s">
        <v>75</v>
      </c>
      <c r="W8" s="13">
        <v>21.72</v>
      </c>
      <c r="X8" s="13">
        <v>25.5</v>
      </c>
      <c r="Y8" s="13">
        <v>21.45</v>
      </c>
      <c r="AA8" t="s">
        <v>75</v>
      </c>
      <c r="AB8" s="13">
        <v>19.13</v>
      </c>
      <c r="AC8" s="13">
        <v>17.329999999999998</v>
      </c>
      <c r="AD8" s="13">
        <v>29.48</v>
      </c>
    </row>
    <row r="9" spans="1:30" x14ac:dyDescent="0.25">
      <c r="B9" t="s">
        <v>76</v>
      </c>
      <c r="C9" s="13">
        <v>13.96</v>
      </c>
      <c r="D9" s="13">
        <v>14.11</v>
      </c>
      <c r="E9" s="13">
        <v>15.62</v>
      </c>
      <c r="G9" t="s">
        <v>76</v>
      </c>
      <c r="H9" s="13">
        <v>23.35</v>
      </c>
      <c r="I9" s="13">
        <v>31.78</v>
      </c>
      <c r="J9" s="13">
        <v>26.38</v>
      </c>
      <c r="L9" t="s">
        <v>76</v>
      </c>
      <c r="M9" s="13">
        <v>18.600000000000001</v>
      </c>
      <c r="N9" s="13">
        <v>29.3</v>
      </c>
      <c r="O9" s="13">
        <v>39.159999999999997</v>
      </c>
      <c r="Q9" t="s">
        <v>76</v>
      </c>
      <c r="R9" s="13">
        <v>19.87</v>
      </c>
      <c r="S9" s="13">
        <v>25.12</v>
      </c>
      <c r="T9" s="13">
        <v>30.88</v>
      </c>
      <c r="V9" t="s">
        <v>76</v>
      </c>
      <c r="W9" s="13">
        <v>19.420000000000002</v>
      </c>
      <c r="X9" s="13">
        <v>22.69</v>
      </c>
      <c r="Y9" s="13">
        <v>25.44</v>
      </c>
      <c r="AA9" t="s">
        <v>76</v>
      </c>
      <c r="AB9" s="13">
        <v>24.59</v>
      </c>
      <c r="AC9" s="13">
        <v>25.8</v>
      </c>
      <c r="AD9" s="13">
        <v>32.799999999999997</v>
      </c>
    </row>
    <row r="10" spans="1:30" x14ac:dyDescent="0.25">
      <c r="B10" t="s">
        <v>77</v>
      </c>
      <c r="C10" s="13">
        <v>16.02</v>
      </c>
      <c r="D10" s="13">
        <v>15.7</v>
      </c>
      <c r="E10" s="13">
        <v>26.86</v>
      </c>
      <c r="G10" t="s">
        <v>77</v>
      </c>
      <c r="H10" s="13">
        <v>24.4</v>
      </c>
      <c r="I10" s="13">
        <v>22.08</v>
      </c>
      <c r="J10" s="13">
        <v>22.3</v>
      </c>
      <c r="L10" t="s">
        <v>77</v>
      </c>
      <c r="M10" s="13">
        <v>26</v>
      </c>
      <c r="N10" s="13">
        <v>27.95</v>
      </c>
      <c r="O10" s="13">
        <v>36.89</v>
      </c>
      <c r="Q10" t="s">
        <v>77</v>
      </c>
      <c r="R10" s="13">
        <v>17.920000000000002</v>
      </c>
      <c r="S10" s="13">
        <v>24.47</v>
      </c>
      <c r="T10" s="13">
        <v>25.68</v>
      </c>
      <c r="V10" t="s">
        <v>77</v>
      </c>
      <c r="W10" s="13">
        <v>24.55</v>
      </c>
      <c r="X10" s="13">
        <v>19.32</v>
      </c>
      <c r="Y10" s="13">
        <v>33.85</v>
      </c>
      <c r="AA10" t="s">
        <v>77</v>
      </c>
      <c r="AB10" s="13">
        <v>20.46</v>
      </c>
      <c r="AC10" s="13">
        <v>23.85</v>
      </c>
      <c r="AD10" s="13">
        <v>34.1</v>
      </c>
    </row>
    <row r="11" spans="1:30" x14ac:dyDescent="0.25">
      <c r="B11" t="s">
        <v>78</v>
      </c>
      <c r="C11" s="13">
        <v>12.45</v>
      </c>
      <c r="D11" s="13">
        <v>14.84</v>
      </c>
      <c r="E11" s="13">
        <v>24.6</v>
      </c>
      <c r="G11" t="s">
        <v>78</v>
      </c>
      <c r="H11" s="13">
        <v>24.81</v>
      </c>
      <c r="I11" s="13">
        <v>21.41</v>
      </c>
      <c r="J11" s="13">
        <v>29.05</v>
      </c>
      <c r="L11" t="s">
        <v>78</v>
      </c>
      <c r="M11" s="13">
        <v>18.27</v>
      </c>
      <c r="N11" s="13">
        <v>19.79</v>
      </c>
      <c r="O11" s="13">
        <v>34.15</v>
      </c>
      <c r="Q11" t="s">
        <v>78</v>
      </c>
      <c r="R11" s="13">
        <v>21.4</v>
      </c>
      <c r="S11" s="13">
        <v>27.72</v>
      </c>
      <c r="T11" s="13">
        <v>30.9</v>
      </c>
      <c r="V11" t="s">
        <v>78</v>
      </c>
      <c r="W11" s="13">
        <v>22.44</v>
      </c>
      <c r="X11" s="13">
        <v>19.68</v>
      </c>
      <c r="Y11" s="13">
        <v>32.159999999999997</v>
      </c>
      <c r="AA11" t="s">
        <v>78</v>
      </c>
      <c r="AB11" s="13">
        <v>23.65</v>
      </c>
      <c r="AC11" s="13">
        <v>25.03</v>
      </c>
      <c r="AD11" s="13">
        <v>34.450000000000003</v>
      </c>
    </row>
    <row r="12" spans="1:30" x14ac:dyDescent="0.25">
      <c r="B12" t="s">
        <v>79</v>
      </c>
      <c r="C12" s="13">
        <v>10.01</v>
      </c>
      <c r="D12" s="13">
        <v>13.73</v>
      </c>
      <c r="E12" s="13">
        <v>24.31</v>
      </c>
      <c r="G12" t="s">
        <v>79</v>
      </c>
      <c r="H12" s="13">
        <v>19.23</v>
      </c>
      <c r="I12" s="13">
        <v>23.46</v>
      </c>
      <c r="J12" s="13">
        <v>24.26</v>
      </c>
      <c r="L12" t="s">
        <v>79</v>
      </c>
      <c r="M12" s="13">
        <v>22.21</v>
      </c>
      <c r="N12" s="13">
        <v>24.83</v>
      </c>
      <c r="O12" s="13">
        <v>33.99</v>
      </c>
      <c r="Q12" t="s">
        <v>79</v>
      </c>
      <c r="R12" s="13">
        <v>27.51</v>
      </c>
      <c r="S12" s="13">
        <v>23.93</v>
      </c>
      <c r="T12" s="13">
        <v>26.67</v>
      </c>
      <c r="V12" t="s">
        <v>79</v>
      </c>
      <c r="W12" s="13">
        <v>29.96</v>
      </c>
      <c r="X12" s="13">
        <v>22.49</v>
      </c>
      <c r="Y12" s="13">
        <v>37.56</v>
      </c>
      <c r="AA12" t="s">
        <v>79</v>
      </c>
      <c r="AB12" s="13">
        <v>15.5</v>
      </c>
      <c r="AC12" s="13">
        <v>16</v>
      </c>
      <c r="AD12" s="13">
        <v>23.81</v>
      </c>
    </row>
    <row r="13" spans="1:30" x14ac:dyDescent="0.25">
      <c r="B13" t="s">
        <v>80</v>
      </c>
      <c r="C13" s="13">
        <v>22.87</v>
      </c>
      <c r="D13" s="13">
        <v>22.13</v>
      </c>
      <c r="E13" s="13">
        <v>24.9</v>
      </c>
      <c r="G13" t="s">
        <v>80</v>
      </c>
      <c r="H13" s="13">
        <v>20.260000000000002</v>
      </c>
      <c r="I13" s="13">
        <v>19.91</v>
      </c>
      <c r="J13" s="13">
        <v>25.1</v>
      </c>
      <c r="L13" t="s">
        <v>80</v>
      </c>
      <c r="M13" s="13">
        <v>17.71</v>
      </c>
      <c r="N13" s="13">
        <v>17.16</v>
      </c>
      <c r="O13" s="13">
        <v>24.46</v>
      </c>
      <c r="Q13" t="s">
        <v>80</v>
      </c>
      <c r="R13" s="13">
        <v>20.86</v>
      </c>
      <c r="S13" s="13">
        <v>19.079999999999998</v>
      </c>
      <c r="T13" s="13">
        <v>28.19</v>
      </c>
      <c r="V13" t="s">
        <v>80</v>
      </c>
      <c r="W13" s="13">
        <v>26.83</v>
      </c>
      <c r="X13" s="13">
        <v>27.27</v>
      </c>
      <c r="Y13" s="13">
        <v>31.61</v>
      </c>
      <c r="AA13" t="s">
        <v>80</v>
      </c>
      <c r="AB13" s="13">
        <v>20.13</v>
      </c>
      <c r="AC13" s="13">
        <v>19.5</v>
      </c>
      <c r="AD13" s="13">
        <v>32.28</v>
      </c>
    </row>
    <row r="14" spans="1:30" x14ac:dyDescent="0.25">
      <c r="B14" t="s">
        <v>81</v>
      </c>
      <c r="C14" s="13">
        <v>15.13</v>
      </c>
      <c r="D14" s="13">
        <v>11.7</v>
      </c>
      <c r="E14" s="13">
        <v>25.37</v>
      </c>
      <c r="G14" t="s">
        <v>81</v>
      </c>
      <c r="H14" s="13">
        <v>28.8</v>
      </c>
      <c r="I14" s="13">
        <v>19.600000000000001</v>
      </c>
      <c r="J14" s="13">
        <v>31.48</v>
      </c>
      <c r="L14" t="s">
        <v>81</v>
      </c>
      <c r="M14" s="13">
        <v>22.18</v>
      </c>
      <c r="N14" s="13">
        <v>17.71</v>
      </c>
      <c r="O14" s="13">
        <v>24.66</v>
      </c>
      <c r="Q14" t="s">
        <v>81</v>
      </c>
      <c r="R14" s="13">
        <v>19.11</v>
      </c>
      <c r="S14" s="13">
        <v>21.65</v>
      </c>
      <c r="T14" s="13">
        <v>25.84</v>
      </c>
      <c r="V14" t="s">
        <v>81</v>
      </c>
      <c r="W14" s="13">
        <v>25.28</v>
      </c>
      <c r="X14" s="13">
        <v>19.170000000000002</v>
      </c>
      <c r="Y14" s="13">
        <v>27.64</v>
      </c>
      <c r="AA14" t="s">
        <v>81</v>
      </c>
      <c r="AB14" s="13">
        <v>17.850000000000001</v>
      </c>
      <c r="AC14" s="13">
        <v>21.26</v>
      </c>
      <c r="AD14" s="13">
        <v>23.18</v>
      </c>
    </row>
    <row r="15" spans="1:30" x14ac:dyDescent="0.25">
      <c r="B15" t="s">
        <v>82</v>
      </c>
      <c r="C15" s="13">
        <v>12.22</v>
      </c>
      <c r="D15" s="13">
        <v>10.75</v>
      </c>
      <c r="E15" s="13">
        <v>23.92</v>
      </c>
      <c r="G15" t="s">
        <v>82</v>
      </c>
      <c r="H15" s="13">
        <v>21.5</v>
      </c>
      <c r="I15" s="13">
        <v>22.29</v>
      </c>
      <c r="J15" s="13">
        <v>34.979999999999997</v>
      </c>
      <c r="L15" t="s">
        <v>82</v>
      </c>
      <c r="M15" s="13">
        <v>17.079999999999998</v>
      </c>
      <c r="N15" s="13">
        <v>19.18</v>
      </c>
      <c r="O15" s="13">
        <v>27.71</v>
      </c>
      <c r="Q15" t="s">
        <v>82</v>
      </c>
      <c r="R15" s="13">
        <v>24.37</v>
      </c>
      <c r="S15" s="13">
        <v>21.6</v>
      </c>
      <c r="T15" s="13">
        <v>27.12</v>
      </c>
      <c r="V15" t="s">
        <v>82</v>
      </c>
      <c r="W15" s="13">
        <v>21.4</v>
      </c>
      <c r="X15" s="13">
        <v>20.11</v>
      </c>
      <c r="Y15" s="13">
        <v>33.75</v>
      </c>
      <c r="AA15" t="s">
        <v>82</v>
      </c>
      <c r="AB15" s="13">
        <v>29.32</v>
      </c>
      <c r="AC15" s="13">
        <v>28.11</v>
      </c>
      <c r="AD15" s="13">
        <v>33.03</v>
      </c>
    </row>
    <row r="16" spans="1:30" x14ac:dyDescent="0.25">
      <c r="B16" t="s">
        <v>83</v>
      </c>
      <c r="C16" s="13">
        <v>25.64</v>
      </c>
      <c r="D16" s="13">
        <v>15</v>
      </c>
      <c r="E16" s="13">
        <v>29.16</v>
      </c>
      <c r="G16" t="s">
        <v>83</v>
      </c>
      <c r="H16" s="13">
        <v>20.7</v>
      </c>
      <c r="I16" s="13">
        <v>22.97</v>
      </c>
      <c r="J16" s="13">
        <v>31.38</v>
      </c>
      <c r="L16" t="s">
        <v>83</v>
      </c>
      <c r="M16" s="13">
        <v>24.25</v>
      </c>
      <c r="N16" s="13">
        <v>21.21</v>
      </c>
      <c r="O16" s="13">
        <v>37.69</v>
      </c>
      <c r="Q16" t="s">
        <v>83</v>
      </c>
      <c r="R16" s="13">
        <v>20.72</v>
      </c>
      <c r="S16" s="13">
        <v>26.32</v>
      </c>
      <c r="T16" s="13">
        <v>29.82</v>
      </c>
      <c r="V16" t="s">
        <v>83</v>
      </c>
      <c r="W16" s="13">
        <v>25.24</v>
      </c>
      <c r="X16" s="13">
        <v>19.989999999999998</v>
      </c>
      <c r="Y16" s="13">
        <v>28.18</v>
      </c>
      <c r="AA16" t="s">
        <v>83</v>
      </c>
      <c r="AB16" s="13">
        <v>17.850000000000001</v>
      </c>
      <c r="AC16" s="13">
        <v>16.86</v>
      </c>
      <c r="AD16" s="13">
        <v>27.03</v>
      </c>
    </row>
    <row r="17" spans="2:30" x14ac:dyDescent="0.25">
      <c r="B17" t="s">
        <v>84</v>
      </c>
      <c r="C17" s="13">
        <v>16.86</v>
      </c>
      <c r="D17" s="13">
        <v>12.32</v>
      </c>
      <c r="E17" s="13">
        <v>20.18</v>
      </c>
      <c r="G17" t="s">
        <v>84</v>
      </c>
      <c r="H17" s="13">
        <v>18.579999999999998</v>
      </c>
      <c r="I17" s="13">
        <v>26.28</v>
      </c>
      <c r="J17" s="13">
        <v>35.21</v>
      </c>
      <c r="L17" t="s">
        <v>84</v>
      </c>
      <c r="M17" s="13">
        <v>26.46</v>
      </c>
      <c r="N17" s="13">
        <v>23.15</v>
      </c>
      <c r="O17" s="13">
        <v>29.12</v>
      </c>
      <c r="Q17" t="s">
        <v>84</v>
      </c>
      <c r="R17" s="13">
        <v>28.74</v>
      </c>
      <c r="S17" s="13">
        <v>34.36</v>
      </c>
      <c r="T17" s="13">
        <v>33.35</v>
      </c>
      <c r="V17" t="s">
        <v>84</v>
      </c>
      <c r="W17" s="13">
        <v>23.59</v>
      </c>
      <c r="X17" s="13">
        <v>23.55</v>
      </c>
      <c r="Y17" s="13">
        <v>31.22</v>
      </c>
      <c r="AA17" t="s">
        <v>84</v>
      </c>
      <c r="AB17" s="13">
        <v>22.83</v>
      </c>
      <c r="AC17" s="13">
        <v>19.03</v>
      </c>
      <c r="AD17" s="13">
        <v>28.19</v>
      </c>
    </row>
    <row r="18" spans="2:30" x14ac:dyDescent="0.25">
      <c r="B18" t="s">
        <v>85</v>
      </c>
      <c r="C18" s="13">
        <v>16.52</v>
      </c>
      <c r="D18" s="13">
        <v>12.22</v>
      </c>
      <c r="E18" s="13">
        <v>25.05</v>
      </c>
      <c r="G18" t="s">
        <v>85</v>
      </c>
      <c r="H18" s="13">
        <v>17.989999999999998</v>
      </c>
      <c r="I18" s="13">
        <v>14.41</v>
      </c>
      <c r="J18" s="13">
        <v>33.090000000000003</v>
      </c>
      <c r="L18" t="s">
        <v>85</v>
      </c>
      <c r="M18" s="13">
        <v>18.53</v>
      </c>
      <c r="N18" s="13">
        <v>24.42</v>
      </c>
      <c r="O18" s="13">
        <v>29.12</v>
      </c>
      <c r="Q18" t="s">
        <v>85</v>
      </c>
      <c r="R18" s="13">
        <v>15.53</v>
      </c>
      <c r="S18" s="13">
        <v>15.31</v>
      </c>
      <c r="T18" s="13">
        <v>28.19</v>
      </c>
      <c r="V18" t="s">
        <v>85</v>
      </c>
      <c r="W18" s="13">
        <v>19.68</v>
      </c>
      <c r="X18" s="13">
        <v>23.03</v>
      </c>
      <c r="Y18" s="13">
        <v>29.21</v>
      </c>
      <c r="AA18" t="s">
        <v>85</v>
      </c>
      <c r="AB18" s="13">
        <v>20.32</v>
      </c>
      <c r="AC18" s="13">
        <v>24.36</v>
      </c>
      <c r="AD18" s="13">
        <v>38.270000000000003</v>
      </c>
    </row>
    <row r="19" spans="2:30" x14ac:dyDescent="0.25">
      <c r="B19" t="s">
        <v>86</v>
      </c>
      <c r="C19" s="13">
        <v>17.309999999999999</v>
      </c>
      <c r="D19" s="13">
        <v>13.04</v>
      </c>
      <c r="E19" s="13">
        <v>24.14</v>
      </c>
      <c r="G19" t="s">
        <v>86</v>
      </c>
      <c r="H19" s="13">
        <v>26.41</v>
      </c>
      <c r="I19" s="13">
        <v>19.809999999999999</v>
      </c>
      <c r="J19" s="13">
        <v>27.08</v>
      </c>
      <c r="L19" t="s">
        <v>86</v>
      </c>
      <c r="M19" s="13">
        <v>28.98</v>
      </c>
      <c r="N19" s="13">
        <v>25.31</v>
      </c>
      <c r="O19" s="13">
        <v>35.53</v>
      </c>
      <c r="Q19" t="s">
        <v>86</v>
      </c>
      <c r="R19" s="13">
        <v>22.2</v>
      </c>
      <c r="S19" s="13">
        <v>24.11</v>
      </c>
      <c r="T19" s="13">
        <v>31.22</v>
      </c>
      <c r="V19" t="s">
        <v>86</v>
      </c>
      <c r="W19" s="13">
        <v>29.21</v>
      </c>
      <c r="X19" s="13">
        <v>26.44</v>
      </c>
      <c r="Y19" s="13">
        <v>35.1</v>
      </c>
      <c r="AA19" t="s">
        <v>86</v>
      </c>
      <c r="AB19" s="13">
        <v>13.44</v>
      </c>
      <c r="AC19" s="13">
        <v>17.93</v>
      </c>
      <c r="AD19" s="13">
        <v>31.19</v>
      </c>
    </row>
    <row r="20" spans="2:30" x14ac:dyDescent="0.25">
      <c r="B20" t="s">
        <v>87</v>
      </c>
      <c r="C20" s="13">
        <v>15.7</v>
      </c>
      <c r="D20" s="13">
        <v>17.46</v>
      </c>
      <c r="E20" s="13">
        <v>24.94</v>
      </c>
      <c r="G20" t="s">
        <v>87</v>
      </c>
      <c r="H20" s="13">
        <v>24.87</v>
      </c>
      <c r="I20" s="13">
        <v>24.41</v>
      </c>
      <c r="J20" s="13">
        <v>26.7</v>
      </c>
      <c r="L20" t="s">
        <v>87</v>
      </c>
      <c r="M20" s="13">
        <v>16.16</v>
      </c>
      <c r="N20" s="13">
        <v>17.760000000000002</v>
      </c>
      <c r="O20" s="13">
        <v>19.420000000000002</v>
      </c>
      <c r="Q20" t="s">
        <v>87</v>
      </c>
      <c r="R20" s="13">
        <v>22.39</v>
      </c>
      <c r="S20" s="13">
        <v>30.33</v>
      </c>
      <c r="T20" s="13">
        <v>30.58</v>
      </c>
      <c r="V20" t="s">
        <v>87</v>
      </c>
      <c r="W20" s="13">
        <v>21.65</v>
      </c>
      <c r="X20" s="13">
        <v>22.05</v>
      </c>
      <c r="Y20" s="13">
        <v>29.71</v>
      </c>
      <c r="AA20" t="s">
        <v>87</v>
      </c>
      <c r="AB20" s="13">
        <v>25.82</v>
      </c>
      <c r="AC20" s="13">
        <v>20.41</v>
      </c>
      <c r="AD20" s="13">
        <v>37.29</v>
      </c>
    </row>
    <row r="21" spans="2:30" x14ac:dyDescent="0.25">
      <c r="B21" t="s">
        <v>88</v>
      </c>
      <c r="C21" s="13">
        <v>15.14</v>
      </c>
      <c r="D21" s="13">
        <v>22.73</v>
      </c>
      <c r="E21" s="13">
        <v>26.45</v>
      </c>
      <c r="G21" t="s">
        <v>88</v>
      </c>
      <c r="H21" s="13">
        <v>19.399999999999999</v>
      </c>
      <c r="I21" s="13">
        <v>26.9</v>
      </c>
      <c r="J21" s="13">
        <v>40.44</v>
      </c>
      <c r="L21" t="s">
        <v>88</v>
      </c>
      <c r="M21" s="13">
        <v>22.49</v>
      </c>
      <c r="N21" s="13">
        <v>38.17</v>
      </c>
      <c r="O21" s="13">
        <v>33.590000000000003</v>
      </c>
      <c r="Q21" t="s">
        <v>88</v>
      </c>
      <c r="R21" s="13">
        <v>29.63</v>
      </c>
      <c r="S21" s="13">
        <v>19.89</v>
      </c>
      <c r="T21" s="13">
        <v>30.66</v>
      </c>
      <c r="V21" t="s">
        <v>88</v>
      </c>
      <c r="W21" s="13">
        <v>24.2</v>
      </c>
      <c r="X21" s="13">
        <v>25.62</v>
      </c>
      <c r="Y21" s="13">
        <v>26.63</v>
      </c>
      <c r="AA21" t="s">
        <v>88</v>
      </c>
      <c r="AB21" s="13">
        <v>15.54</v>
      </c>
      <c r="AC21" s="13">
        <v>17.41</v>
      </c>
      <c r="AD21" s="13">
        <v>32.76</v>
      </c>
    </row>
    <row r="22" spans="2:30" x14ac:dyDescent="0.25">
      <c r="B22" t="s">
        <v>89</v>
      </c>
      <c r="C22" s="13">
        <v>19.21</v>
      </c>
      <c r="D22" s="13">
        <v>15.75</v>
      </c>
      <c r="E22" s="13">
        <v>26.99</v>
      </c>
      <c r="G22" t="s">
        <v>89</v>
      </c>
      <c r="H22" s="13">
        <v>19.690000000000001</v>
      </c>
      <c r="I22" s="13">
        <v>17.43</v>
      </c>
      <c r="J22" s="13">
        <v>30.06</v>
      </c>
      <c r="L22" t="s">
        <v>89</v>
      </c>
      <c r="M22" s="13">
        <v>13.46</v>
      </c>
      <c r="N22" s="13">
        <v>15.97</v>
      </c>
      <c r="O22" s="13">
        <v>29.32</v>
      </c>
      <c r="Q22" t="s">
        <v>89</v>
      </c>
      <c r="R22" s="13">
        <v>36.85</v>
      </c>
      <c r="S22" s="13">
        <v>32.22</v>
      </c>
      <c r="T22" s="13">
        <v>34.74</v>
      </c>
      <c r="V22" t="s">
        <v>89</v>
      </c>
      <c r="W22" s="13">
        <v>21.38</v>
      </c>
      <c r="X22" s="13">
        <v>19.53</v>
      </c>
      <c r="Y22" s="13">
        <v>28.87</v>
      </c>
      <c r="AA22" t="s">
        <v>89</v>
      </c>
      <c r="AB22" s="13">
        <v>26.93</v>
      </c>
      <c r="AC22" s="13">
        <v>31.78</v>
      </c>
      <c r="AD22" s="13">
        <v>31.16</v>
      </c>
    </row>
    <row r="23" spans="2:30" x14ac:dyDescent="0.25">
      <c r="B23" t="s">
        <v>90</v>
      </c>
      <c r="C23" s="13">
        <v>22.07</v>
      </c>
      <c r="D23" s="13">
        <v>21.75</v>
      </c>
      <c r="E23" s="13">
        <v>27.39</v>
      </c>
      <c r="G23" t="s">
        <v>90</v>
      </c>
      <c r="H23" s="13">
        <v>20.57</v>
      </c>
      <c r="I23" s="13">
        <v>25.55</v>
      </c>
      <c r="J23" s="13">
        <v>29.45</v>
      </c>
      <c r="L23" t="s">
        <v>90</v>
      </c>
      <c r="M23" s="13">
        <v>20.59</v>
      </c>
      <c r="N23" s="13">
        <v>14.11</v>
      </c>
      <c r="O23" s="13">
        <v>39.64</v>
      </c>
      <c r="Q23" t="s">
        <v>90</v>
      </c>
      <c r="R23" s="13">
        <v>26.95</v>
      </c>
      <c r="S23" s="13">
        <v>20.73</v>
      </c>
      <c r="T23" s="13">
        <v>28.31</v>
      </c>
      <c r="V23" t="s">
        <v>90</v>
      </c>
      <c r="W23" s="13">
        <v>14.86</v>
      </c>
      <c r="X23" s="13">
        <v>17.73</v>
      </c>
      <c r="Y23" s="13">
        <v>24.69</v>
      </c>
      <c r="AA23" t="s">
        <v>90</v>
      </c>
      <c r="AB23" s="13">
        <v>22.69</v>
      </c>
      <c r="AC23" s="13">
        <v>24.6</v>
      </c>
      <c r="AD23" s="13">
        <v>32.53</v>
      </c>
    </row>
    <row r="24" spans="2:30" x14ac:dyDescent="0.25">
      <c r="B24" t="s">
        <v>91</v>
      </c>
      <c r="C24" s="13">
        <v>16.54</v>
      </c>
      <c r="D24" s="13">
        <v>25.88</v>
      </c>
      <c r="E24" s="13">
        <v>32.22</v>
      </c>
      <c r="G24" t="s">
        <v>91</v>
      </c>
      <c r="H24" s="13">
        <v>25.75</v>
      </c>
      <c r="I24" s="13">
        <v>13.26</v>
      </c>
      <c r="J24" s="13">
        <v>25.56</v>
      </c>
      <c r="L24" t="s">
        <v>91</v>
      </c>
      <c r="M24" s="13">
        <v>18.41</v>
      </c>
      <c r="N24" s="13">
        <v>14.17</v>
      </c>
      <c r="O24" s="13">
        <v>31.9</v>
      </c>
      <c r="Q24" t="s">
        <v>91</v>
      </c>
      <c r="R24" s="13">
        <v>23.14</v>
      </c>
      <c r="S24" s="13">
        <v>30.41</v>
      </c>
      <c r="T24" s="13">
        <v>26.43</v>
      </c>
      <c r="V24" t="s">
        <v>91</v>
      </c>
      <c r="W24" s="13">
        <v>21.04</v>
      </c>
      <c r="X24" s="13">
        <v>27.32</v>
      </c>
      <c r="Y24" s="13">
        <v>34.24</v>
      </c>
      <c r="AA24" t="s">
        <v>91</v>
      </c>
      <c r="AB24" s="13">
        <v>23.04</v>
      </c>
      <c r="AC24" s="13">
        <v>22.32</v>
      </c>
      <c r="AD24" s="13">
        <v>28.59</v>
      </c>
    </row>
    <row r="25" spans="2:30" x14ac:dyDescent="0.25">
      <c r="B25" t="s">
        <v>92</v>
      </c>
      <c r="C25" s="13">
        <v>16.62</v>
      </c>
      <c r="D25" s="13">
        <v>12.2</v>
      </c>
      <c r="E25" s="13">
        <v>25.01</v>
      </c>
      <c r="G25" t="s">
        <v>92</v>
      </c>
      <c r="H25" s="13">
        <v>28.43</v>
      </c>
      <c r="I25" s="13">
        <v>26.03</v>
      </c>
      <c r="J25" s="13">
        <v>26.27</v>
      </c>
      <c r="L25" t="s">
        <v>92</v>
      </c>
      <c r="M25" s="13">
        <v>19.86</v>
      </c>
      <c r="N25" s="13">
        <v>23.03</v>
      </c>
      <c r="O25" s="13">
        <v>35.17</v>
      </c>
      <c r="Q25" t="s">
        <v>92</v>
      </c>
      <c r="R25" s="13">
        <v>32.57</v>
      </c>
      <c r="S25" s="13">
        <v>30.44</v>
      </c>
      <c r="T25" s="13">
        <v>39.590000000000003</v>
      </c>
      <c r="V25" t="s">
        <v>92</v>
      </c>
      <c r="W25" s="13">
        <v>22</v>
      </c>
      <c r="X25" s="13">
        <v>25.43</v>
      </c>
      <c r="Y25" s="13">
        <v>32.04</v>
      </c>
      <c r="AA25" t="s">
        <v>92</v>
      </c>
      <c r="AB25" s="13">
        <v>20.239999999999998</v>
      </c>
      <c r="AC25" s="13">
        <v>20.71</v>
      </c>
      <c r="AD25" s="13">
        <v>24.52</v>
      </c>
    </row>
    <row r="26" spans="2:30" x14ac:dyDescent="0.25">
      <c r="B26" t="s">
        <v>93</v>
      </c>
      <c r="C26" s="13">
        <v>16.54</v>
      </c>
      <c r="D26" s="13">
        <v>18</v>
      </c>
      <c r="E26" s="13">
        <v>24.85</v>
      </c>
      <c r="G26" t="s">
        <v>93</v>
      </c>
      <c r="H26" s="13">
        <v>28.04</v>
      </c>
      <c r="I26" s="13">
        <v>25.13</v>
      </c>
      <c r="J26" s="13">
        <v>32.74</v>
      </c>
      <c r="L26" t="s">
        <v>93</v>
      </c>
      <c r="M26" s="13">
        <v>15.84</v>
      </c>
      <c r="N26" s="13">
        <v>23.72</v>
      </c>
      <c r="O26" s="13">
        <v>34.24</v>
      </c>
      <c r="Q26" t="s">
        <v>93</v>
      </c>
      <c r="R26" s="13">
        <v>32.79</v>
      </c>
      <c r="S26" s="13">
        <v>25.64</v>
      </c>
      <c r="T26" s="13">
        <v>29.41</v>
      </c>
      <c r="V26" t="s">
        <v>93</v>
      </c>
      <c r="W26" s="13">
        <v>26.66</v>
      </c>
      <c r="X26" s="13">
        <v>29.66</v>
      </c>
      <c r="Y26" s="13">
        <v>33.9</v>
      </c>
      <c r="AA26" t="s">
        <v>93</v>
      </c>
      <c r="AB26" s="13">
        <v>20.58</v>
      </c>
      <c r="AC26" s="13">
        <v>23.62</v>
      </c>
      <c r="AD26" s="13">
        <v>26.49</v>
      </c>
    </row>
    <row r="27" spans="2:30" x14ac:dyDescent="0.25">
      <c r="B27" t="s">
        <v>94</v>
      </c>
      <c r="C27" s="13">
        <v>27.59</v>
      </c>
      <c r="D27" s="13">
        <v>25.8</v>
      </c>
      <c r="E27" s="13">
        <v>31.73</v>
      </c>
      <c r="G27" t="s">
        <v>94</v>
      </c>
      <c r="H27" s="13">
        <v>27.09</v>
      </c>
      <c r="I27" s="13">
        <v>21.4</v>
      </c>
      <c r="J27" s="13">
        <v>26.97</v>
      </c>
      <c r="L27" t="s">
        <v>94</v>
      </c>
      <c r="M27" s="13">
        <v>24.12</v>
      </c>
      <c r="N27" s="13">
        <v>19.059999999999999</v>
      </c>
      <c r="O27" s="13">
        <v>42.36</v>
      </c>
      <c r="Q27" t="s">
        <v>94</v>
      </c>
      <c r="R27" s="13">
        <v>26.16</v>
      </c>
      <c r="S27" s="13">
        <v>33.380000000000003</v>
      </c>
      <c r="T27" s="13">
        <v>27.17</v>
      </c>
      <c r="V27" t="s">
        <v>94</v>
      </c>
      <c r="W27" s="13">
        <v>19.36</v>
      </c>
      <c r="X27" s="13">
        <v>24.49</v>
      </c>
      <c r="Y27" s="13">
        <v>29.82</v>
      </c>
      <c r="AA27" t="s">
        <v>94</v>
      </c>
      <c r="AB27" s="13">
        <v>29.7</v>
      </c>
      <c r="AC27" s="13">
        <v>34.96</v>
      </c>
      <c r="AD27" s="13">
        <v>31.31</v>
      </c>
    </row>
    <row r="28" spans="2:30" x14ac:dyDescent="0.25">
      <c r="B28" t="s">
        <v>95</v>
      </c>
      <c r="C28" s="13">
        <v>21.03</v>
      </c>
      <c r="D28" s="13">
        <v>19.37</v>
      </c>
      <c r="E28" s="13">
        <v>26.89</v>
      </c>
      <c r="G28" t="s">
        <v>95</v>
      </c>
      <c r="H28" s="13">
        <v>17.64</v>
      </c>
      <c r="I28" s="13">
        <v>23.26</v>
      </c>
      <c r="J28" s="13">
        <v>25.61</v>
      </c>
      <c r="L28" t="s">
        <v>95</v>
      </c>
      <c r="M28" s="13">
        <v>17.97</v>
      </c>
      <c r="N28" s="13">
        <v>19.61</v>
      </c>
      <c r="O28" s="13">
        <v>31.21</v>
      </c>
      <c r="Q28" t="s">
        <v>95</v>
      </c>
      <c r="R28" s="13">
        <v>27.56</v>
      </c>
      <c r="S28" s="13">
        <v>30.28</v>
      </c>
      <c r="T28" s="13">
        <v>33.799999999999997</v>
      </c>
      <c r="V28" t="s">
        <v>95</v>
      </c>
      <c r="W28" s="13">
        <v>12.49</v>
      </c>
      <c r="X28" s="13">
        <v>13.83</v>
      </c>
      <c r="Y28" s="13">
        <v>33.590000000000003</v>
      </c>
      <c r="AA28" t="s">
        <v>95</v>
      </c>
      <c r="AB28" s="13">
        <v>23.4</v>
      </c>
      <c r="AC28" s="13">
        <v>24.27</v>
      </c>
      <c r="AD28" s="13">
        <v>32.75</v>
      </c>
    </row>
    <row r="29" spans="2:30" x14ac:dyDescent="0.25">
      <c r="B29" t="s">
        <v>96</v>
      </c>
      <c r="C29" s="13">
        <v>14.73</v>
      </c>
      <c r="D29" s="13">
        <v>12.55</v>
      </c>
      <c r="E29" s="13">
        <v>23.59</v>
      </c>
      <c r="G29" t="s">
        <v>96</v>
      </c>
      <c r="H29" s="13">
        <v>17.84</v>
      </c>
      <c r="I29" s="13">
        <v>16.2</v>
      </c>
      <c r="J29" s="13">
        <v>31.49</v>
      </c>
      <c r="L29" t="s">
        <v>96</v>
      </c>
      <c r="M29" s="13">
        <v>28.11</v>
      </c>
      <c r="N29" s="13">
        <v>25.1</v>
      </c>
      <c r="O29" s="13">
        <v>36.44</v>
      </c>
      <c r="Q29" t="s">
        <v>96</v>
      </c>
      <c r="R29" s="13">
        <v>20.12</v>
      </c>
      <c r="S29" s="13">
        <v>23.55</v>
      </c>
      <c r="T29" s="13">
        <v>23.88</v>
      </c>
      <c r="V29" t="s">
        <v>96</v>
      </c>
      <c r="W29" s="13">
        <v>18</v>
      </c>
      <c r="X29" s="13">
        <v>16.22</v>
      </c>
      <c r="Y29" s="13">
        <v>27.81</v>
      </c>
      <c r="AA29" t="s">
        <v>96</v>
      </c>
      <c r="AB29" s="13">
        <v>20.63</v>
      </c>
      <c r="AC29" s="13">
        <v>19.86</v>
      </c>
      <c r="AD29" s="13">
        <v>32.42</v>
      </c>
    </row>
    <row r="30" spans="2:30" x14ac:dyDescent="0.25">
      <c r="B30" t="s">
        <v>97</v>
      </c>
      <c r="C30" s="13">
        <v>13.65</v>
      </c>
      <c r="D30" s="13">
        <v>15.53</v>
      </c>
      <c r="E30" s="13">
        <v>26.4</v>
      </c>
      <c r="G30" t="s">
        <v>97</v>
      </c>
      <c r="H30" s="13">
        <v>17.809999999999999</v>
      </c>
      <c r="I30" s="13">
        <v>13.31</v>
      </c>
      <c r="J30" s="13">
        <v>32.25</v>
      </c>
      <c r="L30" t="s">
        <v>97</v>
      </c>
      <c r="M30" s="13">
        <v>17.079999999999998</v>
      </c>
      <c r="N30" s="13">
        <v>21.62</v>
      </c>
      <c r="O30" s="13">
        <v>37.520000000000003</v>
      </c>
      <c r="Q30" t="s">
        <v>97</v>
      </c>
      <c r="R30" s="13">
        <v>26.51</v>
      </c>
      <c r="S30" s="13">
        <v>25.48</v>
      </c>
      <c r="T30" s="13">
        <v>27.33</v>
      </c>
      <c r="V30" t="s">
        <v>97</v>
      </c>
      <c r="W30" s="13">
        <v>26.01</v>
      </c>
      <c r="X30" s="13">
        <v>24.93</v>
      </c>
      <c r="Y30" s="13">
        <v>29.86</v>
      </c>
      <c r="AA30" t="s">
        <v>97</v>
      </c>
      <c r="AB30" s="13">
        <v>28.75</v>
      </c>
      <c r="AC30" s="13">
        <v>27.08</v>
      </c>
      <c r="AD30" s="13">
        <v>36.770000000000003</v>
      </c>
    </row>
    <row r="31" spans="2:30" x14ac:dyDescent="0.25">
      <c r="B31" t="s">
        <v>98</v>
      </c>
      <c r="C31" s="13">
        <v>14</v>
      </c>
      <c r="D31" s="13">
        <v>15.25</v>
      </c>
      <c r="E31" s="13">
        <v>23.06</v>
      </c>
      <c r="G31" t="s">
        <v>98</v>
      </c>
      <c r="H31" s="13">
        <v>25.58</v>
      </c>
      <c r="I31" s="13">
        <v>24.67</v>
      </c>
      <c r="J31" s="13">
        <v>29.74</v>
      </c>
      <c r="L31" t="s">
        <v>98</v>
      </c>
      <c r="M31" s="13">
        <v>16.48</v>
      </c>
      <c r="N31" s="13">
        <v>20.59</v>
      </c>
      <c r="O31" s="13">
        <v>29.59</v>
      </c>
      <c r="Q31" t="s">
        <v>98</v>
      </c>
      <c r="R31" s="13">
        <v>20.36</v>
      </c>
      <c r="S31" s="13">
        <v>24.78</v>
      </c>
      <c r="T31" s="13">
        <v>25.69</v>
      </c>
      <c r="V31" t="s">
        <v>98</v>
      </c>
      <c r="W31" s="13">
        <v>23.36</v>
      </c>
      <c r="X31" s="13">
        <v>24.41</v>
      </c>
      <c r="Y31" s="13">
        <v>27.02</v>
      </c>
      <c r="AA31" t="s">
        <v>98</v>
      </c>
      <c r="AB31" s="13">
        <v>20.85</v>
      </c>
      <c r="AC31" s="13">
        <v>22.45</v>
      </c>
      <c r="AD31" s="13">
        <v>33.07</v>
      </c>
    </row>
    <row r="32" spans="2:30" x14ac:dyDescent="0.25">
      <c r="B32" t="s">
        <v>99</v>
      </c>
      <c r="C32" s="13">
        <v>16.54</v>
      </c>
      <c r="D32" s="13">
        <v>14.5</v>
      </c>
      <c r="E32" s="13">
        <v>27.4</v>
      </c>
      <c r="G32" t="s">
        <v>99</v>
      </c>
      <c r="H32" s="13">
        <v>23.15</v>
      </c>
      <c r="I32" s="13">
        <v>21.41</v>
      </c>
      <c r="J32" s="13">
        <v>28.56</v>
      </c>
      <c r="L32" t="s">
        <v>99</v>
      </c>
      <c r="M32" s="13">
        <v>18.22</v>
      </c>
      <c r="N32" s="13">
        <v>16.39</v>
      </c>
      <c r="O32" s="13">
        <v>28.99</v>
      </c>
      <c r="Q32" t="s">
        <v>99</v>
      </c>
      <c r="R32" s="13">
        <v>26.71</v>
      </c>
      <c r="S32" s="13">
        <v>30.18</v>
      </c>
      <c r="T32" s="13">
        <v>26.69</v>
      </c>
      <c r="V32" t="s">
        <v>99</v>
      </c>
      <c r="W32" s="13">
        <v>22.53</v>
      </c>
      <c r="X32" s="13">
        <v>21.41</v>
      </c>
      <c r="Y32" s="13">
        <v>29.36</v>
      </c>
      <c r="AA32" t="s">
        <v>99</v>
      </c>
      <c r="AB32" s="13">
        <v>21.55</v>
      </c>
      <c r="AC32" s="13">
        <v>22.35</v>
      </c>
      <c r="AD32" s="13">
        <v>30.21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62"/>
  <sheetViews>
    <sheetView tabSelected="1" workbookViewId="0">
      <selection activeCell="K38" sqref="K38"/>
    </sheetView>
  </sheetViews>
  <sheetFormatPr baseColWidth="10" defaultRowHeight="15" outlineLevelRow="1" x14ac:dyDescent="0.25"/>
  <cols>
    <col min="2" max="2" width="25.140625" customWidth="1"/>
    <col min="3" max="3" width="5.85546875" customWidth="1"/>
    <col min="4" max="5" width="11.42578125" style="15"/>
    <col min="6" max="6" width="13.5703125" customWidth="1"/>
    <col min="44" max="44" width="11.42578125" style="15"/>
  </cols>
  <sheetData>
    <row r="1" spans="1:54" ht="15.75" x14ac:dyDescent="0.25">
      <c r="A1" s="10" t="s">
        <v>109</v>
      </c>
      <c r="B1" s="10"/>
      <c r="C1" s="10"/>
      <c r="AG1" s="16" t="s">
        <v>17</v>
      </c>
    </row>
    <row r="2" spans="1:54" ht="15.75" x14ac:dyDescent="0.25">
      <c r="A2" s="10"/>
      <c r="B2" s="10"/>
      <c r="C2" s="10"/>
      <c r="H2" s="16"/>
      <c r="AG2" s="16"/>
    </row>
    <row r="3" spans="1:54" s="17" customFormat="1" ht="18" x14ac:dyDescent="0.25">
      <c r="B3" s="18" t="s">
        <v>0</v>
      </c>
      <c r="C3" s="16" t="s">
        <v>1</v>
      </c>
      <c r="D3" s="19" t="s">
        <v>22</v>
      </c>
      <c r="E3" s="19" t="s">
        <v>23</v>
      </c>
      <c r="F3" s="17" t="s">
        <v>110</v>
      </c>
      <c r="G3" s="17" t="s">
        <v>111</v>
      </c>
      <c r="H3" s="17" t="s">
        <v>17</v>
      </c>
      <c r="AG3" s="20"/>
      <c r="AI3" s="17" t="s">
        <v>24</v>
      </c>
      <c r="AJ3" s="17" t="s">
        <v>25</v>
      </c>
      <c r="AK3" s="17" t="s">
        <v>26</v>
      </c>
      <c r="AL3" s="17" t="s">
        <v>27</v>
      </c>
      <c r="AM3" s="17" t="s">
        <v>28</v>
      </c>
      <c r="AN3" s="17" t="s">
        <v>29</v>
      </c>
      <c r="AO3" s="17" t="s">
        <v>30</v>
      </c>
      <c r="AP3" s="17" t="s">
        <v>31</v>
      </c>
      <c r="AQ3" s="17" t="s">
        <v>32</v>
      </c>
      <c r="AR3" s="21" t="s">
        <v>110</v>
      </c>
      <c r="AS3" s="22" t="s">
        <v>112</v>
      </c>
      <c r="AT3" s="17" t="s">
        <v>33</v>
      </c>
      <c r="AU3" s="17" t="s">
        <v>34</v>
      </c>
      <c r="AV3" s="17" t="s">
        <v>35</v>
      </c>
      <c r="AW3" s="17" t="s">
        <v>113</v>
      </c>
      <c r="AX3" s="17" t="s">
        <v>114</v>
      </c>
      <c r="AY3" s="17" t="s">
        <v>115</v>
      </c>
      <c r="AZ3" s="17" t="s">
        <v>116</v>
      </c>
      <c r="BA3" s="17" t="s">
        <v>117</v>
      </c>
      <c r="BB3" s="17" t="s">
        <v>118</v>
      </c>
    </row>
    <row r="4" spans="1:54" s="24" customFormat="1" ht="15.75" x14ac:dyDescent="0.25">
      <c r="A4" s="23" t="s">
        <v>119</v>
      </c>
      <c r="D4" s="25"/>
      <c r="E4" s="25"/>
      <c r="AG4" s="15">
        <v>4785</v>
      </c>
      <c r="AH4" s="24">
        <f>AG4-AQ5</f>
        <v>4297</v>
      </c>
      <c r="AR4" s="25"/>
    </row>
    <row r="5" spans="1:54" s="26" customFormat="1" outlineLevel="1" x14ac:dyDescent="0.25">
      <c r="B5" s="26" t="s">
        <v>101</v>
      </c>
      <c r="C5">
        <v>1</v>
      </c>
      <c r="D5" s="26">
        <v>3</v>
      </c>
      <c r="E5" s="26">
        <v>11</v>
      </c>
      <c r="F5" s="26">
        <v>445</v>
      </c>
      <c r="G5" s="27">
        <v>4297</v>
      </c>
      <c r="H5" s="15">
        <v>4785</v>
      </c>
      <c r="AG5" s="15">
        <v>7293</v>
      </c>
      <c r="AH5" s="24">
        <f t="shared" ref="AH5:AH68" si="0">AG5-AQ6</f>
        <v>6208</v>
      </c>
      <c r="AI5" s="26">
        <v>16</v>
      </c>
      <c r="AJ5" s="26">
        <v>30</v>
      </c>
      <c r="AK5" s="26">
        <v>43</v>
      </c>
      <c r="AL5" s="26">
        <v>60</v>
      </c>
      <c r="AM5" s="26">
        <v>77</v>
      </c>
      <c r="AN5" s="26">
        <v>95</v>
      </c>
      <c r="AO5" s="26">
        <v>112</v>
      </c>
      <c r="AP5" s="26">
        <v>140</v>
      </c>
      <c r="AQ5" s="26">
        <v>488</v>
      </c>
      <c r="AR5" s="26">
        <f>AQ5-AK5</f>
        <v>445</v>
      </c>
      <c r="AS5" s="26">
        <v>4297</v>
      </c>
      <c r="AT5" s="26">
        <v>769</v>
      </c>
      <c r="AU5" s="26">
        <v>947</v>
      </c>
      <c r="AV5" s="26">
        <v>1120</v>
      </c>
      <c r="AW5" s="26">
        <v>0</v>
      </c>
      <c r="AX5" s="26" t="s">
        <v>36</v>
      </c>
      <c r="AY5" s="26" t="s">
        <v>36</v>
      </c>
      <c r="AZ5" s="26" t="s">
        <v>36</v>
      </c>
      <c r="BA5" s="26" t="s">
        <v>36</v>
      </c>
      <c r="BB5" s="26">
        <v>0</v>
      </c>
    </row>
    <row r="6" spans="1:54" s="26" customFormat="1" outlineLevel="1" x14ac:dyDescent="0.25">
      <c r="B6" s="26" t="s">
        <v>101</v>
      </c>
      <c r="C6">
        <v>2</v>
      </c>
      <c r="D6" s="26">
        <v>39</v>
      </c>
      <c r="E6" s="26">
        <v>101</v>
      </c>
      <c r="F6" s="26">
        <v>824</v>
      </c>
      <c r="G6" s="27">
        <v>6208</v>
      </c>
      <c r="H6" s="15">
        <v>7293</v>
      </c>
      <c r="AG6" s="15">
        <v>4623</v>
      </c>
      <c r="AH6" s="24">
        <f t="shared" si="0"/>
        <v>3830</v>
      </c>
      <c r="AI6" s="26">
        <v>154</v>
      </c>
      <c r="AJ6" s="26">
        <v>205</v>
      </c>
      <c r="AK6" s="26">
        <v>261</v>
      </c>
      <c r="AL6" s="26">
        <v>309</v>
      </c>
      <c r="AM6" s="26">
        <v>351</v>
      </c>
      <c r="AN6" s="26">
        <v>402</v>
      </c>
      <c r="AO6" s="26">
        <v>456</v>
      </c>
      <c r="AP6" s="26">
        <v>511</v>
      </c>
      <c r="AQ6" s="26">
        <v>1085</v>
      </c>
      <c r="AR6" s="26">
        <f t="shared" ref="AR6:AR69" si="1">AQ6-AK6</f>
        <v>824</v>
      </c>
      <c r="AS6" s="26">
        <v>6208</v>
      </c>
      <c r="AT6" s="26">
        <v>1749</v>
      </c>
      <c r="AU6" s="26">
        <v>2443</v>
      </c>
      <c r="AV6" s="26">
        <v>3090</v>
      </c>
      <c r="AW6" s="26">
        <v>0</v>
      </c>
      <c r="AX6" s="26" t="s">
        <v>36</v>
      </c>
      <c r="AY6" s="26" t="s">
        <v>36</v>
      </c>
      <c r="AZ6" s="26" t="s">
        <v>36</v>
      </c>
      <c r="BA6" s="26" t="s">
        <v>36</v>
      </c>
      <c r="BB6" s="26">
        <v>0</v>
      </c>
    </row>
    <row r="7" spans="1:54" s="26" customFormat="1" outlineLevel="1" x14ac:dyDescent="0.25">
      <c r="B7" s="26" t="s">
        <v>101</v>
      </c>
      <c r="C7">
        <v>4</v>
      </c>
      <c r="D7" s="26">
        <v>0</v>
      </c>
      <c r="E7" s="26">
        <v>21</v>
      </c>
      <c r="F7" s="26">
        <v>662</v>
      </c>
      <c r="G7" s="27">
        <v>3830</v>
      </c>
      <c r="H7" s="15">
        <v>4623</v>
      </c>
      <c r="AG7" s="15">
        <v>6540</v>
      </c>
      <c r="AH7" s="24">
        <f t="shared" si="0"/>
        <v>6064</v>
      </c>
      <c r="AI7" s="26">
        <v>53</v>
      </c>
      <c r="AJ7" s="26">
        <v>92</v>
      </c>
      <c r="AK7" s="26">
        <v>131</v>
      </c>
      <c r="AL7" s="26">
        <v>165</v>
      </c>
      <c r="AM7" s="26">
        <v>219</v>
      </c>
      <c r="AN7" s="26">
        <v>256</v>
      </c>
      <c r="AO7" s="26">
        <v>298</v>
      </c>
      <c r="AP7" s="26">
        <v>341</v>
      </c>
      <c r="AQ7" s="26">
        <v>793</v>
      </c>
      <c r="AR7" s="26">
        <f t="shared" si="1"/>
        <v>662</v>
      </c>
      <c r="AS7" s="26">
        <f t="shared" ref="AS7:AS51" si="2">AB7-AQ7</f>
        <v>-793</v>
      </c>
      <c r="AT7" s="26">
        <v>1200</v>
      </c>
      <c r="AU7" s="26">
        <v>1486</v>
      </c>
      <c r="AV7" s="26">
        <v>1706</v>
      </c>
      <c r="AW7" s="26">
        <v>0</v>
      </c>
      <c r="AX7" s="26" t="s">
        <v>36</v>
      </c>
      <c r="AY7" s="26" t="s">
        <v>36</v>
      </c>
      <c r="AZ7" s="26" t="s">
        <v>36</v>
      </c>
      <c r="BA7" s="26" t="s">
        <v>36</v>
      </c>
      <c r="BB7" s="26">
        <v>0</v>
      </c>
    </row>
    <row r="8" spans="1:54" s="26" customFormat="1" outlineLevel="1" x14ac:dyDescent="0.25">
      <c r="B8" s="26" t="s">
        <v>101</v>
      </c>
      <c r="C8" s="26">
        <v>8</v>
      </c>
      <c r="D8" s="26">
        <v>0</v>
      </c>
      <c r="E8" s="26">
        <v>6</v>
      </c>
      <c r="F8" s="26">
        <v>393</v>
      </c>
      <c r="G8" s="27">
        <v>6064</v>
      </c>
      <c r="H8" s="15">
        <v>6540</v>
      </c>
      <c r="AG8" s="15">
        <v>4268</v>
      </c>
      <c r="AH8" s="24">
        <f t="shared" si="0"/>
        <v>3682</v>
      </c>
      <c r="AI8" s="26">
        <v>33</v>
      </c>
      <c r="AJ8" s="26">
        <v>56</v>
      </c>
      <c r="AK8" s="26">
        <v>83</v>
      </c>
      <c r="AL8" s="26">
        <v>112</v>
      </c>
      <c r="AM8" s="26">
        <v>135</v>
      </c>
      <c r="AN8" s="26">
        <v>158</v>
      </c>
      <c r="AO8" s="26">
        <v>184</v>
      </c>
      <c r="AP8" s="26">
        <v>203</v>
      </c>
      <c r="AQ8" s="26">
        <v>476</v>
      </c>
      <c r="AR8" s="26">
        <f t="shared" si="1"/>
        <v>393</v>
      </c>
      <c r="AS8" s="26">
        <f t="shared" si="2"/>
        <v>-476</v>
      </c>
      <c r="AT8" s="26">
        <v>789</v>
      </c>
      <c r="AU8" s="26">
        <v>1035</v>
      </c>
      <c r="AV8" s="26">
        <v>1233</v>
      </c>
      <c r="AW8" s="26">
        <v>0</v>
      </c>
      <c r="AX8" s="26" t="s">
        <v>36</v>
      </c>
      <c r="AY8" s="26" t="s">
        <v>36</v>
      </c>
      <c r="AZ8" s="26" t="s">
        <v>36</v>
      </c>
      <c r="BA8" s="26" t="s">
        <v>36</v>
      </c>
      <c r="BB8" s="26">
        <v>0</v>
      </c>
    </row>
    <row r="9" spans="1:54" s="26" customFormat="1" outlineLevel="1" x14ac:dyDescent="0.25">
      <c r="B9" s="26" t="s">
        <v>101</v>
      </c>
      <c r="C9" s="26">
        <v>11</v>
      </c>
      <c r="D9" s="26">
        <v>10</v>
      </c>
      <c r="E9" s="26">
        <v>54</v>
      </c>
      <c r="F9" s="26">
        <v>442</v>
      </c>
      <c r="G9" s="27">
        <v>3682</v>
      </c>
      <c r="H9" s="15">
        <v>4268</v>
      </c>
      <c r="AG9" s="15">
        <v>1345</v>
      </c>
      <c r="AH9" s="24">
        <f t="shared" si="0"/>
        <v>1188</v>
      </c>
      <c r="AI9" s="26">
        <v>80</v>
      </c>
      <c r="AJ9" s="26">
        <v>112</v>
      </c>
      <c r="AK9" s="26">
        <v>144</v>
      </c>
      <c r="AL9" s="26">
        <v>170</v>
      </c>
      <c r="AM9" s="26">
        <v>197</v>
      </c>
      <c r="AN9" s="26">
        <v>227</v>
      </c>
      <c r="AO9" s="26">
        <v>270</v>
      </c>
      <c r="AP9" s="26">
        <v>297</v>
      </c>
      <c r="AQ9" s="26">
        <v>586</v>
      </c>
      <c r="AR9" s="26">
        <f t="shared" si="1"/>
        <v>442</v>
      </c>
      <c r="AS9" s="26">
        <f t="shared" si="2"/>
        <v>-586</v>
      </c>
      <c r="AT9" s="26">
        <v>886</v>
      </c>
      <c r="AU9" s="26">
        <v>1163</v>
      </c>
      <c r="AV9" s="26">
        <v>1376</v>
      </c>
      <c r="AW9" s="26">
        <v>0</v>
      </c>
      <c r="AX9" s="26" t="s">
        <v>36</v>
      </c>
      <c r="AY9" s="26" t="s">
        <v>36</v>
      </c>
      <c r="AZ9" s="26" t="s">
        <v>36</v>
      </c>
      <c r="BA9" s="26" t="s">
        <v>36</v>
      </c>
      <c r="BB9" s="26">
        <v>0</v>
      </c>
    </row>
    <row r="10" spans="1:54" s="26" customFormat="1" outlineLevel="1" x14ac:dyDescent="0.25">
      <c r="B10" s="26" t="s">
        <v>101</v>
      </c>
      <c r="C10" s="26">
        <v>12</v>
      </c>
      <c r="D10" s="26">
        <v>9</v>
      </c>
      <c r="E10" s="26">
        <v>13</v>
      </c>
      <c r="F10" s="26">
        <v>123</v>
      </c>
      <c r="G10" s="27">
        <v>1188</v>
      </c>
      <c r="H10" s="15">
        <v>1345</v>
      </c>
      <c r="AG10" s="15">
        <v>6106</v>
      </c>
      <c r="AH10" s="24">
        <f t="shared" si="0"/>
        <v>5493</v>
      </c>
      <c r="AI10" s="26">
        <v>22</v>
      </c>
      <c r="AJ10" s="26">
        <v>26</v>
      </c>
      <c r="AK10" s="26">
        <v>34</v>
      </c>
      <c r="AL10" s="26">
        <v>42</v>
      </c>
      <c r="AM10" s="26">
        <v>51</v>
      </c>
      <c r="AN10" s="26">
        <v>61</v>
      </c>
      <c r="AO10" s="26">
        <v>68</v>
      </c>
      <c r="AP10" s="26">
        <v>70</v>
      </c>
      <c r="AQ10" s="26">
        <v>157</v>
      </c>
      <c r="AR10" s="26">
        <f t="shared" si="1"/>
        <v>123</v>
      </c>
      <c r="AS10" s="26">
        <f t="shared" si="2"/>
        <v>-157</v>
      </c>
      <c r="AT10" s="26">
        <v>257</v>
      </c>
      <c r="AU10" s="26">
        <v>313</v>
      </c>
      <c r="AV10" s="26">
        <v>328</v>
      </c>
      <c r="AW10" s="26">
        <v>0</v>
      </c>
      <c r="AX10" s="26" t="s">
        <v>36</v>
      </c>
      <c r="AY10" s="26" t="s">
        <v>36</v>
      </c>
      <c r="AZ10" s="26" t="s">
        <v>36</v>
      </c>
      <c r="BA10" s="26" t="s">
        <v>36</v>
      </c>
      <c r="BB10" s="26">
        <v>0</v>
      </c>
    </row>
    <row r="11" spans="1:54" s="26" customFormat="1" outlineLevel="1" x14ac:dyDescent="0.25">
      <c r="B11" s="26" t="s">
        <v>101</v>
      </c>
      <c r="C11" s="26">
        <v>14</v>
      </c>
      <c r="D11" s="26">
        <v>17</v>
      </c>
      <c r="E11" s="26">
        <v>44</v>
      </c>
      <c r="F11" s="26">
        <v>479</v>
      </c>
      <c r="G11" s="27">
        <v>5493</v>
      </c>
      <c r="H11" s="15">
        <v>6106</v>
      </c>
      <c r="AG11" s="15">
        <v>7507</v>
      </c>
      <c r="AH11" s="24">
        <f t="shared" si="0"/>
        <v>6737</v>
      </c>
      <c r="AI11" s="26">
        <v>80</v>
      </c>
      <c r="AJ11" s="26">
        <v>106</v>
      </c>
      <c r="AK11" s="26">
        <v>134</v>
      </c>
      <c r="AL11" s="26">
        <v>166</v>
      </c>
      <c r="AM11" s="26">
        <v>206</v>
      </c>
      <c r="AN11" s="26">
        <v>232</v>
      </c>
      <c r="AO11" s="26">
        <v>251</v>
      </c>
      <c r="AP11" s="26">
        <v>291</v>
      </c>
      <c r="AQ11" s="26">
        <v>613</v>
      </c>
      <c r="AR11" s="26">
        <f t="shared" si="1"/>
        <v>479</v>
      </c>
      <c r="AS11" s="26">
        <f t="shared" si="2"/>
        <v>-613</v>
      </c>
      <c r="AT11" s="26">
        <v>950</v>
      </c>
      <c r="AU11" s="26">
        <v>1337</v>
      </c>
      <c r="AV11" s="26">
        <v>1673</v>
      </c>
      <c r="AW11" s="26">
        <v>0</v>
      </c>
      <c r="AX11" s="26" t="s">
        <v>36</v>
      </c>
      <c r="AY11" s="26" t="s">
        <v>36</v>
      </c>
      <c r="AZ11" s="26" t="s">
        <v>36</v>
      </c>
      <c r="BA11" s="26" t="s">
        <v>36</v>
      </c>
      <c r="BB11" s="26">
        <v>0</v>
      </c>
    </row>
    <row r="12" spans="1:54" s="26" customFormat="1" outlineLevel="1" x14ac:dyDescent="0.25">
      <c r="B12" s="26" t="s">
        <v>101</v>
      </c>
      <c r="C12" s="26">
        <v>15</v>
      </c>
      <c r="D12" s="26">
        <v>18</v>
      </c>
      <c r="E12" s="26">
        <v>52</v>
      </c>
      <c r="F12" s="26">
        <v>632</v>
      </c>
      <c r="G12" s="27">
        <v>6737</v>
      </c>
      <c r="H12" s="15">
        <v>7507</v>
      </c>
      <c r="AG12" s="15">
        <v>2469</v>
      </c>
      <c r="AH12" s="24">
        <f t="shared" si="0"/>
        <v>2040</v>
      </c>
      <c r="AI12" s="26">
        <v>74</v>
      </c>
      <c r="AJ12" s="26">
        <v>110</v>
      </c>
      <c r="AK12" s="26">
        <v>138</v>
      </c>
      <c r="AL12" s="26">
        <v>165</v>
      </c>
      <c r="AM12" s="26">
        <v>209</v>
      </c>
      <c r="AN12" s="26">
        <v>244</v>
      </c>
      <c r="AO12" s="26">
        <v>273</v>
      </c>
      <c r="AP12" s="26">
        <v>319</v>
      </c>
      <c r="AQ12" s="26">
        <v>770</v>
      </c>
      <c r="AR12" s="26">
        <f t="shared" si="1"/>
        <v>632</v>
      </c>
      <c r="AS12" s="26">
        <f t="shared" si="2"/>
        <v>-770</v>
      </c>
      <c r="AT12" s="26">
        <v>1272</v>
      </c>
      <c r="AU12" s="26">
        <v>1799</v>
      </c>
      <c r="AV12" s="26">
        <v>2402</v>
      </c>
      <c r="AW12" s="26">
        <v>0</v>
      </c>
      <c r="AX12" s="26" t="s">
        <v>36</v>
      </c>
      <c r="AY12" s="26" t="s">
        <v>36</v>
      </c>
      <c r="AZ12" s="26" t="s">
        <v>36</v>
      </c>
      <c r="BA12" s="26" t="s">
        <v>36</v>
      </c>
      <c r="BB12" s="26">
        <v>0</v>
      </c>
    </row>
    <row r="13" spans="1:54" s="26" customFormat="1" outlineLevel="1" x14ac:dyDescent="0.25">
      <c r="B13" s="26" t="s">
        <v>101</v>
      </c>
      <c r="C13" s="26">
        <v>16</v>
      </c>
      <c r="D13" s="26">
        <v>7</v>
      </c>
      <c r="E13" s="26">
        <v>32</v>
      </c>
      <c r="F13" s="26">
        <v>339</v>
      </c>
      <c r="G13" s="27">
        <v>2040</v>
      </c>
      <c r="H13" s="15">
        <v>2469</v>
      </c>
      <c r="AG13" s="15">
        <v>1218</v>
      </c>
      <c r="AH13" s="24">
        <f t="shared" si="0"/>
        <v>953</v>
      </c>
      <c r="AI13" s="26">
        <v>54</v>
      </c>
      <c r="AJ13" s="26">
        <v>70</v>
      </c>
      <c r="AK13" s="26">
        <v>90</v>
      </c>
      <c r="AL13" s="26">
        <v>110</v>
      </c>
      <c r="AM13" s="26">
        <v>130</v>
      </c>
      <c r="AN13" s="26">
        <v>153</v>
      </c>
      <c r="AO13" s="26">
        <v>171</v>
      </c>
      <c r="AP13" s="26">
        <v>193</v>
      </c>
      <c r="AQ13" s="26">
        <v>429</v>
      </c>
      <c r="AR13" s="26">
        <f t="shared" si="1"/>
        <v>339</v>
      </c>
      <c r="AS13" s="26">
        <f t="shared" si="2"/>
        <v>-429</v>
      </c>
      <c r="AT13" s="26">
        <v>676</v>
      </c>
      <c r="AU13" s="26">
        <v>875</v>
      </c>
      <c r="AV13" s="26">
        <v>1073</v>
      </c>
      <c r="AW13" s="26">
        <v>0</v>
      </c>
      <c r="AX13" s="26" t="s">
        <v>36</v>
      </c>
      <c r="AY13" s="26" t="s">
        <v>36</v>
      </c>
      <c r="AZ13" s="26" t="s">
        <v>36</v>
      </c>
      <c r="BA13" s="26" t="s">
        <v>36</v>
      </c>
      <c r="BB13" s="26">
        <v>0</v>
      </c>
    </row>
    <row r="14" spans="1:54" s="26" customFormat="1" outlineLevel="1" x14ac:dyDescent="0.25">
      <c r="B14" s="26" t="s">
        <v>101</v>
      </c>
      <c r="C14" s="26">
        <v>18</v>
      </c>
      <c r="D14" s="26">
        <v>14</v>
      </c>
      <c r="E14" s="26">
        <v>28</v>
      </c>
      <c r="F14" s="26">
        <v>207</v>
      </c>
      <c r="G14" s="27">
        <v>953</v>
      </c>
      <c r="H14" s="15">
        <v>1218</v>
      </c>
      <c r="AG14" s="15">
        <v>3315</v>
      </c>
      <c r="AH14" s="24">
        <f t="shared" si="0"/>
        <v>2805</v>
      </c>
      <c r="AI14" s="26">
        <v>41</v>
      </c>
      <c r="AJ14" s="26">
        <v>51</v>
      </c>
      <c r="AK14" s="26">
        <v>58</v>
      </c>
      <c r="AL14" s="26">
        <v>73</v>
      </c>
      <c r="AM14" s="26">
        <v>86</v>
      </c>
      <c r="AN14" s="26">
        <v>100</v>
      </c>
      <c r="AO14" s="26">
        <v>111</v>
      </c>
      <c r="AP14" s="26">
        <v>130</v>
      </c>
      <c r="AQ14" s="26">
        <v>265</v>
      </c>
      <c r="AR14" s="26">
        <f t="shared" si="1"/>
        <v>207</v>
      </c>
      <c r="AS14" s="26">
        <f t="shared" si="2"/>
        <v>-265</v>
      </c>
      <c r="AT14" s="26">
        <v>380</v>
      </c>
      <c r="AU14" s="26">
        <v>442</v>
      </c>
      <c r="AV14" s="26">
        <v>460</v>
      </c>
      <c r="AW14" s="26">
        <v>0</v>
      </c>
      <c r="AX14" s="26" t="s">
        <v>36</v>
      </c>
      <c r="AY14" s="26" t="s">
        <v>36</v>
      </c>
      <c r="AZ14" s="26" t="s">
        <v>36</v>
      </c>
      <c r="BA14" s="26" t="s">
        <v>36</v>
      </c>
      <c r="BB14" s="26">
        <v>0</v>
      </c>
    </row>
    <row r="15" spans="1:54" s="26" customFormat="1" outlineLevel="1" x14ac:dyDescent="0.25">
      <c r="B15" s="26" t="s">
        <v>101</v>
      </c>
      <c r="C15" s="26">
        <v>21</v>
      </c>
      <c r="D15" s="26">
        <v>10</v>
      </c>
      <c r="E15" s="26">
        <v>34</v>
      </c>
      <c r="F15" s="26">
        <v>394</v>
      </c>
      <c r="G15" s="27">
        <v>2805</v>
      </c>
      <c r="H15" s="15">
        <v>3315</v>
      </c>
      <c r="AG15" s="15">
        <v>2061</v>
      </c>
      <c r="AH15" s="24">
        <f t="shared" si="0"/>
        <v>1645</v>
      </c>
      <c r="AI15" s="26">
        <v>57</v>
      </c>
      <c r="AJ15" s="26">
        <v>89</v>
      </c>
      <c r="AK15" s="26">
        <v>116</v>
      </c>
      <c r="AL15" s="26">
        <v>146</v>
      </c>
      <c r="AM15" s="26">
        <v>163</v>
      </c>
      <c r="AN15" s="26">
        <v>196</v>
      </c>
      <c r="AO15" s="26">
        <v>217</v>
      </c>
      <c r="AP15" s="26">
        <v>238</v>
      </c>
      <c r="AQ15" s="26">
        <v>510</v>
      </c>
      <c r="AR15" s="26">
        <f t="shared" si="1"/>
        <v>394</v>
      </c>
      <c r="AS15" s="26">
        <f t="shared" si="2"/>
        <v>-510</v>
      </c>
      <c r="AT15" s="26">
        <v>742</v>
      </c>
      <c r="AU15" s="26">
        <v>949</v>
      </c>
      <c r="AV15" s="26">
        <v>1126</v>
      </c>
      <c r="AW15" s="26">
        <v>0</v>
      </c>
      <c r="AX15" s="26" t="s">
        <v>36</v>
      </c>
      <c r="AY15" s="26" t="s">
        <v>36</v>
      </c>
      <c r="AZ15" s="26" t="s">
        <v>36</v>
      </c>
      <c r="BA15" s="26" t="s">
        <v>36</v>
      </c>
      <c r="BB15" s="26">
        <v>0</v>
      </c>
    </row>
    <row r="16" spans="1:54" s="26" customFormat="1" outlineLevel="1" x14ac:dyDescent="0.25">
      <c r="B16" s="26" t="s">
        <v>101</v>
      </c>
      <c r="C16" s="26">
        <v>23</v>
      </c>
      <c r="D16" s="26">
        <v>4</v>
      </c>
      <c r="E16" s="26">
        <v>33</v>
      </c>
      <c r="F16" s="26">
        <v>326</v>
      </c>
      <c r="G16" s="27">
        <v>1645</v>
      </c>
      <c r="H16" s="15">
        <v>2061</v>
      </c>
      <c r="AG16" s="15">
        <v>2558</v>
      </c>
      <c r="AH16" s="24">
        <f t="shared" si="0"/>
        <v>2083</v>
      </c>
      <c r="AI16" s="26">
        <v>56</v>
      </c>
      <c r="AJ16" s="26">
        <v>77</v>
      </c>
      <c r="AK16" s="26">
        <v>90</v>
      </c>
      <c r="AL16" s="26">
        <v>112</v>
      </c>
      <c r="AM16" s="26">
        <v>131</v>
      </c>
      <c r="AN16" s="26">
        <v>148</v>
      </c>
      <c r="AO16" s="26">
        <v>167</v>
      </c>
      <c r="AP16" s="26">
        <v>190</v>
      </c>
      <c r="AQ16" s="26">
        <v>416</v>
      </c>
      <c r="AR16" s="26">
        <f t="shared" si="1"/>
        <v>326</v>
      </c>
      <c r="AS16" s="26">
        <f t="shared" si="2"/>
        <v>-416</v>
      </c>
      <c r="AT16" s="26">
        <v>680</v>
      </c>
      <c r="AU16" s="26">
        <v>901</v>
      </c>
      <c r="AV16" s="26">
        <v>1024</v>
      </c>
      <c r="AW16" s="26">
        <v>0</v>
      </c>
      <c r="AX16" s="26" t="s">
        <v>36</v>
      </c>
      <c r="AY16" s="26" t="s">
        <v>36</v>
      </c>
      <c r="AZ16" s="26" t="s">
        <v>36</v>
      </c>
      <c r="BA16" s="26" t="s">
        <v>36</v>
      </c>
      <c r="BB16" s="26">
        <v>0</v>
      </c>
    </row>
    <row r="17" spans="2:54" s="26" customFormat="1" outlineLevel="1" x14ac:dyDescent="0.25">
      <c r="B17" s="26" t="s">
        <v>101</v>
      </c>
      <c r="C17" s="26">
        <v>24</v>
      </c>
      <c r="D17" s="26">
        <v>0</v>
      </c>
      <c r="E17" s="26">
        <v>15</v>
      </c>
      <c r="F17" s="26">
        <v>383</v>
      </c>
      <c r="G17" s="27">
        <v>2083</v>
      </c>
      <c r="H17" s="15">
        <v>2558</v>
      </c>
      <c r="AG17" s="15">
        <v>848</v>
      </c>
      <c r="AH17" s="24">
        <f t="shared" si="0"/>
        <v>633</v>
      </c>
      <c r="AI17" s="26">
        <v>40</v>
      </c>
      <c r="AJ17" s="26">
        <v>67</v>
      </c>
      <c r="AK17" s="26">
        <v>92</v>
      </c>
      <c r="AL17" s="26">
        <v>113</v>
      </c>
      <c r="AM17" s="26">
        <v>135</v>
      </c>
      <c r="AN17" s="26">
        <v>159</v>
      </c>
      <c r="AO17" s="26">
        <v>185</v>
      </c>
      <c r="AP17" s="26">
        <v>212</v>
      </c>
      <c r="AQ17" s="26">
        <v>475</v>
      </c>
      <c r="AR17" s="26">
        <f t="shared" si="1"/>
        <v>383</v>
      </c>
      <c r="AS17" s="26">
        <f t="shared" si="2"/>
        <v>-475</v>
      </c>
      <c r="AT17" s="26">
        <v>804</v>
      </c>
      <c r="AU17" s="26">
        <v>1104</v>
      </c>
      <c r="AV17" s="26">
        <v>1317</v>
      </c>
      <c r="AW17" s="26">
        <v>0</v>
      </c>
      <c r="AX17" s="26" t="s">
        <v>36</v>
      </c>
      <c r="AY17" s="26" t="s">
        <v>36</v>
      </c>
      <c r="AZ17" s="26" t="s">
        <v>36</v>
      </c>
      <c r="BA17" s="26" t="s">
        <v>36</v>
      </c>
      <c r="BB17" s="26">
        <v>0</v>
      </c>
    </row>
    <row r="18" spans="2:54" s="26" customFormat="1" outlineLevel="1" x14ac:dyDescent="0.25">
      <c r="B18" s="26" t="s">
        <v>101</v>
      </c>
      <c r="C18" s="26">
        <v>25</v>
      </c>
      <c r="D18" s="26">
        <v>3</v>
      </c>
      <c r="E18" s="26">
        <v>9</v>
      </c>
      <c r="F18" s="26">
        <v>180</v>
      </c>
      <c r="G18" s="27">
        <v>633</v>
      </c>
      <c r="H18" s="15">
        <v>848</v>
      </c>
      <c r="AG18" s="15">
        <v>985</v>
      </c>
      <c r="AH18" s="24">
        <f t="shared" si="0"/>
        <v>778</v>
      </c>
      <c r="AI18" s="26">
        <v>20</v>
      </c>
      <c r="AJ18" s="26">
        <v>26</v>
      </c>
      <c r="AK18" s="26">
        <v>35</v>
      </c>
      <c r="AL18" s="26">
        <v>44</v>
      </c>
      <c r="AM18" s="26">
        <v>49</v>
      </c>
      <c r="AN18" s="26">
        <v>60</v>
      </c>
      <c r="AO18" s="26">
        <v>71</v>
      </c>
      <c r="AP18" s="26">
        <v>87</v>
      </c>
      <c r="AQ18" s="26">
        <v>215</v>
      </c>
      <c r="AR18" s="26">
        <f t="shared" si="1"/>
        <v>180</v>
      </c>
      <c r="AS18" s="26">
        <f t="shared" si="2"/>
        <v>-215</v>
      </c>
      <c r="AT18" s="26">
        <v>380</v>
      </c>
      <c r="AU18" s="26">
        <v>464</v>
      </c>
      <c r="AV18" s="26">
        <v>516</v>
      </c>
      <c r="AW18" s="26">
        <v>0</v>
      </c>
      <c r="AX18" s="26" t="s">
        <v>36</v>
      </c>
      <c r="AY18" s="26" t="s">
        <v>36</v>
      </c>
      <c r="AZ18" s="26" t="s">
        <v>36</v>
      </c>
      <c r="BA18" s="26" t="s">
        <v>36</v>
      </c>
      <c r="BB18" s="26">
        <v>0</v>
      </c>
    </row>
    <row r="19" spans="2:54" s="26" customFormat="1" outlineLevel="1" x14ac:dyDescent="0.25">
      <c r="B19" s="26" t="s">
        <v>101</v>
      </c>
      <c r="C19" s="26">
        <v>26</v>
      </c>
      <c r="D19" s="26">
        <v>6</v>
      </c>
      <c r="E19" s="26">
        <v>15</v>
      </c>
      <c r="F19" s="26">
        <v>154</v>
      </c>
      <c r="G19" s="27">
        <v>778</v>
      </c>
      <c r="H19" s="15">
        <v>985</v>
      </c>
      <c r="AG19" s="15">
        <v>4187</v>
      </c>
      <c r="AH19" s="24">
        <f t="shared" si="0"/>
        <v>3240</v>
      </c>
      <c r="AI19" s="26">
        <v>27</v>
      </c>
      <c r="AJ19" s="26">
        <v>40</v>
      </c>
      <c r="AK19" s="26">
        <v>53</v>
      </c>
      <c r="AL19" s="26">
        <v>64</v>
      </c>
      <c r="AM19" s="26">
        <v>71</v>
      </c>
      <c r="AN19" s="26">
        <v>85</v>
      </c>
      <c r="AO19" s="26">
        <v>96</v>
      </c>
      <c r="AP19" s="26">
        <v>106</v>
      </c>
      <c r="AQ19" s="26">
        <v>207</v>
      </c>
      <c r="AR19" s="26">
        <f t="shared" si="1"/>
        <v>154</v>
      </c>
      <c r="AS19" s="26">
        <f t="shared" si="2"/>
        <v>-207</v>
      </c>
      <c r="AT19" s="26">
        <v>292</v>
      </c>
      <c r="AU19" s="26">
        <v>401</v>
      </c>
      <c r="AV19" s="26">
        <v>512</v>
      </c>
      <c r="AW19" s="26">
        <v>0</v>
      </c>
      <c r="AX19" s="26" t="s">
        <v>36</v>
      </c>
      <c r="AY19" s="26" t="s">
        <v>36</v>
      </c>
      <c r="AZ19" s="26" t="s">
        <v>36</v>
      </c>
      <c r="BA19" s="26" t="s">
        <v>36</v>
      </c>
      <c r="BB19" s="26">
        <v>0</v>
      </c>
    </row>
    <row r="20" spans="2:54" s="26" customFormat="1" outlineLevel="1" x14ac:dyDescent="0.25">
      <c r="B20" s="26" t="s">
        <v>101</v>
      </c>
      <c r="C20" s="26">
        <v>31</v>
      </c>
      <c r="D20" s="26">
        <v>5</v>
      </c>
      <c r="E20" s="26">
        <v>57</v>
      </c>
      <c r="F20" s="26">
        <v>760</v>
      </c>
      <c r="G20" s="27">
        <v>3240</v>
      </c>
      <c r="H20" s="15">
        <v>4187</v>
      </c>
      <c r="AG20" s="15">
        <v>2348</v>
      </c>
      <c r="AH20" s="24">
        <f t="shared" si="0"/>
        <v>2053</v>
      </c>
      <c r="AI20" s="26">
        <v>95</v>
      </c>
      <c r="AJ20" s="26">
        <v>138</v>
      </c>
      <c r="AK20" s="26">
        <v>187</v>
      </c>
      <c r="AL20" s="26">
        <v>232</v>
      </c>
      <c r="AM20" s="26">
        <v>272</v>
      </c>
      <c r="AN20" s="26">
        <v>321</v>
      </c>
      <c r="AO20" s="26">
        <v>383</v>
      </c>
      <c r="AP20" s="26">
        <v>442</v>
      </c>
      <c r="AQ20" s="26">
        <v>947</v>
      </c>
      <c r="AR20" s="26">
        <f t="shared" si="1"/>
        <v>760</v>
      </c>
      <c r="AS20" s="26">
        <f t="shared" si="2"/>
        <v>-947</v>
      </c>
      <c r="AT20" s="26">
        <v>1507</v>
      </c>
      <c r="AU20" s="26">
        <v>1969</v>
      </c>
      <c r="AV20" s="26">
        <v>2431</v>
      </c>
      <c r="AW20" s="26">
        <v>0</v>
      </c>
      <c r="AX20" s="26" t="s">
        <v>36</v>
      </c>
      <c r="AY20" s="26" t="s">
        <v>36</v>
      </c>
      <c r="AZ20" s="26" t="s">
        <v>36</v>
      </c>
      <c r="BA20" s="26" t="s">
        <v>36</v>
      </c>
      <c r="BB20" s="26">
        <v>0</v>
      </c>
    </row>
    <row r="21" spans="2:54" s="26" customFormat="1" outlineLevel="1" x14ac:dyDescent="0.25">
      <c r="B21" s="26" t="s">
        <v>101</v>
      </c>
      <c r="C21" s="26">
        <v>32</v>
      </c>
      <c r="D21" s="26">
        <v>0</v>
      </c>
      <c r="E21" s="26">
        <v>10</v>
      </c>
      <c r="F21" s="26">
        <v>235</v>
      </c>
      <c r="G21" s="27">
        <v>2053</v>
      </c>
      <c r="H21" s="15">
        <v>2348</v>
      </c>
      <c r="AG21" s="15">
        <v>2390</v>
      </c>
      <c r="AH21" s="24">
        <f t="shared" si="0"/>
        <v>2005</v>
      </c>
      <c r="AI21" s="26">
        <v>23</v>
      </c>
      <c r="AJ21" s="26">
        <v>41</v>
      </c>
      <c r="AK21" s="26">
        <v>60</v>
      </c>
      <c r="AL21" s="26">
        <v>80</v>
      </c>
      <c r="AM21" s="26">
        <v>98</v>
      </c>
      <c r="AN21" s="26">
        <v>113</v>
      </c>
      <c r="AO21" s="26">
        <v>131</v>
      </c>
      <c r="AP21" s="26">
        <v>149</v>
      </c>
      <c r="AQ21" s="26">
        <v>295</v>
      </c>
      <c r="AR21" s="26">
        <f t="shared" si="1"/>
        <v>235</v>
      </c>
      <c r="AS21" s="26">
        <f t="shared" si="2"/>
        <v>-295</v>
      </c>
      <c r="AT21" s="26">
        <v>421</v>
      </c>
      <c r="AU21" s="26">
        <v>533</v>
      </c>
      <c r="AV21" s="26">
        <v>623</v>
      </c>
      <c r="AW21" s="26">
        <v>0</v>
      </c>
      <c r="AX21" s="26" t="s">
        <v>36</v>
      </c>
      <c r="AY21" s="26" t="s">
        <v>36</v>
      </c>
      <c r="AZ21" s="26" t="s">
        <v>36</v>
      </c>
      <c r="BA21" s="26" t="s">
        <v>36</v>
      </c>
      <c r="BB21" s="26">
        <v>0</v>
      </c>
    </row>
    <row r="22" spans="2:54" s="26" customFormat="1" outlineLevel="1" x14ac:dyDescent="0.25">
      <c r="B22" s="26" t="s">
        <v>101</v>
      </c>
      <c r="C22" s="26">
        <v>33</v>
      </c>
      <c r="D22" s="26">
        <v>13</v>
      </c>
      <c r="E22" s="26">
        <v>27</v>
      </c>
      <c r="F22" s="26">
        <v>299</v>
      </c>
      <c r="G22" s="27">
        <v>2005</v>
      </c>
      <c r="H22" s="15">
        <v>2390</v>
      </c>
      <c r="AG22" s="15">
        <v>2378</v>
      </c>
      <c r="AH22" s="24">
        <f t="shared" si="0"/>
        <v>2074</v>
      </c>
      <c r="AI22" s="26">
        <v>47</v>
      </c>
      <c r="AJ22" s="26">
        <v>67</v>
      </c>
      <c r="AK22" s="26">
        <v>86</v>
      </c>
      <c r="AL22" s="26">
        <v>106</v>
      </c>
      <c r="AM22" s="26">
        <v>127</v>
      </c>
      <c r="AN22" s="26">
        <v>148</v>
      </c>
      <c r="AO22" s="26">
        <v>169</v>
      </c>
      <c r="AP22" s="26">
        <v>184</v>
      </c>
      <c r="AQ22" s="26">
        <v>385</v>
      </c>
      <c r="AR22" s="26">
        <f t="shared" si="1"/>
        <v>299</v>
      </c>
      <c r="AS22" s="26">
        <f t="shared" si="2"/>
        <v>-385</v>
      </c>
      <c r="AT22" s="26">
        <v>521</v>
      </c>
      <c r="AU22" s="26">
        <v>619</v>
      </c>
      <c r="AV22" s="26">
        <v>669</v>
      </c>
      <c r="AW22" s="26">
        <v>0</v>
      </c>
      <c r="AX22" s="26" t="s">
        <v>36</v>
      </c>
      <c r="AY22" s="26" t="s">
        <v>36</v>
      </c>
      <c r="AZ22" s="26" t="s">
        <v>36</v>
      </c>
      <c r="BA22" s="26" t="s">
        <v>36</v>
      </c>
      <c r="BB22" s="26">
        <v>0</v>
      </c>
    </row>
    <row r="23" spans="2:54" s="26" customFormat="1" outlineLevel="1" x14ac:dyDescent="0.25">
      <c r="B23" s="26" t="s">
        <v>101</v>
      </c>
      <c r="C23" s="26">
        <v>35</v>
      </c>
      <c r="D23" s="26">
        <v>11</v>
      </c>
      <c r="E23" s="26">
        <v>32</v>
      </c>
      <c r="F23" s="26">
        <v>217</v>
      </c>
      <c r="G23" s="27">
        <v>2074</v>
      </c>
      <c r="H23" s="15">
        <v>2378</v>
      </c>
      <c r="AG23" s="15">
        <v>4032</v>
      </c>
      <c r="AH23" s="24">
        <f t="shared" si="0"/>
        <v>3907</v>
      </c>
      <c r="AI23" s="26">
        <v>52</v>
      </c>
      <c r="AJ23" s="26">
        <v>65</v>
      </c>
      <c r="AK23" s="26">
        <v>87</v>
      </c>
      <c r="AL23" s="26">
        <v>108</v>
      </c>
      <c r="AM23" s="26">
        <v>126</v>
      </c>
      <c r="AN23" s="26">
        <v>144</v>
      </c>
      <c r="AO23" s="26">
        <v>162</v>
      </c>
      <c r="AP23" s="26">
        <v>174</v>
      </c>
      <c r="AQ23" s="26">
        <v>304</v>
      </c>
      <c r="AR23" s="26">
        <f t="shared" si="1"/>
        <v>217</v>
      </c>
      <c r="AS23" s="26">
        <f t="shared" si="2"/>
        <v>-304</v>
      </c>
      <c r="AT23" s="26">
        <v>426</v>
      </c>
      <c r="AU23" s="26">
        <v>557</v>
      </c>
      <c r="AV23" s="26">
        <v>673</v>
      </c>
      <c r="AW23" s="26">
        <v>0</v>
      </c>
      <c r="AX23" s="26" t="s">
        <v>36</v>
      </c>
      <c r="AY23" s="26" t="s">
        <v>36</v>
      </c>
      <c r="AZ23" s="26" t="s">
        <v>36</v>
      </c>
      <c r="BA23" s="26" t="s">
        <v>36</v>
      </c>
      <c r="BB23" s="26">
        <v>0</v>
      </c>
    </row>
    <row r="24" spans="2:54" s="26" customFormat="1" outlineLevel="1" x14ac:dyDescent="0.25">
      <c r="B24" s="26" t="s">
        <v>101</v>
      </c>
      <c r="C24" s="26">
        <v>36</v>
      </c>
      <c r="D24" s="26">
        <v>0</v>
      </c>
      <c r="E24" s="26">
        <v>3</v>
      </c>
      <c r="F24" s="26">
        <v>108</v>
      </c>
      <c r="G24" s="27">
        <v>3907</v>
      </c>
      <c r="H24" s="15">
        <v>4032</v>
      </c>
      <c r="AG24" s="15">
        <v>3350</v>
      </c>
      <c r="AH24" s="24">
        <f t="shared" si="0"/>
        <v>3012</v>
      </c>
      <c r="AI24" s="26">
        <v>6</v>
      </c>
      <c r="AJ24" s="26">
        <v>10</v>
      </c>
      <c r="AK24" s="26">
        <v>17</v>
      </c>
      <c r="AL24" s="26">
        <v>22</v>
      </c>
      <c r="AM24" s="26">
        <v>28</v>
      </c>
      <c r="AN24" s="26">
        <v>36</v>
      </c>
      <c r="AO24" s="26">
        <v>47</v>
      </c>
      <c r="AP24" s="26">
        <v>51</v>
      </c>
      <c r="AQ24" s="26">
        <v>125</v>
      </c>
      <c r="AR24" s="26">
        <f t="shared" si="1"/>
        <v>108</v>
      </c>
      <c r="AS24" s="26">
        <f t="shared" si="2"/>
        <v>-125</v>
      </c>
      <c r="AT24" s="26">
        <v>198</v>
      </c>
      <c r="AU24" s="26">
        <v>277</v>
      </c>
      <c r="AV24" s="26">
        <v>326</v>
      </c>
      <c r="AW24" s="26">
        <v>0</v>
      </c>
      <c r="AX24" s="26" t="s">
        <v>36</v>
      </c>
      <c r="AY24" s="26" t="s">
        <v>36</v>
      </c>
      <c r="AZ24" s="26" t="s">
        <v>36</v>
      </c>
      <c r="BA24" s="26" t="s">
        <v>36</v>
      </c>
      <c r="BB24" s="26">
        <v>0</v>
      </c>
    </row>
    <row r="25" spans="2:54" s="26" customFormat="1" outlineLevel="1" x14ac:dyDescent="0.25">
      <c r="B25" s="26" t="s">
        <v>101</v>
      </c>
      <c r="C25" s="26">
        <v>38</v>
      </c>
      <c r="D25" s="26">
        <v>2</v>
      </c>
      <c r="E25" s="26">
        <v>14</v>
      </c>
      <c r="F25" s="26">
        <v>265</v>
      </c>
      <c r="G25" s="27">
        <v>3012</v>
      </c>
      <c r="H25" s="15">
        <v>3350</v>
      </c>
      <c r="AG25" s="15">
        <v>2121</v>
      </c>
      <c r="AH25" s="24">
        <f t="shared" si="0"/>
        <v>1622</v>
      </c>
      <c r="AI25" s="26">
        <v>32</v>
      </c>
      <c r="AJ25" s="26">
        <v>52</v>
      </c>
      <c r="AK25" s="26">
        <v>73</v>
      </c>
      <c r="AL25" s="26">
        <v>95</v>
      </c>
      <c r="AM25" s="26">
        <v>111</v>
      </c>
      <c r="AN25" s="26">
        <v>132</v>
      </c>
      <c r="AO25" s="26">
        <v>152</v>
      </c>
      <c r="AP25" s="26">
        <v>167</v>
      </c>
      <c r="AQ25" s="26">
        <v>338</v>
      </c>
      <c r="AR25" s="26">
        <f t="shared" si="1"/>
        <v>265</v>
      </c>
      <c r="AS25" s="26">
        <f t="shared" si="2"/>
        <v>-338</v>
      </c>
      <c r="AT25" s="26">
        <v>502</v>
      </c>
      <c r="AU25" s="26">
        <v>668</v>
      </c>
      <c r="AV25" s="26">
        <v>777</v>
      </c>
      <c r="AW25" s="26">
        <v>0</v>
      </c>
      <c r="AX25" s="26" t="s">
        <v>36</v>
      </c>
      <c r="AY25" s="26" t="s">
        <v>36</v>
      </c>
      <c r="AZ25" s="26" t="s">
        <v>36</v>
      </c>
      <c r="BA25" s="26" t="s">
        <v>36</v>
      </c>
      <c r="BB25" s="26">
        <v>0</v>
      </c>
    </row>
    <row r="26" spans="2:54" s="26" customFormat="1" outlineLevel="1" x14ac:dyDescent="0.25">
      <c r="B26" s="26" t="s">
        <v>101</v>
      </c>
      <c r="C26" s="26">
        <v>40</v>
      </c>
      <c r="D26" s="26">
        <v>11</v>
      </c>
      <c r="E26" s="26">
        <v>54</v>
      </c>
      <c r="F26" s="26">
        <v>364</v>
      </c>
      <c r="G26" s="27">
        <v>1622</v>
      </c>
      <c r="H26" s="15">
        <v>2121</v>
      </c>
      <c r="AG26" s="15">
        <v>1408</v>
      </c>
      <c r="AH26" s="24">
        <f t="shared" si="0"/>
        <v>1010</v>
      </c>
      <c r="AI26" s="26">
        <v>82</v>
      </c>
      <c r="AJ26" s="26">
        <v>110</v>
      </c>
      <c r="AK26" s="26">
        <v>135</v>
      </c>
      <c r="AL26" s="26">
        <v>171</v>
      </c>
      <c r="AM26" s="26">
        <v>206</v>
      </c>
      <c r="AN26" s="26">
        <v>239</v>
      </c>
      <c r="AO26" s="26">
        <v>271</v>
      </c>
      <c r="AP26" s="26">
        <v>304</v>
      </c>
      <c r="AQ26" s="26">
        <v>499</v>
      </c>
      <c r="AR26" s="26">
        <f t="shared" si="1"/>
        <v>364</v>
      </c>
      <c r="AS26" s="26">
        <f t="shared" si="2"/>
        <v>-499</v>
      </c>
      <c r="AT26" s="26">
        <v>597</v>
      </c>
      <c r="AU26" s="26">
        <v>698</v>
      </c>
      <c r="AV26" s="26">
        <v>847</v>
      </c>
      <c r="AW26" s="26">
        <v>0</v>
      </c>
      <c r="AX26" s="26" t="s">
        <v>36</v>
      </c>
      <c r="AY26" s="26" t="s">
        <v>36</v>
      </c>
      <c r="AZ26" s="26" t="s">
        <v>36</v>
      </c>
      <c r="BA26" s="26" t="s">
        <v>36</v>
      </c>
      <c r="BB26" s="26">
        <v>0</v>
      </c>
    </row>
    <row r="27" spans="2:54" s="26" customFormat="1" outlineLevel="1" x14ac:dyDescent="0.25">
      <c r="B27" s="26" t="s">
        <v>101</v>
      </c>
      <c r="C27" s="26">
        <v>41</v>
      </c>
      <c r="D27" s="26">
        <v>8</v>
      </c>
      <c r="E27" s="26">
        <v>33</v>
      </c>
      <c r="F27" s="26">
        <v>297</v>
      </c>
      <c r="G27" s="27">
        <v>1010</v>
      </c>
      <c r="H27" s="15">
        <v>1408</v>
      </c>
      <c r="AG27" s="15">
        <v>4682</v>
      </c>
      <c r="AH27" s="24">
        <f t="shared" si="0"/>
        <v>4272</v>
      </c>
      <c r="AI27" s="26">
        <v>55</v>
      </c>
      <c r="AJ27" s="26">
        <v>72</v>
      </c>
      <c r="AK27" s="26">
        <v>101</v>
      </c>
      <c r="AL27" s="26">
        <v>132</v>
      </c>
      <c r="AM27" s="26">
        <v>153</v>
      </c>
      <c r="AN27" s="26">
        <v>176</v>
      </c>
      <c r="AO27" s="26">
        <v>200</v>
      </c>
      <c r="AP27" s="26">
        <v>221</v>
      </c>
      <c r="AQ27" s="26">
        <v>398</v>
      </c>
      <c r="AR27" s="26">
        <f t="shared" si="1"/>
        <v>297</v>
      </c>
      <c r="AS27" s="26">
        <f t="shared" si="2"/>
        <v>-398</v>
      </c>
      <c r="AT27" s="26">
        <v>530</v>
      </c>
      <c r="AU27" s="26">
        <v>635</v>
      </c>
      <c r="AV27" s="26">
        <v>768</v>
      </c>
      <c r="AW27" s="26">
        <v>0</v>
      </c>
      <c r="AX27" s="26" t="s">
        <v>36</v>
      </c>
      <c r="AY27" s="26" t="s">
        <v>36</v>
      </c>
      <c r="AZ27" s="26" t="s">
        <v>36</v>
      </c>
      <c r="BA27" s="26" t="s">
        <v>36</v>
      </c>
      <c r="BB27" s="26">
        <v>0</v>
      </c>
    </row>
    <row r="28" spans="2:54" s="26" customFormat="1" outlineLevel="1" x14ac:dyDescent="0.25">
      <c r="B28" s="26" t="s">
        <v>101</v>
      </c>
      <c r="C28" s="26">
        <v>42</v>
      </c>
      <c r="D28" s="26">
        <v>1</v>
      </c>
      <c r="E28" s="26">
        <v>7</v>
      </c>
      <c r="F28" s="26">
        <v>341</v>
      </c>
      <c r="G28" s="27">
        <v>4272</v>
      </c>
      <c r="H28" s="15">
        <v>4682</v>
      </c>
      <c r="AG28" s="15">
        <v>3921</v>
      </c>
      <c r="AH28" s="24">
        <f t="shared" si="0"/>
        <v>3506</v>
      </c>
      <c r="AI28" s="26">
        <v>26</v>
      </c>
      <c r="AJ28" s="26">
        <v>52</v>
      </c>
      <c r="AK28" s="26">
        <v>69</v>
      </c>
      <c r="AL28" s="26">
        <v>83</v>
      </c>
      <c r="AM28" s="26">
        <v>96</v>
      </c>
      <c r="AN28" s="26">
        <v>115</v>
      </c>
      <c r="AO28" s="26">
        <v>143</v>
      </c>
      <c r="AP28" s="26">
        <v>167</v>
      </c>
      <c r="AQ28" s="26">
        <v>410</v>
      </c>
      <c r="AR28" s="26">
        <f t="shared" si="1"/>
        <v>341</v>
      </c>
      <c r="AS28" s="26">
        <f t="shared" si="2"/>
        <v>-410</v>
      </c>
      <c r="AT28" s="26">
        <v>592</v>
      </c>
      <c r="AU28" s="26">
        <v>758</v>
      </c>
      <c r="AV28" s="26">
        <v>912</v>
      </c>
      <c r="AW28" s="26">
        <v>0</v>
      </c>
      <c r="AX28" s="26" t="s">
        <v>36</v>
      </c>
      <c r="AY28" s="26" t="s">
        <v>36</v>
      </c>
      <c r="AZ28" s="26" t="s">
        <v>36</v>
      </c>
      <c r="BA28" s="26" t="s">
        <v>36</v>
      </c>
      <c r="BB28" s="26">
        <v>0</v>
      </c>
    </row>
    <row r="29" spans="2:54" s="26" customFormat="1" outlineLevel="1" x14ac:dyDescent="0.25">
      <c r="B29" s="26" t="s">
        <v>101</v>
      </c>
      <c r="C29" s="26">
        <v>43</v>
      </c>
      <c r="D29" s="26">
        <v>2</v>
      </c>
      <c r="E29" s="26">
        <v>11</v>
      </c>
      <c r="F29" s="26">
        <v>371</v>
      </c>
      <c r="G29" s="27">
        <v>3506</v>
      </c>
      <c r="H29" s="15">
        <v>3921</v>
      </c>
      <c r="AG29" s="15">
        <v>4775</v>
      </c>
      <c r="AH29" s="24">
        <f t="shared" si="0"/>
        <v>4061</v>
      </c>
      <c r="AI29" s="26">
        <v>21</v>
      </c>
      <c r="AJ29" s="26">
        <v>31</v>
      </c>
      <c r="AK29" s="26">
        <v>44</v>
      </c>
      <c r="AL29" s="26">
        <v>58</v>
      </c>
      <c r="AM29" s="26">
        <v>80</v>
      </c>
      <c r="AN29" s="26">
        <v>107</v>
      </c>
      <c r="AO29" s="26">
        <v>127</v>
      </c>
      <c r="AP29" s="26">
        <v>153</v>
      </c>
      <c r="AQ29" s="26">
        <v>415</v>
      </c>
      <c r="AR29" s="26">
        <f t="shared" si="1"/>
        <v>371</v>
      </c>
      <c r="AS29" s="26">
        <f t="shared" si="2"/>
        <v>-415</v>
      </c>
      <c r="AT29" s="26">
        <v>662</v>
      </c>
      <c r="AU29" s="26">
        <v>905</v>
      </c>
      <c r="AV29" s="26">
        <v>1164</v>
      </c>
      <c r="AW29" s="26">
        <v>0</v>
      </c>
      <c r="AX29" s="26" t="s">
        <v>36</v>
      </c>
      <c r="AY29" s="26" t="s">
        <v>36</v>
      </c>
      <c r="AZ29" s="26" t="s">
        <v>36</v>
      </c>
      <c r="BA29" s="26" t="s">
        <v>36</v>
      </c>
      <c r="BB29" s="26">
        <v>0</v>
      </c>
    </row>
    <row r="30" spans="2:54" s="26" customFormat="1" outlineLevel="1" x14ac:dyDescent="0.25">
      <c r="B30" s="26" t="s">
        <v>101</v>
      </c>
      <c r="C30" s="26">
        <v>45</v>
      </c>
      <c r="D30" s="26">
        <v>5</v>
      </c>
      <c r="E30" s="26">
        <v>38</v>
      </c>
      <c r="F30" s="26">
        <v>573</v>
      </c>
      <c r="G30" s="27">
        <v>4061</v>
      </c>
      <c r="H30" s="15">
        <v>4775</v>
      </c>
      <c r="AG30" s="15">
        <v>7315</v>
      </c>
      <c r="AH30" s="24">
        <f t="shared" si="0"/>
        <v>6734</v>
      </c>
      <c r="AI30" s="26">
        <v>72</v>
      </c>
      <c r="AJ30" s="26">
        <v>107</v>
      </c>
      <c r="AK30" s="26">
        <v>141</v>
      </c>
      <c r="AL30" s="26">
        <v>171</v>
      </c>
      <c r="AM30" s="26">
        <v>202</v>
      </c>
      <c r="AN30" s="26">
        <v>240</v>
      </c>
      <c r="AO30" s="26">
        <v>276</v>
      </c>
      <c r="AP30" s="26">
        <v>313</v>
      </c>
      <c r="AQ30" s="26">
        <v>714</v>
      </c>
      <c r="AR30" s="26">
        <f t="shared" si="1"/>
        <v>573</v>
      </c>
      <c r="AS30" s="26">
        <f t="shared" si="2"/>
        <v>-714</v>
      </c>
      <c r="AT30" s="26">
        <v>1191</v>
      </c>
      <c r="AU30" s="26">
        <v>1563</v>
      </c>
      <c r="AV30" s="26">
        <v>1847</v>
      </c>
      <c r="AW30" s="26">
        <v>0</v>
      </c>
      <c r="AX30" s="26" t="s">
        <v>36</v>
      </c>
      <c r="AY30" s="26" t="s">
        <v>36</v>
      </c>
      <c r="AZ30" s="26" t="s">
        <v>36</v>
      </c>
      <c r="BA30" s="26" t="s">
        <v>36</v>
      </c>
      <c r="BB30" s="26">
        <v>0</v>
      </c>
    </row>
    <row r="31" spans="2:54" s="26" customFormat="1" outlineLevel="1" x14ac:dyDescent="0.25">
      <c r="B31" s="26" t="s">
        <v>101</v>
      </c>
      <c r="C31" s="26">
        <v>46</v>
      </c>
      <c r="D31" s="26">
        <v>0</v>
      </c>
      <c r="E31" s="26">
        <v>20</v>
      </c>
      <c r="F31" s="26">
        <v>480</v>
      </c>
      <c r="G31" s="27">
        <v>6734</v>
      </c>
      <c r="H31" s="15">
        <v>7315</v>
      </c>
      <c r="AG31" s="15">
        <v>3330</v>
      </c>
      <c r="AH31" s="24">
        <f t="shared" si="0"/>
        <v>2947</v>
      </c>
      <c r="AI31" s="26">
        <v>42</v>
      </c>
      <c r="AJ31" s="26">
        <v>69</v>
      </c>
      <c r="AK31" s="26">
        <v>101</v>
      </c>
      <c r="AL31" s="26">
        <v>128</v>
      </c>
      <c r="AM31" s="26">
        <v>154</v>
      </c>
      <c r="AN31" s="26">
        <v>180</v>
      </c>
      <c r="AO31" s="26">
        <v>203</v>
      </c>
      <c r="AP31" s="26">
        <v>230</v>
      </c>
      <c r="AQ31" s="26">
        <v>581</v>
      </c>
      <c r="AR31" s="26">
        <f t="shared" si="1"/>
        <v>480</v>
      </c>
      <c r="AS31" s="26">
        <f t="shared" si="2"/>
        <v>-581</v>
      </c>
      <c r="AT31" s="26">
        <v>931</v>
      </c>
      <c r="AU31" s="26">
        <v>1229</v>
      </c>
      <c r="AV31" s="26">
        <v>1482</v>
      </c>
      <c r="AW31" s="26">
        <v>0</v>
      </c>
      <c r="AX31" s="26" t="s">
        <v>36</v>
      </c>
      <c r="AY31" s="26" t="s">
        <v>36</v>
      </c>
      <c r="AZ31" s="26" t="s">
        <v>36</v>
      </c>
      <c r="BA31" s="26" t="s">
        <v>36</v>
      </c>
      <c r="BB31" s="26">
        <v>0</v>
      </c>
    </row>
    <row r="32" spans="2:54" s="26" customFormat="1" outlineLevel="1" x14ac:dyDescent="0.25">
      <c r="B32" s="26" t="s">
        <v>101</v>
      </c>
      <c r="C32" s="26">
        <v>47</v>
      </c>
      <c r="D32" s="26">
        <v>8</v>
      </c>
      <c r="E32" s="26">
        <v>41</v>
      </c>
      <c r="F32" s="26">
        <v>267</v>
      </c>
      <c r="G32" s="27">
        <v>2947</v>
      </c>
      <c r="H32" s="15">
        <v>3330</v>
      </c>
      <c r="AG32" s="15">
        <v>4561</v>
      </c>
      <c r="AH32" s="24">
        <f t="shared" si="0"/>
        <v>3803</v>
      </c>
      <c r="AI32" s="26">
        <v>63</v>
      </c>
      <c r="AJ32" s="26">
        <v>93</v>
      </c>
      <c r="AK32" s="26">
        <v>116</v>
      </c>
      <c r="AL32" s="26">
        <v>135</v>
      </c>
      <c r="AM32" s="26">
        <v>159</v>
      </c>
      <c r="AN32" s="26">
        <v>175</v>
      </c>
      <c r="AO32" s="26">
        <v>195</v>
      </c>
      <c r="AP32" s="26">
        <v>216</v>
      </c>
      <c r="AQ32" s="26">
        <v>383</v>
      </c>
      <c r="AR32" s="26">
        <f t="shared" si="1"/>
        <v>267</v>
      </c>
      <c r="AS32" s="26">
        <f t="shared" si="2"/>
        <v>-383</v>
      </c>
      <c r="AT32" s="26">
        <v>575</v>
      </c>
      <c r="AU32" s="26">
        <v>889</v>
      </c>
      <c r="AV32" s="26">
        <v>1222</v>
      </c>
      <c r="AW32" s="26">
        <v>0</v>
      </c>
      <c r="AX32" s="26" t="s">
        <v>36</v>
      </c>
      <c r="AY32" s="26" t="s">
        <v>36</v>
      </c>
      <c r="AZ32" s="26" t="s">
        <v>36</v>
      </c>
      <c r="BA32" s="26" t="s">
        <v>36</v>
      </c>
      <c r="BB32" s="26">
        <v>0</v>
      </c>
    </row>
    <row r="33" spans="2:54" s="26" customFormat="1" outlineLevel="1" x14ac:dyDescent="0.25">
      <c r="B33" s="26" t="s">
        <v>101</v>
      </c>
      <c r="C33" s="26">
        <v>48</v>
      </c>
      <c r="D33" s="26">
        <v>14</v>
      </c>
      <c r="E33" s="26">
        <v>46</v>
      </c>
      <c r="F33" s="26">
        <v>620</v>
      </c>
      <c r="G33" s="27">
        <v>3803</v>
      </c>
      <c r="H33" s="15">
        <v>4561</v>
      </c>
      <c r="AG33" s="15">
        <v>3767</v>
      </c>
      <c r="AH33" s="24">
        <f t="shared" si="0"/>
        <v>3180</v>
      </c>
      <c r="AI33" s="26">
        <v>74</v>
      </c>
      <c r="AJ33" s="26">
        <v>101</v>
      </c>
      <c r="AK33" s="26">
        <v>138</v>
      </c>
      <c r="AL33" s="26">
        <v>182</v>
      </c>
      <c r="AM33" s="26">
        <v>223</v>
      </c>
      <c r="AN33" s="26">
        <v>269</v>
      </c>
      <c r="AO33" s="26">
        <v>308</v>
      </c>
      <c r="AP33" s="26">
        <v>353</v>
      </c>
      <c r="AQ33" s="26">
        <v>758</v>
      </c>
      <c r="AR33" s="26">
        <f t="shared" si="1"/>
        <v>620</v>
      </c>
      <c r="AS33" s="26">
        <f t="shared" si="2"/>
        <v>-758</v>
      </c>
      <c r="AT33" s="26">
        <v>1223</v>
      </c>
      <c r="AU33" s="26">
        <v>1609</v>
      </c>
      <c r="AV33" s="26">
        <v>1806</v>
      </c>
      <c r="AW33" s="26">
        <v>0</v>
      </c>
      <c r="AX33" s="26" t="s">
        <v>36</v>
      </c>
      <c r="AY33" s="26" t="s">
        <v>36</v>
      </c>
      <c r="AZ33" s="26" t="s">
        <v>36</v>
      </c>
      <c r="BA33" s="26" t="s">
        <v>36</v>
      </c>
      <c r="BB33" s="26">
        <v>0</v>
      </c>
    </row>
    <row r="34" spans="2:54" s="26" customFormat="1" outlineLevel="1" x14ac:dyDescent="0.25">
      <c r="B34" s="26" t="s">
        <v>101</v>
      </c>
      <c r="C34" s="26">
        <v>49</v>
      </c>
      <c r="D34" s="26">
        <v>4</v>
      </c>
      <c r="E34" s="26">
        <v>32</v>
      </c>
      <c r="F34" s="26">
        <v>484</v>
      </c>
      <c r="G34" s="27">
        <v>3180</v>
      </c>
      <c r="H34" s="15">
        <v>3767</v>
      </c>
      <c r="AG34" s="15">
        <v>2029</v>
      </c>
      <c r="AH34" s="24">
        <f t="shared" si="0"/>
        <v>1325</v>
      </c>
      <c r="AI34" s="26">
        <v>55</v>
      </c>
      <c r="AJ34" s="26">
        <v>78</v>
      </c>
      <c r="AK34" s="26">
        <v>103</v>
      </c>
      <c r="AL34" s="26">
        <v>126</v>
      </c>
      <c r="AM34" s="26">
        <v>149</v>
      </c>
      <c r="AN34" s="26">
        <v>173</v>
      </c>
      <c r="AO34" s="26">
        <v>202</v>
      </c>
      <c r="AP34" s="26">
        <v>236</v>
      </c>
      <c r="AQ34" s="26">
        <v>587</v>
      </c>
      <c r="AR34" s="26">
        <f t="shared" si="1"/>
        <v>484</v>
      </c>
      <c r="AS34" s="26">
        <f t="shared" si="2"/>
        <v>-587</v>
      </c>
      <c r="AT34" s="26">
        <v>957</v>
      </c>
      <c r="AU34" s="26">
        <v>1310</v>
      </c>
      <c r="AV34" s="26">
        <v>1620</v>
      </c>
      <c r="AW34" s="26">
        <v>0</v>
      </c>
      <c r="AX34" s="26" t="s">
        <v>36</v>
      </c>
      <c r="AY34" s="26" t="s">
        <v>36</v>
      </c>
      <c r="AZ34" s="26" t="s">
        <v>36</v>
      </c>
      <c r="BA34" s="26" t="s">
        <v>36</v>
      </c>
      <c r="BB34" s="26">
        <v>0</v>
      </c>
    </row>
    <row r="35" spans="2:54" s="26" customFormat="1" outlineLevel="1" x14ac:dyDescent="0.25">
      <c r="B35" s="26" t="s">
        <v>101</v>
      </c>
      <c r="C35" s="26">
        <v>50</v>
      </c>
      <c r="D35" s="26">
        <v>3</v>
      </c>
      <c r="E35" s="26">
        <v>34</v>
      </c>
      <c r="F35" s="26">
        <v>565</v>
      </c>
      <c r="G35" s="27">
        <v>1325</v>
      </c>
      <c r="H35" s="15">
        <v>2029</v>
      </c>
      <c r="AG35" s="15">
        <v>5398</v>
      </c>
      <c r="AH35" s="24">
        <f t="shared" si="0"/>
        <v>4690</v>
      </c>
      <c r="AI35" s="26">
        <v>65</v>
      </c>
      <c r="AJ35" s="26">
        <v>110</v>
      </c>
      <c r="AK35" s="26">
        <v>139</v>
      </c>
      <c r="AL35" s="26">
        <v>172</v>
      </c>
      <c r="AM35" s="26">
        <v>200</v>
      </c>
      <c r="AN35" s="26">
        <v>237</v>
      </c>
      <c r="AO35" s="26">
        <v>273</v>
      </c>
      <c r="AP35" s="26">
        <v>314</v>
      </c>
      <c r="AQ35" s="26">
        <v>704</v>
      </c>
      <c r="AR35" s="26">
        <f t="shared" si="1"/>
        <v>565</v>
      </c>
      <c r="AS35" s="26">
        <f t="shared" si="2"/>
        <v>-704</v>
      </c>
      <c r="AT35" s="26">
        <v>1029</v>
      </c>
      <c r="AU35" s="26">
        <v>1235</v>
      </c>
      <c r="AV35" s="26">
        <v>1332</v>
      </c>
      <c r="AW35" s="26">
        <v>0</v>
      </c>
      <c r="AX35" s="26" t="s">
        <v>36</v>
      </c>
      <c r="AY35" s="26" t="s">
        <v>36</v>
      </c>
      <c r="AZ35" s="26" t="s">
        <v>36</v>
      </c>
      <c r="BA35" s="26" t="s">
        <v>36</v>
      </c>
      <c r="BB35" s="26">
        <v>0</v>
      </c>
    </row>
    <row r="36" spans="2:54" s="26" customFormat="1" outlineLevel="1" x14ac:dyDescent="0.25">
      <c r="B36" s="26" t="s">
        <v>101</v>
      </c>
      <c r="C36" s="26">
        <v>51</v>
      </c>
      <c r="D36" s="26">
        <v>16</v>
      </c>
      <c r="E36" s="26">
        <v>52</v>
      </c>
      <c r="F36" s="26">
        <v>563</v>
      </c>
      <c r="G36" s="27">
        <v>4690</v>
      </c>
      <c r="H36" s="15">
        <v>5398</v>
      </c>
      <c r="AG36" s="15">
        <v>1961</v>
      </c>
      <c r="AH36" s="24">
        <f t="shared" si="0"/>
        <v>1755</v>
      </c>
      <c r="AI36" s="26">
        <v>83</v>
      </c>
      <c r="AJ36" s="26">
        <v>119</v>
      </c>
      <c r="AK36" s="26">
        <v>145</v>
      </c>
      <c r="AL36" s="26">
        <v>176</v>
      </c>
      <c r="AM36" s="26">
        <v>205</v>
      </c>
      <c r="AN36" s="26">
        <v>242</v>
      </c>
      <c r="AO36" s="26">
        <v>265</v>
      </c>
      <c r="AP36" s="26">
        <v>294</v>
      </c>
      <c r="AQ36" s="26">
        <v>708</v>
      </c>
      <c r="AR36" s="26">
        <f t="shared" si="1"/>
        <v>563</v>
      </c>
      <c r="AS36" s="26">
        <f t="shared" si="2"/>
        <v>-708</v>
      </c>
      <c r="AT36" s="26">
        <v>1239</v>
      </c>
      <c r="AU36" s="26">
        <v>1701</v>
      </c>
      <c r="AV36" s="26">
        <v>2031</v>
      </c>
      <c r="AW36" s="26">
        <v>0</v>
      </c>
      <c r="AX36" s="26" t="s">
        <v>36</v>
      </c>
      <c r="AY36" s="26" t="s">
        <v>36</v>
      </c>
      <c r="AZ36" s="26" t="s">
        <v>36</v>
      </c>
      <c r="BA36" s="26" t="s">
        <v>36</v>
      </c>
      <c r="BB36" s="26">
        <v>0</v>
      </c>
    </row>
    <row r="37" spans="2:54" s="26" customFormat="1" outlineLevel="1" x14ac:dyDescent="0.25">
      <c r="B37" s="26" t="s">
        <v>101</v>
      </c>
      <c r="C37" s="26">
        <v>54</v>
      </c>
      <c r="D37" s="26">
        <v>0</v>
      </c>
      <c r="E37" s="26">
        <v>2</v>
      </c>
      <c r="F37" s="26">
        <v>177</v>
      </c>
      <c r="G37" s="27">
        <v>1755</v>
      </c>
      <c r="H37" s="15">
        <v>1961</v>
      </c>
      <c r="AG37" s="15">
        <v>1563</v>
      </c>
      <c r="AH37" s="24">
        <f t="shared" si="0"/>
        <v>1265</v>
      </c>
      <c r="AI37" s="26">
        <v>15</v>
      </c>
      <c r="AJ37" s="26">
        <v>23</v>
      </c>
      <c r="AK37" s="26">
        <v>29</v>
      </c>
      <c r="AL37" s="26">
        <v>40</v>
      </c>
      <c r="AM37" s="26">
        <v>48</v>
      </c>
      <c r="AN37" s="26">
        <v>54</v>
      </c>
      <c r="AO37" s="26">
        <v>62</v>
      </c>
      <c r="AP37" s="26">
        <v>69</v>
      </c>
      <c r="AQ37" s="26">
        <v>206</v>
      </c>
      <c r="AR37" s="26">
        <f t="shared" si="1"/>
        <v>177</v>
      </c>
      <c r="AS37" s="26">
        <f t="shared" si="2"/>
        <v>-206</v>
      </c>
      <c r="AT37" s="26">
        <v>357</v>
      </c>
      <c r="AU37" s="26">
        <v>517</v>
      </c>
      <c r="AV37" s="26">
        <v>644</v>
      </c>
      <c r="AW37" s="26">
        <v>0</v>
      </c>
      <c r="AX37" s="26" t="s">
        <v>36</v>
      </c>
      <c r="AY37" s="26" t="s">
        <v>36</v>
      </c>
      <c r="AZ37" s="26" t="s">
        <v>36</v>
      </c>
      <c r="BA37" s="26" t="s">
        <v>36</v>
      </c>
      <c r="BB37" s="26">
        <v>0</v>
      </c>
    </row>
    <row r="38" spans="2:54" s="26" customFormat="1" outlineLevel="1" x14ac:dyDescent="0.25">
      <c r="B38" s="26" t="s">
        <v>101</v>
      </c>
      <c r="C38" s="26">
        <v>55</v>
      </c>
      <c r="D38" s="26">
        <v>3</v>
      </c>
      <c r="E38" s="26">
        <v>13</v>
      </c>
      <c r="F38" s="26">
        <v>244</v>
      </c>
      <c r="G38" s="27">
        <v>1265</v>
      </c>
      <c r="H38" s="15">
        <v>1563</v>
      </c>
      <c r="AG38" s="15">
        <v>2206</v>
      </c>
      <c r="AH38" s="24">
        <f t="shared" si="0"/>
        <v>2102</v>
      </c>
      <c r="AI38" s="26">
        <v>25</v>
      </c>
      <c r="AJ38" s="26">
        <v>37</v>
      </c>
      <c r="AK38" s="26">
        <v>54</v>
      </c>
      <c r="AL38" s="26">
        <v>70</v>
      </c>
      <c r="AM38" s="26">
        <v>83</v>
      </c>
      <c r="AN38" s="26">
        <v>96</v>
      </c>
      <c r="AO38" s="26">
        <v>116</v>
      </c>
      <c r="AP38" s="26">
        <v>131</v>
      </c>
      <c r="AQ38" s="26">
        <v>298</v>
      </c>
      <c r="AR38" s="26">
        <f t="shared" si="1"/>
        <v>244</v>
      </c>
      <c r="AS38" s="26">
        <f t="shared" si="2"/>
        <v>-298</v>
      </c>
      <c r="AT38" s="26">
        <v>483</v>
      </c>
      <c r="AU38" s="26">
        <v>676</v>
      </c>
      <c r="AV38" s="26">
        <v>849</v>
      </c>
      <c r="AW38" s="26">
        <v>0</v>
      </c>
      <c r="AX38" s="26" t="s">
        <v>36</v>
      </c>
      <c r="AY38" s="26" t="s">
        <v>36</v>
      </c>
      <c r="AZ38" s="26" t="s">
        <v>36</v>
      </c>
      <c r="BA38" s="26" t="s">
        <v>36</v>
      </c>
      <c r="BB38" s="26">
        <v>0</v>
      </c>
    </row>
    <row r="39" spans="2:54" s="26" customFormat="1" outlineLevel="1" x14ac:dyDescent="0.25">
      <c r="B39" s="26" t="s">
        <v>101</v>
      </c>
      <c r="C39" s="26">
        <v>56</v>
      </c>
      <c r="D39" s="26">
        <v>1</v>
      </c>
      <c r="E39" s="26">
        <v>6</v>
      </c>
      <c r="F39" s="26">
        <v>84</v>
      </c>
      <c r="G39" s="27">
        <v>2102</v>
      </c>
      <c r="H39" s="15">
        <v>2206</v>
      </c>
      <c r="AG39" s="15">
        <v>817</v>
      </c>
      <c r="AH39" s="24">
        <f t="shared" si="0"/>
        <v>443</v>
      </c>
      <c r="AI39" s="26">
        <v>13</v>
      </c>
      <c r="AJ39" s="26">
        <v>18</v>
      </c>
      <c r="AK39" s="26">
        <v>20</v>
      </c>
      <c r="AL39" s="26">
        <v>24</v>
      </c>
      <c r="AM39" s="26">
        <v>30</v>
      </c>
      <c r="AN39" s="26">
        <v>36</v>
      </c>
      <c r="AO39" s="26">
        <v>39</v>
      </c>
      <c r="AP39" s="26">
        <v>45</v>
      </c>
      <c r="AQ39" s="26">
        <v>104</v>
      </c>
      <c r="AR39" s="26">
        <f t="shared" si="1"/>
        <v>84</v>
      </c>
      <c r="AS39" s="26">
        <f t="shared" si="2"/>
        <v>-104</v>
      </c>
      <c r="AT39" s="26">
        <v>202</v>
      </c>
      <c r="AU39" s="26">
        <v>354</v>
      </c>
      <c r="AV39" s="26">
        <v>538</v>
      </c>
      <c r="AW39" s="26">
        <v>0</v>
      </c>
      <c r="AX39" s="26" t="s">
        <v>36</v>
      </c>
      <c r="AY39" s="26" t="s">
        <v>36</v>
      </c>
      <c r="AZ39" s="26" t="s">
        <v>36</v>
      </c>
      <c r="BA39" s="26" t="s">
        <v>36</v>
      </c>
      <c r="BB39" s="26">
        <v>0</v>
      </c>
    </row>
    <row r="40" spans="2:54" s="26" customFormat="1" outlineLevel="1" x14ac:dyDescent="0.25">
      <c r="B40" s="26" t="s">
        <v>101</v>
      </c>
      <c r="C40" s="26">
        <v>57</v>
      </c>
      <c r="D40" s="26">
        <v>0</v>
      </c>
      <c r="E40" s="26">
        <v>6</v>
      </c>
      <c r="F40" s="26">
        <v>338</v>
      </c>
      <c r="G40" s="27">
        <v>443</v>
      </c>
      <c r="H40" s="15">
        <v>817</v>
      </c>
      <c r="AG40" s="15">
        <v>1146</v>
      </c>
      <c r="AH40" s="24">
        <f t="shared" si="0"/>
        <v>1061</v>
      </c>
      <c r="AI40" s="26">
        <v>11</v>
      </c>
      <c r="AJ40" s="26">
        <v>19</v>
      </c>
      <c r="AK40" s="26">
        <v>36</v>
      </c>
      <c r="AL40" s="26">
        <v>45</v>
      </c>
      <c r="AM40" s="26">
        <v>63</v>
      </c>
      <c r="AN40" s="26">
        <v>78</v>
      </c>
      <c r="AO40" s="26">
        <v>96</v>
      </c>
      <c r="AP40" s="26">
        <v>119</v>
      </c>
      <c r="AQ40" s="26">
        <v>374</v>
      </c>
      <c r="AR40" s="26">
        <f t="shared" si="1"/>
        <v>338</v>
      </c>
      <c r="AS40" s="26">
        <f t="shared" si="2"/>
        <v>-374</v>
      </c>
      <c r="AT40" s="26">
        <v>563</v>
      </c>
      <c r="AU40" s="26">
        <v>596</v>
      </c>
      <c r="AV40" s="26">
        <v>607</v>
      </c>
      <c r="AW40" s="26">
        <v>0</v>
      </c>
      <c r="AX40" s="26" t="s">
        <v>36</v>
      </c>
      <c r="AY40" s="26" t="s">
        <v>36</v>
      </c>
      <c r="AZ40" s="26" t="s">
        <v>36</v>
      </c>
      <c r="BA40" s="26" t="s">
        <v>36</v>
      </c>
      <c r="BB40" s="26">
        <v>0</v>
      </c>
    </row>
    <row r="41" spans="2:54" s="26" customFormat="1" outlineLevel="1" x14ac:dyDescent="0.25">
      <c r="B41" s="26" t="s">
        <v>101</v>
      </c>
      <c r="C41" s="26">
        <v>58</v>
      </c>
      <c r="D41" s="26">
        <v>0</v>
      </c>
      <c r="E41" s="26">
        <v>0</v>
      </c>
      <c r="F41" s="26">
        <v>69</v>
      </c>
      <c r="G41" s="27">
        <v>1061</v>
      </c>
      <c r="H41" s="15">
        <v>1146</v>
      </c>
      <c r="AG41" s="15">
        <v>654</v>
      </c>
      <c r="AH41" s="24">
        <f t="shared" si="0"/>
        <v>525</v>
      </c>
      <c r="AI41" s="26">
        <v>5</v>
      </c>
      <c r="AJ41" s="26">
        <v>10</v>
      </c>
      <c r="AK41" s="26">
        <v>16</v>
      </c>
      <c r="AL41" s="26">
        <v>21</v>
      </c>
      <c r="AM41" s="26">
        <v>26</v>
      </c>
      <c r="AN41" s="26">
        <v>29</v>
      </c>
      <c r="AO41" s="26">
        <v>33</v>
      </c>
      <c r="AP41" s="26">
        <v>34</v>
      </c>
      <c r="AQ41" s="26">
        <v>85</v>
      </c>
      <c r="AR41" s="26">
        <f t="shared" si="1"/>
        <v>69</v>
      </c>
      <c r="AS41" s="26">
        <f t="shared" si="2"/>
        <v>-85</v>
      </c>
      <c r="AT41" s="26">
        <v>124</v>
      </c>
      <c r="AU41" s="26">
        <v>168</v>
      </c>
      <c r="AV41" s="26">
        <v>216</v>
      </c>
      <c r="AW41" s="26">
        <v>0</v>
      </c>
      <c r="AX41" s="26" t="s">
        <v>36</v>
      </c>
      <c r="AY41" s="26" t="s">
        <v>36</v>
      </c>
      <c r="AZ41" s="26" t="s">
        <v>36</v>
      </c>
      <c r="BA41" s="26" t="s">
        <v>36</v>
      </c>
      <c r="BB41" s="26">
        <v>0</v>
      </c>
    </row>
    <row r="42" spans="2:54" s="26" customFormat="1" outlineLevel="1" x14ac:dyDescent="0.25">
      <c r="B42" s="26" t="s">
        <v>101</v>
      </c>
      <c r="C42" s="26">
        <v>59</v>
      </c>
      <c r="D42" s="26">
        <v>0</v>
      </c>
      <c r="E42" s="26">
        <v>3</v>
      </c>
      <c r="F42" s="26">
        <v>112</v>
      </c>
      <c r="G42" s="27">
        <v>525</v>
      </c>
      <c r="H42" s="15">
        <v>654</v>
      </c>
      <c r="AG42" s="15">
        <v>1874</v>
      </c>
      <c r="AH42" s="24">
        <f t="shared" si="0"/>
        <v>1604</v>
      </c>
      <c r="AI42" s="26">
        <v>11</v>
      </c>
      <c r="AJ42" s="26">
        <v>14</v>
      </c>
      <c r="AK42" s="26">
        <v>17</v>
      </c>
      <c r="AL42" s="26">
        <v>22</v>
      </c>
      <c r="AM42" s="26">
        <v>31</v>
      </c>
      <c r="AN42" s="26">
        <v>42</v>
      </c>
      <c r="AO42" s="26">
        <v>47</v>
      </c>
      <c r="AP42" s="26">
        <v>60</v>
      </c>
      <c r="AQ42" s="26">
        <v>129</v>
      </c>
      <c r="AR42" s="26">
        <f t="shared" si="1"/>
        <v>112</v>
      </c>
      <c r="AS42" s="26">
        <f t="shared" si="2"/>
        <v>-129</v>
      </c>
      <c r="AT42" s="26">
        <v>177</v>
      </c>
      <c r="AU42" s="26">
        <v>208</v>
      </c>
      <c r="AV42" s="26">
        <v>231</v>
      </c>
      <c r="AW42" s="26">
        <v>0</v>
      </c>
      <c r="AX42" s="26" t="s">
        <v>36</v>
      </c>
      <c r="AY42" s="26" t="s">
        <v>36</v>
      </c>
      <c r="AZ42" s="26" t="s">
        <v>36</v>
      </c>
      <c r="BA42" s="26" t="s">
        <v>36</v>
      </c>
      <c r="BB42" s="26">
        <v>0</v>
      </c>
    </row>
    <row r="43" spans="2:54" s="26" customFormat="1" outlineLevel="1" x14ac:dyDescent="0.25">
      <c r="B43" s="26" t="s">
        <v>101</v>
      </c>
      <c r="C43" s="26">
        <v>60</v>
      </c>
      <c r="D43" s="26">
        <v>0</v>
      </c>
      <c r="E43" s="26">
        <v>1</v>
      </c>
      <c r="F43" s="26">
        <v>234</v>
      </c>
      <c r="G43" s="27">
        <v>1604</v>
      </c>
      <c r="H43" s="15">
        <v>1874</v>
      </c>
      <c r="AG43" s="15">
        <v>668</v>
      </c>
      <c r="AH43" s="24">
        <f t="shared" si="0"/>
        <v>501</v>
      </c>
      <c r="AI43" s="26">
        <v>7</v>
      </c>
      <c r="AJ43" s="26">
        <v>20</v>
      </c>
      <c r="AK43" s="26">
        <v>36</v>
      </c>
      <c r="AL43" s="26">
        <v>48</v>
      </c>
      <c r="AM43" s="26">
        <v>55</v>
      </c>
      <c r="AN43" s="26">
        <v>65</v>
      </c>
      <c r="AO43" s="26">
        <v>79</v>
      </c>
      <c r="AP43" s="26">
        <v>90</v>
      </c>
      <c r="AQ43" s="26">
        <v>270</v>
      </c>
      <c r="AR43" s="26">
        <f t="shared" si="1"/>
        <v>234</v>
      </c>
      <c r="AS43" s="26">
        <f t="shared" si="2"/>
        <v>-270</v>
      </c>
      <c r="AT43" s="26">
        <v>402</v>
      </c>
      <c r="AU43" s="26">
        <v>526</v>
      </c>
      <c r="AV43" s="26">
        <v>638</v>
      </c>
      <c r="AW43" s="26">
        <v>0</v>
      </c>
      <c r="AX43" s="26" t="s">
        <v>36</v>
      </c>
      <c r="AY43" s="26" t="s">
        <v>36</v>
      </c>
      <c r="AZ43" s="26" t="s">
        <v>36</v>
      </c>
      <c r="BA43" s="26" t="s">
        <v>36</v>
      </c>
      <c r="BB43" s="26">
        <v>0</v>
      </c>
    </row>
    <row r="44" spans="2:54" s="26" customFormat="1" outlineLevel="1" x14ac:dyDescent="0.25">
      <c r="B44" s="26" t="s">
        <v>101</v>
      </c>
      <c r="C44" s="26">
        <v>61</v>
      </c>
      <c r="D44" s="26">
        <v>0</v>
      </c>
      <c r="E44" s="26">
        <v>11</v>
      </c>
      <c r="F44" s="26">
        <v>127</v>
      </c>
      <c r="G44" s="27">
        <v>501</v>
      </c>
      <c r="H44" s="15">
        <v>668</v>
      </c>
      <c r="AG44" s="15">
        <v>617</v>
      </c>
      <c r="AH44" s="24">
        <f t="shared" si="0"/>
        <v>489</v>
      </c>
      <c r="AI44" s="26">
        <v>20</v>
      </c>
      <c r="AJ44" s="26">
        <v>31</v>
      </c>
      <c r="AK44" s="26">
        <v>40</v>
      </c>
      <c r="AL44" s="26">
        <v>52</v>
      </c>
      <c r="AM44" s="26">
        <v>61</v>
      </c>
      <c r="AN44" s="26">
        <v>76</v>
      </c>
      <c r="AO44" s="26">
        <v>83</v>
      </c>
      <c r="AP44" s="26">
        <v>91</v>
      </c>
      <c r="AQ44" s="26">
        <v>167</v>
      </c>
      <c r="AR44" s="26">
        <f t="shared" si="1"/>
        <v>127</v>
      </c>
      <c r="AS44" s="26">
        <f t="shared" si="2"/>
        <v>-167</v>
      </c>
      <c r="AT44" s="26">
        <v>262</v>
      </c>
      <c r="AU44" s="26">
        <v>354</v>
      </c>
      <c r="AV44" s="26">
        <v>448</v>
      </c>
      <c r="AW44" s="26">
        <v>0</v>
      </c>
      <c r="AX44" s="26" t="s">
        <v>36</v>
      </c>
      <c r="AY44" s="26" t="s">
        <v>36</v>
      </c>
      <c r="AZ44" s="26" t="s">
        <v>36</v>
      </c>
      <c r="BA44" s="26" t="s">
        <v>36</v>
      </c>
      <c r="BB44" s="26">
        <v>0</v>
      </c>
    </row>
    <row r="45" spans="2:54" s="26" customFormat="1" outlineLevel="1" x14ac:dyDescent="0.25">
      <c r="B45" s="26" t="s">
        <v>101</v>
      </c>
      <c r="C45" s="26">
        <v>62</v>
      </c>
      <c r="D45" s="26">
        <v>0</v>
      </c>
      <c r="E45" s="26">
        <v>1</v>
      </c>
      <c r="F45" s="26">
        <v>102</v>
      </c>
      <c r="G45" s="27">
        <v>489</v>
      </c>
      <c r="H45" s="15">
        <v>617</v>
      </c>
      <c r="AG45" s="15">
        <v>1499</v>
      </c>
      <c r="AH45" s="24">
        <f t="shared" si="0"/>
        <v>1416</v>
      </c>
      <c r="AI45" s="26">
        <v>10</v>
      </c>
      <c r="AJ45" s="26">
        <v>19</v>
      </c>
      <c r="AK45" s="26">
        <v>26</v>
      </c>
      <c r="AL45" s="26">
        <v>29</v>
      </c>
      <c r="AM45" s="26">
        <v>38</v>
      </c>
      <c r="AN45" s="26">
        <v>49</v>
      </c>
      <c r="AO45" s="26">
        <v>59</v>
      </c>
      <c r="AP45" s="26">
        <v>68</v>
      </c>
      <c r="AQ45" s="26">
        <v>128</v>
      </c>
      <c r="AR45" s="26">
        <f t="shared" si="1"/>
        <v>102</v>
      </c>
      <c r="AS45" s="26">
        <f t="shared" si="2"/>
        <v>-128</v>
      </c>
      <c r="AT45" s="26">
        <v>166</v>
      </c>
      <c r="AU45" s="26">
        <v>195</v>
      </c>
      <c r="AV45" s="26">
        <v>220</v>
      </c>
      <c r="AW45" s="26">
        <v>0</v>
      </c>
      <c r="AX45" s="26" t="s">
        <v>36</v>
      </c>
      <c r="AY45" s="26" t="s">
        <v>36</v>
      </c>
      <c r="AZ45" s="26" t="s">
        <v>36</v>
      </c>
      <c r="BA45" s="26" t="s">
        <v>36</v>
      </c>
      <c r="BB45" s="26">
        <v>0</v>
      </c>
    </row>
    <row r="46" spans="2:54" s="26" customFormat="1" outlineLevel="1" x14ac:dyDescent="0.25">
      <c r="B46" s="26" t="s">
        <v>101</v>
      </c>
      <c r="C46" s="26">
        <v>63</v>
      </c>
      <c r="D46" s="26">
        <v>3</v>
      </c>
      <c r="E46" s="26">
        <v>6</v>
      </c>
      <c r="F46" s="26">
        <v>62</v>
      </c>
      <c r="G46" s="27">
        <v>1416</v>
      </c>
      <c r="H46" s="15">
        <v>1499</v>
      </c>
      <c r="AG46" s="15">
        <v>1926</v>
      </c>
      <c r="AH46" s="24">
        <f t="shared" si="0"/>
        <v>1522</v>
      </c>
      <c r="AI46" s="26">
        <v>11</v>
      </c>
      <c r="AJ46" s="26">
        <v>13</v>
      </c>
      <c r="AK46" s="26">
        <v>21</v>
      </c>
      <c r="AL46" s="26">
        <v>24</v>
      </c>
      <c r="AM46" s="26">
        <v>28</v>
      </c>
      <c r="AN46" s="26">
        <v>33</v>
      </c>
      <c r="AO46" s="26">
        <v>37</v>
      </c>
      <c r="AP46" s="26">
        <v>42</v>
      </c>
      <c r="AQ46" s="26">
        <v>83</v>
      </c>
      <c r="AR46" s="26">
        <f t="shared" si="1"/>
        <v>62</v>
      </c>
      <c r="AS46" s="26">
        <f t="shared" si="2"/>
        <v>-83</v>
      </c>
      <c r="AT46" s="26">
        <v>121</v>
      </c>
      <c r="AU46" s="26">
        <v>150</v>
      </c>
      <c r="AV46" s="26">
        <v>170</v>
      </c>
      <c r="AW46" s="26">
        <v>0</v>
      </c>
      <c r="AX46" s="26" t="s">
        <v>36</v>
      </c>
      <c r="AY46" s="26" t="s">
        <v>36</v>
      </c>
      <c r="AZ46" s="26" t="s">
        <v>36</v>
      </c>
      <c r="BA46" s="26" t="s">
        <v>36</v>
      </c>
      <c r="BB46" s="26">
        <v>0</v>
      </c>
    </row>
    <row r="47" spans="2:54" s="26" customFormat="1" outlineLevel="1" x14ac:dyDescent="0.25">
      <c r="B47" s="26" t="s">
        <v>101</v>
      </c>
      <c r="C47" s="26">
        <v>64</v>
      </c>
      <c r="D47" s="26">
        <v>3</v>
      </c>
      <c r="E47" s="26">
        <v>10</v>
      </c>
      <c r="F47" s="26">
        <v>365</v>
      </c>
      <c r="G47" s="27">
        <v>1522</v>
      </c>
      <c r="H47" s="15">
        <v>1926</v>
      </c>
      <c r="AG47" s="15">
        <v>1391</v>
      </c>
      <c r="AH47" s="24">
        <f t="shared" si="0"/>
        <v>1049</v>
      </c>
      <c r="AI47" s="26">
        <v>20</v>
      </c>
      <c r="AJ47" s="26">
        <v>31</v>
      </c>
      <c r="AK47" s="26">
        <v>39</v>
      </c>
      <c r="AL47" s="26">
        <v>56</v>
      </c>
      <c r="AM47" s="26">
        <v>75</v>
      </c>
      <c r="AN47" s="26">
        <v>96</v>
      </c>
      <c r="AO47" s="26">
        <v>115</v>
      </c>
      <c r="AP47" s="26">
        <v>132</v>
      </c>
      <c r="AQ47" s="26">
        <v>404</v>
      </c>
      <c r="AR47" s="26">
        <f t="shared" si="1"/>
        <v>365</v>
      </c>
      <c r="AS47" s="26">
        <f t="shared" si="2"/>
        <v>-404</v>
      </c>
      <c r="AT47" s="26">
        <v>664</v>
      </c>
      <c r="AU47" s="26">
        <v>872</v>
      </c>
      <c r="AV47" s="26">
        <v>1042</v>
      </c>
      <c r="AW47" s="26">
        <v>0</v>
      </c>
      <c r="AX47" s="26" t="s">
        <v>36</v>
      </c>
      <c r="AY47" s="26" t="s">
        <v>36</v>
      </c>
      <c r="AZ47" s="26" t="s">
        <v>36</v>
      </c>
      <c r="BA47" s="26" t="s">
        <v>36</v>
      </c>
      <c r="BB47" s="26">
        <v>0</v>
      </c>
    </row>
    <row r="48" spans="2:54" s="26" customFormat="1" outlineLevel="1" x14ac:dyDescent="0.25">
      <c r="B48" s="26" t="s">
        <v>101</v>
      </c>
      <c r="C48" s="26">
        <v>66</v>
      </c>
      <c r="D48" s="26">
        <v>7</v>
      </c>
      <c r="E48" s="26">
        <v>32</v>
      </c>
      <c r="F48" s="26">
        <v>269</v>
      </c>
      <c r="G48" s="27">
        <v>1049</v>
      </c>
      <c r="H48" s="15">
        <v>1391</v>
      </c>
      <c r="AG48" s="15">
        <v>1304</v>
      </c>
      <c r="AH48" s="24">
        <f t="shared" si="0"/>
        <v>1085</v>
      </c>
      <c r="AI48" s="26">
        <v>41</v>
      </c>
      <c r="AJ48" s="26">
        <v>57</v>
      </c>
      <c r="AK48" s="26">
        <v>73</v>
      </c>
      <c r="AL48" s="26">
        <v>88</v>
      </c>
      <c r="AM48" s="26">
        <v>102</v>
      </c>
      <c r="AN48" s="26">
        <v>121</v>
      </c>
      <c r="AO48" s="26">
        <v>147</v>
      </c>
      <c r="AP48" s="26">
        <v>165</v>
      </c>
      <c r="AQ48" s="26">
        <v>342</v>
      </c>
      <c r="AR48" s="26">
        <f t="shared" si="1"/>
        <v>269</v>
      </c>
      <c r="AS48" s="26">
        <f t="shared" si="2"/>
        <v>-342</v>
      </c>
      <c r="AT48" s="26">
        <v>541</v>
      </c>
      <c r="AU48" s="26">
        <v>725</v>
      </c>
      <c r="AV48" s="26">
        <v>884</v>
      </c>
      <c r="AW48" s="26">
        <v>0</v>
      </c>
      <c r="AX48" s="26" t="s">
        <v>36</v>
      </c>
      <c r="AY48" s="26" t="s">
        <v>36</v>
      </c>
      <c r="AZ48" s="26" t="s">
        <v>36</v>
      </c>
      <c r="BA48" s="26" t="s">
        <v>36</v>
      </c>
      <c r="BB48" s="26">
        <v>0</v>
      </c>
    </row>
    <row r="49" spans="2:54" s="26" customFormat="1" outlineLevel="1" x14ac:dyDescent="0.25">
      <c r="B49" s="26" t="s">
        <v>101</v>
      </c>
      <c r="C49" s="26">
        <v>67</v>
      </c>
      <c r="D49" s="26">
        <v>1</v>
      </c>
      <c r="E49" s="26">
        <v>15</v>
      </c>
      <c r="F49" s="26">
        <v>177</v>
      </c>
      <c r="G49" s="27">
        <v>1085</v>
      </c>
      <c r="H49" s="15">
        <v>1304</v>
      </c>
      <c r="AG49" s="15">
        <v>1221</v>
      </c>
      <c r="AH49" s="24">
        <f t="shared" si="0"/>
        <v>1043</v>
      </c>
      <c r="AI49" s="26">
        <v>26</v>
      </c>
      <c r="AJ49" s="26">
        <v>36</v>
      </c>
      <c r="AK49" s="26">
        <v>42</v>
      </c>
      <c r="AL49" s="26">
        <v>60</v>
      </c>
      <c r="AM49" s="26">
        <v>71</v>
      </c>
      <c r="AN49" s="26">
        <v>83</v>
      </c>
      <c r="AO49" s="26">
        <v>95</v>
      </c>
      <c r="AP49" s="26">
        <v>107</v>
      </c>
      <c r="AQ49" s="26">
        <v>219</v>
      </c>
      <c r="AR49" s="26">
        <f t="shared" si="1"/>
        <v>177</v>
      </c>
      <c r="AS49" s="26">
        <f t="shared" si="2"/>
        <v>-219</v>
      </c>
      <c r="AT49" s="26">
        <v>352</v>
      </c>
      <c r="AU49" s="26">
        <v>481</v>
      </c>
      <c r="AV49" s="26">
        <v>595</v>
      </c>
      <c r="AW49" s="26">
        <v>0</v>
      </c>
      <c r="AX49" s="26" t="s">
        <v>36</v>
      </c>
      <c r="AY49" s="26" t="s">
        <v>36</v>
      </c>
      <c r="AZ49" s="26" t="s">
        <v>36</v>
      </c>
      <c r="BA49" s="26" t="s">
        <v>36</v>
      </c>
      <c r="BB49" s="26">
        <v>0</v>
      </c>
    </row>
    <row r="50" spans="2:54" s="26" customFormat="1" outlineLevel="1" x14ac:dyDescent="0.25">
      <c r="B50" s="26" t="s">
        <v>101</v>
      </c>
      <c r="C50" s="26">
        <v>68</v>
      </c>
      <c r="D50" s="26">
        <v>0</v>
      </c>
      <c r="E50" s="26">
        <v>6</v>
      </c>
      <c r="F50" s="26">
        <v>150</v>
      </c>
      <c r="G50" s="27">
        <v>1043</v>
      </c>
      <c r="H50" s="15">
        <v>1221</v>
      </c>
      <c r="AG50" s="15">
        <v>2030</v>
      </c>
      <c r="AH50" s="24">
        <f t="shared" si="0"/>
        <v>1833</v>
      </c>
      <c r="AI50" s="26">
        <v>10</v>
      </c>
      <c r="AJ50" s="26">
        <v>18</v>
      </c>
      <c r="AK50" s="26">
        <v>28</v>
      </c>
      <c r="AL50" s="26">
        <v>42</v>
      </c>
      <c r="AM50" s="26">
        <v>52</v>
      </c>
      <c r="AN50" s="26">
        <v>65</v>
      </c>
      <c r="AO50" s="26">
        <v>72</v>
      </c>
      <c r="AP50" s="26">
        <v>84</v>
      </c>
      <c r="AQ50" s="26">
        <v>178</v>
      </c>
      <c r="AR50" s="26">
        <f t="shared" si="1"/>
        <v>150</v>
      </c>
      <c r="AS50" s="26">
        <f t="shared" si="2"/>
        <v>-178</v>
      </c>
      <c r="AT50" s="26">
        <v>264</v>
      </c>
      <c r="AU50" s="26">
        <v>329</v>
      </c>
      <c r="AV50" s="26">
        <v>383</v>
      </c>
      <c r="AW50" s="26">
        <v>0</v>
      </c>
      <c r="AX50" s="26" t="s">
        <v>36</v>
      </c>
      <c r="AY50" s="26" t="s">
        <v>36</v>
      </c>
      <c r="AZ50" s="26" t="s">
        <v>36</v>
      </c>
      <c r="BA50" s="26" t="s">
        <v>36</v>
      </c>
      <c r="BB50" s="26">
        <v>0</v>
      </c>
    </row>
    <row r="51" spans="2:54" s="26" customFormat="1" outlineLevel="1" x14ac:dyDescent="0.25">
      <c r="B51" s="26" t="s">
        <v>101</v>
      </c>
      <c r="C51" s="26">
        <v>69</v>
      </c>
      <c r="D51" s="26">
        <v>3</v>
      </c>
      <c r="E51" s="26">
        <v>8</v>
      </c>
      <c r="F51" s="26">
        <v>160</v>
      </c>
      <c r="G51" s="27">
        <v>1833</v>
      </c>
      <c r="H51" s="15">
        <v>2030</v>
      </c>
      <c r="AG51" s="15"/>
      <c r="AH51" s="24">
        <f t="shared" si="0"/>
        <v>0</v>
      </c>
      <c r="AI51" s="26">
        <v>17</v>
      </c>
      <c r="AJ51" s="26">
        <v>25</v>
      </c>
      <c r="AK51" s="26">
        <v>37</v>
      </c>
      <c r="AL51" s="26">
        <v>49</v>
      </c>
      <c r="AM51" s="26">
        <v>59</v>
      </c>
      <c r="AN51" s="26">
        <v>72</v>
      </c>
      <c r="AO51" s="26">
        <v>79</v>
      </c>
      <c r="AP51" s="26">
        <v>91</v>
      </c>
      <c r="AQ51" s="26">
        <v>197</v>
      </c>
      <c r="AR51" s="26">
        <f t="shared" si="1"/>
        <v>160</v>
      </c>
      <c r="AS51" s="26">
        <f t="shared" si="2"/>
        <v>-197</v>
      </c>
      <c r="AT51" s="26">
        <v>276</v>
      </c>
      <c r="AU51" s="26">
        <v>323</v>
      </c>
      <c r="AV51" s="26">
        <v>385</v>
      </c>
      <c r="AW51" s="26">
        <v>0</v>
      </c>
      <c r="AX51" s="26" t="s">
        <v>36</v>
      </c>
      <c r="AY51" s="26" t="s">
        <v>36</v>
      </c>
      <c r="AZ51" s="26" t="s">
        <v>36</v>
      </c>
      <c r="BA51" s="26" t="s">
        <v>36</v>
      </c>
      <c r="BB51" s="26">
        <v>0</v>
      </c>
    </row>
    <row r="52" spans="2:54" s="25" customFormat="1" x14ac:dyDescent="0.25">
      <c r="D52" s="28"/>
      <c r="E52" s="28"/>
      <c r="F52" s="28"/>
      <c r="G52" s="28"/>
      <c r="H52" s="28"/>
      <c r="AG52" s="29"/>
      <c r="AR52" s="28"/>
    </row>
    <row r="53" spans="2:54" s="26" customFormat="1" x14ac:dyDescent="0.25">
      <c r="B53" s="26" t="s">
        <v>102</v>
      </c>
      <c r="C53" s="26">
        <v>1</v>
      </c>
      <c r="D53" s="26">
        <v>0</v>
      </c>
      <c r="E53" s="26">
        <v>2</v>
      </c>
      <c r="F53" s="26">
        <v>234</v>
      </c>
      <c r="G53" s="27">
        <v>1858</v>
      </c>
      <c r="H53" s="15">
        <v>2141</v>
      </c>
      <c r="AG53" s="15">
        <v>2451</v>
      </c>
      <c r="AH53" s="24">
        <f t="shared" si="0"/>
        <v>2113</v>
      </c>
      <c r="AI53" s="26">
        <v>18</v>
      </c>
      <c r="AJ53" s="26">
        <v>37</v>
      </c>
      <c r="AK53" s="26">
        <v>49</v>
      </c>
      <c r="AL53" s="26">
        <v>69</v>
      </c>
      <c r="AM53" s="26">
        <v>86</v>
      </c>
      <c r="AN53" s="26">
        <v>99</v>
      </c>
      <c r="AO53" s="26">
        <v>126</v>
      </c>
      <c r="AP53" s="26">
        <v>145</v>
      </c>
      <c r="AQ53" s="26">
        <v>283</v>
      </c>
      <c r="AR53" s="26">
        <f t="shared" si="1"/>
        <v>234</v>
      </c>
      <c r="AS53" s="26">
        <f t="shared" ref="AS53:AS109" si="3">AB53-AQ53</f>
        <v>-283</v>
      </c>
      <c r="AT53" s="26">
        <v>412</v>
      </c>
      <c r="AU53" s="26">
        <v>567</v>
      </c>
      <c r="AV53" s="26">
        <v>666</v>
      </c>
      <c r="AW53" s="26">
        <v>0</v>
      </c>
      <c r="AX53" s="26" t="s">
        <v>36</v>
      </c>
      <c r="AY53" s="26" t="s">
        <v>36</v>
      </c>
      <c r="AZ53" s="26" t="s">
        <v>36</v>
      </c>
      <c r="BA53" s="26" t="s">
        <v>36</v>
      </c>
      <c r="BB53" s="26">
        <v>0</v>
      </c>
    </row>
    <row r="54" spans="2:54" s="26" customFormat="1" x14ac:dyDescent="0.25">
      <c r="B54" s="26" t="s">
        <v>102</v>
      </c>
      <c r="C54" s="26">
        <v>2</v>
      </c>
      <c r="D54" s="26">
        <v>0</v>
      </c>
      <c r="E54" s="26">
        <v>0</v>
      </c>
      <c r="F54" s="26">
        <v>338</v>
      </c>
      <c r="G54" s="27">
        <v>2113</v>
      </c>
      <c r="H54" s="15">
        <v>2451</v>
      </c>
      <c r="AG54" s="15">
        <v>1258</v>
      </c>
      <c r="AH54" s="24">
        <f t="shared" si="0"/>
        <v>1155</v>
      </c>
      <c r="AI54" s="26">
        <v>0</v>
      </c>
      <c r="AJ54" s="26">
        <v>0</v>
      </c>
      <c r="AK54" s="26">
        <v>0</v>
      </c>
      <c r="AL54" s="26">
        <v>7</v>
      </c>
      <c r="AM54" s="26">
        <v>22</v>
      </c>
      <c r="AN54" s="26">
        <v>38</v>
      </c>
      <c r="AO54" s="26">
        <v>59</v>
      </c>
      <c r="AP54" s="26">
        <v>86</v>
      </c>
      <c r="AQ54" s="26">
        <v>338</v>
      </c>
      <c r="AR54" s="26">
        <f t="shared" si="1"/>
        <v>338</v>
      </c>
      <c r="AS54" s="26">
        <f t="shared" si="3"/>
        <v>-338</v>
      </c>
      <c r="AT54" s="26">
        <v>619</v>
      </c>
      <c r="AU54" s="26">
        <v>875</v>
      </c>
      <c r="AV54" s="26">
        <v>1132</v>
      </c>
      <c r="AW54" s="26">
        <v>0</v>
      </c>
      <c r="AX54" s="26" t="s">
        <v>36</v>
      </c>
      <c r="AY54" s="26" t="s">
        <v>36</v>
      </c>
      <c r="AZ54" s="26" t="s">
        <v>36</v>
      </c>
      <c r="BA54" s="26" t="s">
        <v>36</v>
      </c>
      <c r="BB54" s="26">
        <v>0</v>
      </c>
    </row>
    <row r="55" spans="2:54" s="26" customFormat="1" x14ac:dyDescent="0.25">
      <c r="B55" s="26" t="s">
        <v>102</v>
      </c>
      <c r="C55" s="26">
        <v>3</v>
      </c>
      <c r="D55" s="26">
        <v>0</v>
      </c>
      <c r="E55" s="26">
        <v>0</v>
      </c>
      <c r="F55" s="26">
        <v>103</v>
      </c>
      <c r="G55" s="27">
        <v>1155</v>
      </c>
      <c r="H55" s="15">
        <v>1258</v>
      </c>
      <c r="AG55" s="15">
        <v>1081</v>
      </c>
      <c r="AH55" s="24">
        <f t="shared" si="0"/>
        <v>858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1</v>
      </c>
      <c r="AO55" s="26">
        <v>2</v>
      </c>
      <c r="AP55" s="26">
        <v>10</v>
      </c>
      <c r="AQ55" s="26">
        <v>103</v>
      </c>
      <c r="AR55" s="26">
        <f t="shared" si="1"/>
        <v>103</v>
      </c>
      <c r="AS55" s="26">
        <f t="shared" si="3"/>
        <v>-103</v>
      </c>
      <c r="AT55" s="26">
        <v>154</v>
      </c>
      <c r="AU55" s="26">
        <v>198</v>
      </c>
      <c r="AV55" s="26">
        <v>225</v>
      </c>
      <c r="AW55" s="26">
        <v>0</v>
      </c>
      <c r="AX55" s="26" t="s">
        <v>36</v>
      </c>
      <c r="AY55" s="26" t="s">
        <v>36</v>
      </c>
      <c r="AZ55" s="26" t="s">
        <v>36</v>
      </c>
      <c r="BA55" s="26" t="s">
        <v>36</v>
      </c>
      <c r="BB55" s="26">
        <v>0</v>
      </c>
    </row>
    <row r="56" spans="2:54" s="26" customFormat="1" x14ac:dyDescent="0.25">
      <c r="B56" s="26" t="s">
        <v>102</v>
      </c>
      <c r="C56" s="26">
        <v>4</v>
      </c>
      <c r="D56" s="26">
        <v>0</v>
      </c>
      <c r="E56" s="26">
        <v>1</v>
      </c>
      <c r="F56" s="26">
        <v>197</v>
      </c>
      <c r="G56" s="27">
        <v>858</v>
      </c>
      <c r="H56" s="15">
        <v>1081</v>
      </c>
      <c r="AG56" s="15">
        <v>1655</v>
      </c>
      <c r="AH56" s="24">
        <f t="shared" si="0"/>
        <v>1259</v>
      </c>
      <c r="AI56" s="26">
        <v>8</v>
      </c>
      <c r="AJ56" s="26">
        <v>17</v>
      </c>
      <c r="AK56" s="26">
        <v>26</v>
      </c>
      <c r="AL56" s="26">
        <v>34</v>
      </c>
      <c r="AM56" s="26">
        <v>44</v>
      </c>
      <c r="AN56" s="26">
        <v>65</v>
      </c>
      <c r="AO56" s="26">
        <v>75</v>
      </c>
      <c r="AP56" s="26">
        <v>82</v>
      </c>
      <c r="AQ56" s="26">
        <v>223</v>
      </c>
      <c r="AR56" s="26">
        <f t="shared" si="1"/>
        <v>197</v>
      </c>
      <c r="AS56" s="26">
        <f t="shared" si="3"/>
        <v>-223</v>
      </c>
      <c r="AT56" s="26">
        <v>367</v>
      </c>
      <c r="AU56" s="26">
        <v>531</v>
      </c>
      <c r="AV56" s="26">
        <v>668</v>
      </c>
      <c r="AW56" s="26">
        <v>0</v>
      </c>
      <c r="AX56" s="26" t="s">
        <v>36</v>
      </c>
      <c r="AY56" s="26" t="s">
        <v>36</v>
      </c>
      <c r="AZ56" s="26" t="s">
        <v>36</v>
      </c>
      <c r="BA56" s="26" t="s">
        <v>36</v>
      </c>
      <c r="BB56" s="26">
        <v>0</v>
      </c>
    </row>
    <row r="57" spans="2:54" s="26" customFormat="1" x14ac:dyDescent="0.25">
      <c r="B57" s="26" t="s">
        <v>102</v>
      </c>
      <c r="C57" s="26">
        <v>6</v>
      </c>
      <c r="D57" s="26">
        <v>0</v>
      </c>
      <c r="E57" s="26">
        <v>2</v>
      </c>
      <c r="F57" s="26">
        <v>349</v>
      </c>
      <c r="G57" s="27">
        <v>1259</v>
      </c>
      <c r="H57" s="15">
        <v>1655</v>
      </c>
      <c r="AG57" s="15">
        <v>2896</v>
      </c>
      <c r="AH57" s="24">
        <f t="shared" si="0"/>
        <v>2591</v>
      </c>
      <c r="AI57" s="26">
        <v>14</v>
      </c>
      <c r="AJ57" s="26">
        <v>32</v>
      </c>
      <c r="AK57" s="26">
        <v>47</v>
      </c>
      <c r="AL57" s="26">
        <v>76</v>
      </c>
      <c r="AM57" s="26">
        <v>95</v>
      </c>
      <c r="AN57" s="26">
        <v>113</v>
      </c>
      <c r="AO57" s="26">
        <v>139</v>
      </c>
      <c r="AP57" s="26">
        <v>161</v>
      </c>
      <c r="AQ57" s="26">
        <v>396</v>
      </c>
      <c r="AR57" s="26">
        <f t="shared" si="1"/>
        <v>349</v>
      </c>
      <c r="AS57" s="26">
        <f t="shared" si="3"/>
        <v>-396</v>
      </c>
      <c r="AT57" s="26">
        <v>636</v>
      </c>
      <c r="AU57" s="26">
        <v>861</v>
      </c>
      <c r="AV57" s="26">
        <v>1064</v>
      </c>
      <c r="AW57" s="26">
        <v>0</v>
      </c>
      <c r="AX57" s="26" t="s">
        <v>36</v>
      </c>
      <c r="AY57" s="26" t="s">
        <v>36</v>
      </c>
      <c r="AZ57" s="26" t="s">
        <v>36</v>
      </c>
      <c r="BA57" s="26" t="s">
        <v>36</v>
      </c>
      <c r="BB57" s="26">
        <v>0</v>
      </c>
    </row>
    <row r="58" spans="2:54" s="26" customFormat="1" x14ac:dyDescent="0.25">
      <c r="B58" s="26" t="s">
        <v>102</v>
      </c>
      <c r="C58" s="26">
        <v>7</v>
      </c>
      <c r="D58" s="26">
        <v>0</v>
      </c>
      <c r="E58" s="26">
        <v>6</v>
      </c>
      <c r="F58" s="26">
        <v>256</v>
      </c>
      <c r="G58" s="27">
        <v>2591</v>
      </c>
      <c r="H58" s="15">
        <v>2896</v>
      </c>
      <c r="AG58" s="15">
        <v>908</v>
      </c>
      <c r="AH58" s="24">
        <f t="shared" si="0"/>
        <v>857</v>
      </c>
      <c r="AI58" s="26">
        <v>18</v>
      </c>
      <c r="AJ58" s="26">
        <v>33</v>
      </c>
      <c r="AK58" s="26">
        <v>49</v>
      </c>
      <c r="AL58" s="26">
        <v>60</v>
      </c>
      <c r="AM58" s="26">
        <v>76</v>
      </c>
      <c r="AN58" s="26">
        <v>90</v>
      </c>
      <c r="AO58" s="26">
        <v>110</v>
      </c>
      <c r="AP58" s="26">
        <v>120</v>
      </c>
      <c r="AQ58" s="26">
        <v>305</v>
      </c>
      <c r="AR58" s="26">
        <f t="shared" si="1"/>
        <v>256</v>
      </c>
      <c r="AS58" s="26">
        <f t="shared" si="3"/>
        <v>-305</v>
      </c>
      <c r="AT58" s="26">
        <v>455</v>
      </c>
      <c r="AU58" s="26">
        <v>595</v>
      </c>
      <c r="AV58" s="26">
        <v>782</v>
      </c>
      <c r="AW58" s="26">
        <v>0</v>
      </c>
      <c r="AX58" s="26" t="s">
        <v>36</v>
      </c>
      <c r="AY58" s="26" t="s">
        <v>36</v>
      </c>
      <c r="AZ58" s="26" t="s">
        <v>36</v>
      </c>
      <c r="BA58" s="26" t="s">
        <v>36</v>
      </c>
      <c r="BB58" s="26">
        <v>0</v>
      </c>
    </row>
    <row r="59" spans="2:54" s="26" customFormat="1" x14ac:dyDescent="0.25">
      <c r="B59" s="26" t="s">
        <v>102</v>
      </c>
      <c r="C59" s="26">
        <v>8</v>
      </c>
      <c r="D59" s="26">
        <v>0</v>
      </c>
      <c r="E59" s="26">
        <v>0</v>
      </c>
      <c r="F59" s="26">
        <v>51</v>
      </c>
      <c r="G59" s="27">
        <v>857</v>
      </c>
      <c r="H59" s="15">
        <v>908</v>
      </c>
      <c r="AG59" s="15">
        <v>3220</v>
      </c>
      <c r="AH59" s="24">
        <f t="shared" si="0"/>
        <v>2709</v>
      </c>
      <c r="AI59" s="26">
        <v>0</v>
      </c>
      <c r="AJ59" s="26">
        <v>0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3</v>
      </c>
      <c r="AQ59" s="26">
        <v>51</v>
      </c>
      <c r="AR59" s="26">
        <f t="shared" si="1"/>
        <v>51</v>
      </c>
      <c r="AS59" s="26">
        <f t="shared" si="3"/>
        <v>-51</v>
      </c>
      <c r="AT59" s="26">
        <v>85</v>
      </c>
      <c r="AU59" s="26">
        <v>107</v>
      </c>
      <c r="AV59" s="26">
        <v>152</v>
      </c>
      <c r="AW59" s="26">
        <v>0</v>
      </c>
      <c r="AX59" s="26" t="s">
        <v>36</v>
      </c>
      <c r="AY59" s="26" t="s">
        <v>36</v>
      </c>
      <c r="AZ59" s="26" t="s">
        <v>36</v>
      </c>
      <c r="BA59" s="26" t="s">
        <v>36</v>
      </c>
      <c r="BB59" s="26">
        <v>0</v>
      </c>
    </row>
    <row r="60" spans="2:54" s="26" customFormat="1" x14ac:dyDescent="0.25">
      <c r="B60" s="26" t="s">
        <v>102</v>
      </c>
      <c r="C60" s="26">
        <v>9</v>
      </c>
      <c r="D60" s="26">
        <v>0</v>
      </c>
      <c r="E60" s="26">
        <v>0</v>
      </c>
      <c r="F60" s="26">
        <v>510</v>
      </c>
      <c r="G60" s="27">
        <v>2709</v>
      </c>
      <c r="H60" s="15">
        <v>3220</v>
      </c>
      <c r="AG60" s="15">
        <v>2387</v>
      </c>
      <c r="AH60" s="24">
        <f t="shared" si="0"/>
        <v>2143</v>
      </c>
      <c r="AI60" s="26">
        <v>0</v>
      </c>
      <c r="AJ60" s="26">
        <v>0</v>
      </c>
      <c r="AK60" s="26">
        <v>1</v>
      </c>
      <c r="AL60" s="26">
        <v>27</v>
      </c>
      <c r="AM60" s="26">
        <v>57</v>
      </c>
      <c r="AN60" s="26">
        <v>82</v>
      </c>
      <c r="AO60" s="26">
        <v>107</v>
      </c>
      <c r="AP60" s="26">
        <v>145</v>
      </c>
      <c r="AQ60" s="26">
        <v>511</v>
      </c>
      <c r="AR60" s="26">
        <f t="shared" si="1"/>
        <v>510</v>
      </c>
      <c r="AS60" s="26">
        <f t="shared" si="3"/>
        <v>-511</v>
      </c>
      <c r="AT60" s="26">
        <v>938</v>
      </c>
      <c r="AU60" s="26">
        <v>1419</v>
      </c>
      <c r="AV60" s="26">
        <v>1795</v>
      </c>
      <c r="AW60" s="26">
        <v>0</v>
      </c>
      <c r="AX60" s="26" t="s">
        <v>36</v>
      </c>
      <c r="AY60" s="26" t="s">
        <v>36</v>
      </c>
      <c r="AZ60" s="26" t="s">
        <v>36</v>
      </c>
      <c r="BA60" s="26" t="s">
        <v>36</v>
      </c>
      <c r="BB60" s="26">
        <v>0</v>
      </c>
    </row>
    <row r="61" spans="2:54" s="26" customFormat="1" x14ac:dyDescent="0.25">
      <c r="B61" s="26" t="s">
        <v>102</v>
      </c>
      <c r="C61" s="26">
        <v>10</v>
      </c>
      <c r="D61" s="26">
        <v>1</v>
      </c>
      <c r="E61" s="26">
        <v>10</v>
      </c>
      <c r="F61" s="26">
        <v>205</v>
      </c>
      <c r="G61" s="27">
        <v>2143</v>
      </c>
      <c r="H61" s="15">
        <v>2387</v>
      </c>
      <c r="AG61" s="15">
        <v>1627</v>
      </c>
      <c r="AH61" s="24">
        <f t="shared" si="0"/>
        <v>1435</v>
      </c>
      <c r="AI61" s="26">
        <v>20</v>
      </c>
      <c r="AJ61" s="26">
        <v>30</v>
      </c>
      <c r="AK61" s="26">
        <v>39</v>
      </c>
      <c r="AL61" s="26">
        <v>51</v>
      </c>
      <c r="AM61" s="26">
        <v>63</v>
      </c>
      <c r="AN61" s="26">
        <v>76</v>
      </c>
      <c r="AO61" s="26">
        <v>91</v>
      </c>
      <c r="AP61" s="26">
        <v>105</v>
      </c>
      <c r="AQ61" s="26">
        <v>244</v>
      </c>
      <c r="AR61" s="26">
        <f t="shared" si="1"/>
        <v>205</v>
      </c>
      <c r="AS61" s="26">
        <f t="shared" si="3"/>
        <v>-244</v>
      </c>
      <c r="AT61" s="26">
        <v>434</v>
      </c>
      <c r="AU61" s="26">
        <v>648</v>
      </c>
      <c r="AV61" s="26">
        <v>890</v>
      </c>
      <c r="AW61" s="26">
        <v>0</v>
      </c>
      <c r="AX61" s="26" t="s">
        <v>36</v>
      </c>
      <c r="AY61" s="26" t="s">
        <v>36</v>
      </c>
      <c r="AZ61" s="26" t="s">
        <v>36</v>
      </c>
      <c r="BA61" s="26" t="s">
        <v>36</v>
      </c>
      <c r="BB61" s="26">
        <v>0</v>
      </c>
    </row>
    <row r="62" spans="2:54" s="26" customFormat="1" x14ac:dyDescent="0.25">
      <c r="B62" s="26" t="s">
        <v>102</v>
      </c>
      <c r="C62" s="26">
        <v>11</v>
      </c>
      <c r="D62" s="26">
        <v>0</v>
      </c>
      <c r="E62" s="26">
        <v>0</v>
      </c>
      <c r="F62" s="26">
        <v>192</v>
      </c>
      <c r="G62" s="27">
        <v>1435</v>
      </c>
      <c r="H62" s="15">
        <v>1627</v>
      </c>
      <c r="AG62" s="15">
        <v>1435</v>
      </c>
      <c r="AH62" s="24">
        <f t="shared" si="0"/>
        <v>1245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3</v>
      </c>
      <c r="AP62" s="26">
        <v>18</v>
      </c>
      <c r="AQ62" s="26">
        <v>192</v>
      </c>
      <c r="AR62" s="26">
        <f t="shared" si="1"/>
        <v>192</v>
      </c>
      <c r="AS62" s="26">
        <f t="shared" si="3"/>
        <v>-192</v>
      </c>
      <c r="AT62" s="26">
        <v>339</v>
      </c>
      <c r="AU62" s="26">
        <v>429</v>
      </c>
      <c r="AV62" s="26">
        <v>490</v>
      </c>
      <c r="AW62" s="26">
        <v>0</v>
      </c>
      <c r="AX62" s="26" t="s">
        <v>36</v>
      </c>
      <c r="AY62" s="26" t="s">
        <v>36</v>
      </c>
      <c r="AZ62" s="26" t="s">
        <v>36</v>
      </c>
      <c r="BA62" s="26" t="s">
        <v>36</v>
      </c>
      <c r="BB62" s="26">
        <v>0</v>
      </c>
    </row>
    <row r="63" spans="2:54" s="26" customFormat="1" x14ac:dyDescent="0.25">
      <c r="B63" s="26" t="s">
        <v>102</v>
      </c>
      <c r="C63" s="26">
        <v>12</v>
      </c>
      <c r="D63" s="26">
        <v>0</v>
      </c>
      <c r="E63" s="26">
        <v>0</v>
      </c>
      <c r="F63" s="26">
        <v>190</v>
      </c>
      <c r="G63" s="27">
        <v>1245</v>
      </c>
      <c r="H63" s="15">
        <v>1435</v>
      </c>
      <c r="AG63" s="15">
        <v>2229</v>
      </c>
      <c r="AH63" s="24">
        <f t="shared" si="0"/>
        <v>2229</v>
      </c>
      <c r="AI63" s="26">
        <v>0</v>
      </c>
      <c r="AJ63" s="26">
        <v>0</v>
      </c>
      <c r="AK63" s="26">
        <v>0</v>
      </c>
      <c r="AL63" s="26">
        <v>0</v>
      </c>
      <c r="AM63" s="26">
        <v>7</v>
      </c>
      <c r="AN63" s="26">
        <v>30</v>
      </c>
      <c r="AO63" s="26">
        <v>39</v>
      </c>
      <c r="AP63" s="26">
        <v>52</v>
      </c>
      <c r="AQ63" s="26">
        <v>190</v>
      </c>
      <c r="AR63" s="26">
        <f t="shared" si="1"/>
        <v>190</v>
      </c>
      <c r="AS63" s="26">
        <f t="shared" si="3"/>
        <v>-190</v>
      </c>
      <c r="AT63" s="26">
        <v>293</v>
      </c>
      <c r="AU63" s="26">
        <v>377</v>
      </c>
      <c r="AV63" s="26">
        <v>462</v>
      </c>
      <c r="AW63" s="26">
        <v>0</v>
      </c>
      <c r="AX63" s="26" t="s">
        <v>36</v>
      </c>
      <c r="AY63" s="26" t="s">
        <v>36</v>
      </c>
      <c r="AZ63" s="26" t="s">
        <v>36</v>
      </c>
      <c r="BA63" s="26" t="s">
        <v>36</v>
      </c>
      <c r="BB63" s="26">
        <v>0</v>
      </c>
    </row>
    <row r="64" spans="2:54" s="26" customFormat="1" x14ac:dyDescent="0.25">
      <c r="B64" s="26" t="s">
        <v>102</v>
      </c>
      <c r="C64" s="26">
        <v>13</v>
      </c>
      <c r="D64" s="26">
        <v>0</v>
      </c>
      <c r="E64" s="26">
        <v>0</v>
      </c>
      <c r="F64" s="26">
        <v>0</v>
      </c>
      <c r="G64" s="27">
        <v>2229</v>
      </c>
      <c r="H64" s="15">
        <v>2229</v>
      </c>
      <c r="AG64" s="15">
        <v>2193</v>
      </c>
      <c r="AH64" s="24">
        <f t="shared" si="0"/>
        <v>1648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f t="shared" si="1"/>
        <v>0</v>
      </c>
      <c r="AS64" s="26">
        <f t="shared" si="3"/>
        <v>0</v>
      </c>
      <c r="AT64" s="26">
        <v>0</v>
      </c>
      <c r="AU64" s="26">
        <v>0</v>
      </c>
      <c r="AV64" s="26">
        <v>0</v>
      </c>
      <c r="AW64" s="26">
        <v>0</v>
      </c>
      <c r="AX64" s="26" t="s">
        <v>36</v>
      </c>
      <c r="AY64" s="26" t="s">
        <v>36</v>
      </c>
      <c r="AZ64" s="26" t="s">
        <v>36</v>
      </c>
      <c r="BA64" s="26" t="s">
        <v>36</v>
      </c>
      <c r="BB64" s="26">
        <v>0</v>
      </c>
    </row>
    <row r="65" spans="2:54" s="26" customFormat="1" x14ac:dyDescent="0.25">
      <c r="B65" s="26" t="s">
        <v>102</v>
      </c>
      <c r="C65" s="26">
        <v>14</v>
      </c>
      <c r="D65" s="26">
        <v>0</v>
      </c>
      <c r="E65" s="26">
        <v>0</v>
      </c>
      <c r="F65" s="26">
        <v>480</v>
      </c>
      <c r="G65" s="27">
        <v>1648</v>
      </c>
      <c r="H65" s="15">
        <v>2193</v>
      </c>
      <c r="AG65" s="15">
        <v>1053</v>
      </c>
      <c r="AH65" s="24">
        <f t="shared" si="0"/>
        <v>980</v>
      </c>
      <c r="AI65" s="26">
        <v>6</v>
      </c>
      <c r="AJ65" s="26">
        <v>32</v>
      </c>
      <c r="AK65" s="26">
        <v>65</v>
      </c>
      <c r="AL65" s="26">
        <v>89</v>
      </c>
      <c r="AM65" s="26">
        <v>128</v>
      </c>
      <c r="AN65" s="26">
        <v>168</v>
      </c>
      <c r="AO65" s="26">
        <v>204</v>
      </c>
      <c r="AP65" s="26">
        <v>240</v>
      </c>
      <c r="AQ65" s="26">
        <v>545</v>
      </c>
      <c r="AR65" s="26">
        <f t="shared" si="1"/>
        <v>480</v>
      </c>
      <c r="AS65" s="26">
        <f t="shared" si="3"/>
        <v>-545</v>
      </c>
      <c r="AT65" s="26">
        <v>764</v>
      </c>
      <c r="AU65" s="26">
        <v>936</v>
      </c>
      <c r="AV65" s="26">
        <v>1107</v>
      </c>
      <c r="AW65" s="26">
        <v>0</v>
      </c>
      <c r="AX65" s="26" t="s">
        <v>36</v>
      </c>
      <c r="AY65" s="26" t="s">
        <v>36</v>
      </c>
      <c r="AZ65" s="26" t="s">
        <v>36</v>
      </c>
      <c r="BA65" s="26" t="s">
        <v>36</v>
      </c>
      <c r="BB65" s="26">
        <v>0</v>
      </c>
    </row>
    <row r="66" spans="2:54" s="26" customFormat="1" x14ac:dyDescent="0.25">
      <c r="B66" s="26" t="s">
        <v>102</v>
      </c>
      <c r="C66" s="26">
        <v>15</v>
      </c>
      <c r="D66" s="26">
        <v>0</v>
      </c>
      <c r="E66" s="26">
        <v>2</v>
      </c>
      <c r="F66" s="26">
        <v>57</v>
      </c>
      <c r="G66" s="27">
        <v>980</v>
      </c>
      <c r="H66" s="15">
        <v>1053</v>
      </c>
      <c r="AG66" s="15">
        <v>1219</v>
      </c>
      <c r="AH66" s="24">
        <f t="shared" si="0"/>
        <v>992</v>
      </c>
      <c r="AI66" s="26">
        <v>6</v>
      </c>
      <c r="AJ66" s="26">
        <v>9</v>
      </c>
      <c r="AK66" s="26">
        <v>16</v>
      </c>
      <c r="AL66" s="26">
        <v>16</v>
      </c>
      <c r="AM66" s="26">
        <v>19</v>
      </c>
      <c r="AN66" s="26">
        <v>30</v>
      </c>
      <c r="AO66" s="26">
        <v>37</v>
      </c>
      <c r="AP66" s="26">
        <v>39</v>
      </c>
      <c r="AQ66" s="26">
        <v>73</v>
      </c>
      <c r="AR66" s="26">
        <f t="shared" si="1"/>
        <v>57</v>
      </c>
      <c r="AS66" s="26">
        <f t="shared" si="3"/>
        <v>-73</v>
      </c>
      <c r="AT66" s="26">
        <v>112</v>
      </c>
      <c r="AU66" s="26">
        <v>149</v>
      </c>
      <c r="AV66" s="26">
        <v>202</v>
      </c>
      <c r="AW66" s="26">
        <v>0</v>
      </c>
      <c r="AX66" s="26" t="s">
        <v>36</v>
      </c>
      <c r="AY66" s="26" t="s">
        <v>36</v>
      </c>
      <c r="AZ66" s="26" t="s">
        <v>36</v>
      </c>
      <c r="BA66" s="26" t="s">
        <v>36</v>
      </c>
      <c r="BB66" s="26">
        <v>0</v>
      </c>
    </row>
    <row r="67" spans="2:54" s="26" customFormat="1" x14ac:dyDescent="0.25">
      <c r="B67" s="26" t="s">
        <v>102</v>
      </c>
      <c r="C67" s="26">
        <v>16</v>
      </c>
      <c r="D67" s="26">
        <v>0</v>
      </c>
      <c r="E67" s="26">
        <v>7</v>
      </c>
      <c r="F67" s="26">
        <v>187</v>
      </c>
      <c r="G67" s="27">
        <v>992</v>
      </c>
      <c r="H67" s="15">
        <v>1219</v>
      </c>
      <c r="AG67" s="15">
        <v>1473</v>
      </c>
      <c r="AH67" s="24">
        <f t="shared" si="0"/>
        <v>1271</v>
      </c>
      <c r="AI67" s="26">
        <v>17</v>
      </c>
      <c r="AJ67" s="26">
        <v>28</v>
      </c>
      <c r="AK67" s="26">
        <v>40</v>
      </c>
      <c r="AL67" s="26">
        <v>51</v>
      </c>
      <c r="AM67" s="26">
        <v>64</v>
      </c>
      <c r="AN67" s="26">
        <v>77</v>
      </c>
      <c r="AO67" s="26">
        <v>85</v>
      </c>
      <c r="AP67" s="26">
        <v>99</v>
      </c>
      <c r="AQ67" s="26">
        <v>227</v>
      </c>
      <c r="AR67" s="26">
        <f t="shared" si="1"/>
        <v>187</v>
      </c>
      <c r="AS67" s="26">
        <f t="shared" si="3"/>
        <v>-227</v>
      </c>
      <c r="AT67" s="26">
        <v>351</v>
      </c>
      <c r="AU67" s="26">
        <v>434</v>
      </c>
      <c r="AV67" s="26">
        <v>472</v>
      </c>
      <c r="AW67" s="26">
        <v>0</v>
      </c>
      <c r="AX67" s="26" t="s">
        <v>36</v>
      </c>
      <c r="AY67" s="26" t="s">
        <v>36</v>
      </c>
      <c r="AZ67" s="26" t="s">
        <v>36</v>
      </c>
      <c r="BA67" s="26" t="s">
        <v>36</v>
      </c>
      <c r="BB67" s="26">
        <v>0</v>
      </c>
    </row>
    <row r="68" spans="2:54" s="26" customFormat="1" x14ac:dyDescent="0.25">
      <c r="B68" s="26" t="s">
        <v>102</v>
      </c>
      <c r="C68" s="26">
        <v>18</v>
      </c>
      <c r="D68" s="26">
        <v>0</v>
      </c>
      <c r="E68" s="26">
        <v>1</v>
      </c>
      <c r="F68" s="26">
        <v>168</v>
      </c>
      <c r="G68" s="27">
        <v>1271</v>
      </c>
      <c r="H68" s="15">
        <v>1473</v>
      </c>
      <c r="AG68" s="15">
        <v>4031</v>
      </c>
      <c r="AH68" s="24">
        <f t="shared" si="0"/>
        <v>3548</v>
      </c>
      <c r="AI68" s="26">
        <v>9</v>
      </c>
      <c r="AJ68" s="26">
        <v>22</v>
      </c>
      <c r="AK68" s="26">
        <v>34</v>
      </c>
      <c r="AL68" s="26">
        <v>43</v>
      </c>
      <c r="AM68" s="26">
        <v>52</v>
      </c>
      <c r="AN68" s="26">
        <v>64</v>
      </c>
      <c r="AO68" s="26">
        <v>74</v>
      </c>
      <c r="AP68" s="26">
        <v>88</v>
      </c>
      <c r="AQ68" s="26">
        <v>202</v>
      </c>
      <c r="AR68" s="26">
        <f t="shared" si="1"/>
        <v>168</v>
      </c>
      <c r="AS68" s="26">
        <f t="shared" si="3"/>
        <v>-202</v>
      </c>
      <c r="AT68" s="26">
        <v>286</v>
      </c>
      <c r="AU68" s="26">
        <v>340</v>
      </c>
      <c r="AV68" s="26">
        <v>379</v>
      </c>
      <c r="AW68" s="26">
        <v>0</v>
      </c>
      <c r="AX68" s="26" t="s">
        <v>36</v>
      </c>
      <c r="AY68" s="26" t="s">
        <v>36</v>
      </c>
      <c r="AZ68" s="26" t="s">
        <v>36</v>
      </c>
      <c r="BA68" s="26" t="s">
        <v>36</v>
      </c>
      <c r="BB68" s="26">
        <v>0</v>
      </c>
    </row>
    <row r="69" spans="2:54" s="26" customFormat="1" x14ac:dyDescent="0.25">
      <c r="B69" s="26" t="s">
        <v>102</v>
      </c>
      <c r="C69" s="26">
        <v>19</v>
      </c>
      <c r="D69" s="26">
        <v>0</v>
      </c>
      <c r="E69" s="26">
        <v>0</v>
      </c>
      <c r="F69" s="26">
        <v>426</v>
      </c>
      <c r="G69" s="27">
        <v>3548</v>
      </c>
      <c r="H69" s="15">
        <v>4031</v>
      </c>
      <c r="AG69" s="15">
        <v>1734</v>
      </c>
      <c r="AH69" s="24">
        <f t="shared" ref="AH69:AH132" si="4">AG69-AQ70</f>
        <v>1569</v>
      </c>
      <c r="AI69" s="26">
        <v>4</v>
      </c>
      <c r="AJ69" s="26">
        <v>26</v>
      </c>
      <c r="AK69" s="26">
        <v>57</v>
      </c>
      <c r="AL69" s="26">
        <v>84</v>
      </c>
      <c r="AM69" s="26">
        <v>119</v>
      </c>
      <c r="AN69" s="26">
        <v>152</v>
      </c>
      <c r="AO69" s="26">
        <v>176</v>
      </c>
      <c r="AP69" s="26">
        <v>211</v>
      </c>
      <c r="AQ69" s="26">
        <v>483</v>
      </c>
      <c r="AR69" s="26">
        <f t="shared" si="1"/>
        <v>426</v>
      </c>
      <c r="AS69" s="26">
        <f t="shared" si="3"/>
        <v>-483</v>
      </c>
      <c r="AT69" s="26">
        <v>698</v>
      </c>
      <c r="AU69" s="26">
        <v>834</v>
      </c>
      <c r="AV69" s="26">
        <v>910</v>
      </c>
      <c r="AW69" s="26">
        <v>0</v>
      </c>
      <c r="AX69" s="26" t="s">
        <v>36</v>
      </c>
      <c r="AY69" s="26" t="s">
        <v>36</v>
      </c>
      <c r="AZ69" s="26" t="s">
        <v>36</v>
      </c>
      <c r="BA69" s="26" t="s">
        <v>36</v>
      </c>
      <c r="BB69" s="26">
        <v>0</v>
      </c>
    </row>
    <row r="70" spans="2:54" s="26" customFormat="1" x14ac:dyDescent="0.25">
      <c r="B70" s="26" t="s">
        <v>102</v>
      </c>
      <c r="C70" s="26">
        <v>20</v>
      </c>
      <c r="D70" s="26">
        <v>0</v>
      </c>
      <c r="E70" s="26">
        <v>1</v>
      </c>
      <c r="F70" s="26">
        <v>137</v>
      </c>
      <c r="G70" s="27">
        <v>1569</v>
      </c>
      <c r="H70" s="15">
        <v>1734</v>
      </c>
      <c r="AG70" s="15">
        <v>942</v>
      </c>
      <c r="AH70" s="24">
        <f t="shared" si="4"/>
        <v>829</v>
      </c>
      <c r="AI70" s="26">
        <v>8</v>
      </c>
      <c r="AJ70" s="26">
        <v>17</v>
      </c>
      <c r="AK70" s="26">
        <v>28</v>
      </c>
      <c r="AL70" s="26">
        <v>35</v>
      </c>
      <c r="AM70" s="26">
        <v>40</v>
      </c>
      <c r="AN70" s="26">
        <v>54</v>
      </c>
      <c r="AO70" s="26">
        <v>63</v>
      </c>
      <c r="AP70" s="26">
        <v>70</v>
      </c>
      <c r="AQ70" s="26">
        <v>165</v>
      </c>
      <c r="AR70" s="26">
        <f t="shared" ref="AR70:AR133" si="5">AQ70-AK70</f>
        <v>137</v>
      </c>
      <c r="AS70" s="26">
        <f t="shared" si="3"/>
        <v>-165</v>
      </c>
      <c r="AT70" s="26">
        <v>266</v>
      </c>
      <c r="AU70" s="26">
        <v>355</v>
      </c>
      <c r="AV70" s="26">
        <v>422</v>
      </c>
      <c r="AW70" s="26">
        <v>0</v>
      </c>
      <c r="AX70" s="26" t="s">
        <v>36</v>
      </c>
      <c r="AY70" s="26" t="s">
        <v>36</v>
      </c>
      <c r="AZ70" s="26" t="s">
        <v>36</v>
      </c>
      <c r="BA70" s="26" t="s">
        <v>36</v>
      </c>
      <c r="BB70" s="26">
        <v>0</v>
      </c>
    </row>
    <row r="71" spans="2:54" s="26" customFormat="1" x14ac:dyDescent="0.25">
      <c r="B71" s="26" t="s">
        <v>102</v>
      </c>
      <c r="C71" s="26">
        <v>22</v>
      </c>
      <c r="D71" s="26">
        <v>0</v>
      </c>
      <c r="E71" s="26">
        <v>0</v>
      </c>
      <c r="F71" s="26">
        <v>110</v>
      </c>
      <c r="G71" s="27">
        <v>829</v>
      </c>
      <c r="H71" s="15">
        <v>942</v>
      </c>
      <c r="AG71" s="15">
        <v>2220</v>
      </c>
      <c r="AH71" s="24">
        <f t="shared" si="4"/>
        <v>2075</v>
      </c>
      <c r="AI71" s="26">
        <v>0</v>
      </c>
      <c r="AJ71" s="26">
        <v>1</v>
      </c>
      <c r="AK71" s="26">
        <v>3</v>
      </c>
      <c r="AL71" s="26">
        <v>7</v>
      </c>
      <c r="AM71" s="26">
        <v>10</v>
      </c>
      <c r="AN71" s="26">
        <v>11</v>
      </c>
      <c r="AO71" s="26">
        <v>20</v>
      </c>
      <c r="AP71" s="26">
        <v>21</v>
      </c>
      <c r="AQ71" s="26">
        <v>113</v>
      </c>
      <c r="AR71" s="26">
        <f t="shared" si="5"/>
        <v>110</v>
      </c>
      <c r="AS71" s="26">
        <f t="shared" si="3"/>
        <v>-113</v>
      </c>
      <c r="AT71" s="26">
        <v>176</v>
      </c>
      <c r="AU71" s="26">
        <v>205</v>
      </c>
      <c r="AV71" s="26">
        <v>256</v>
      </c>
      <c r="AW71" s="26">
        <v>0</v>
      </c>
      <c r="AX71" s="26" t="s">
        <v>36</v>
      </c>
      <c r="AY71" s="26" t="s">
        <v>36</v>
      </c>
      <c r="AZ71" s="26" t="s">
        <v>36</v>
      </c>
      <c r="BA71" s="26" t="s">
        <v>36</v>
      </c>
      <c r="BB71" s="26">
        <v>0</v>
      </c>
    </row>
    <row r="72" spans="2:54" s="26" customFormat="1" x14ac:dyDescent="0.25">
      <c r="B72" s="26" t="s">
        <v>102</v>
      </c>
      <c r="C72" s="26">
        <v>23</v>
      </c>
      <c r="D72" s="26">
        <v>0</v>
      </c>
      <c r="E72" s="26">
        <v>0</v>
      </c>
      <c r="F72" s="26">
        <v>132</v>
      </c>
      <c r="G72" s="27">
        <v>2075</v>
      </c>
      <c r="H72" s="15">
        <v>2220</v>
      </c>
      <c r="AG72" s="15">
        <v>1557</v>
      </c>
      <c r="AH72" s="24">
        <f t="shared" si="4"/>
        <v>1503</v>
      </c>
      <c r="AI72" s="26">
        <v>1</v>
      </c>
      <c r="AJ72" s="26">
        <v>8</v>
      </c>
      <c r="AK72" s="26">
        <v>13</v>
      </c>
      <c r="AL72" s="26">
        <v>17</v>
      </c>
      <c r="AM72" s="26">
        <v>26</v>
      </c>
      <c r="AN72" s="26">
        <v>32</v>
      </c>
      <c r="AO72" s="26">
        <v>40</v>
      </c>
      <c r="AP72" s="26">
        <v>50</v>
      </c>
      <c r="AQ72" s="26">
        <v>145</v>
      </c>
      <c r="AR72" s="26">
        <f t="shared" si="5"/>
        <v>132</v>
      </c>
      <c r="AS72" s="26">
        <f t="shared" si="3"/>
        <v>-145</v>
      </c>
      <c r="AT72" s="26">
        <v>244</v>
      </c>
      <c r="AU72" s="26">
        <v>372</v>
      </c>
      <c r="AV72" s="26">
        <v>535</v>
      </c>
      <c r="AW72" s="26">
        <v>0</v>
      </c>
      <c r="AX72" s="26" t="s">
        <v>36</v>
      </c>
      <c r="AY72" s="26" t="s">
        <v>36</v>
      </c>
      <c r="AZ72" s="26" t="s">
        <v>36</v>
      </c>
      <c r="BA72" s="26" t="s">
        <v>36</v>
      </c>
      <c r="BB72" s="26">
        <v>0</v>
      </c>
    </row>
    <row r="73" spans="2:54" s="26" customFormat="1" x14ac:dyDescent="0.25">
      <c r="B73" s="26" t="s">
        <v>102</v>
      </c>
      <c r="C73" s="26">
        <v>24</v>
      </c>
      <c r="D73" s="26">
        <v>0</v>
      </c>
      <c r="E73" s="26">
        <v>0</v>
      </c>
      <c r="F73" s="26">
        <v>52</v>
      </c>
      <c r="G73" s="27">
        <v>1503</v>
      </c>
      <c r="H73" s="15">
        <v>1557</v>
      </c>
      <c r="AG73" s="15">
        <v>1924</v>
      </c>
      <c r="AH73" s="24">
        <f t="shared" si="4"/>
        <v>1838</v>
      </c>
      <c r="AI73" s="26">
        <v>0</v>
      </c>
      <c r="AJ73" s="26">
        <v>1</v>
      </c>
      <c r="AK73" s="26">
        <v>2</v>
      </c>
      <c r="AL73" s="26">
        <v>2</v>
      </c>
      <c r="AM73" s="26">
        <v>6</v>
      </c>
      <c r="AN73" s="26">
        <v>6</v>
      </c>
      <c r="AO73" s="26">
        <v>8</v>
      </c>
      <c r="AP73" s="26">
        <v>10</v>
      </c>
      <c r="AQ73" s="26">
        <v>54</v>
      </c>
      <c r="AR73" s="26">
        <f t="shared" si="5"/>
        <v>52</v>
      </c>
      <c r="AS73" s="26">
        <f t="shared" si="3"/>
        <v>-54</v>
      </c>
      <c r="AT73" s="26">
        <v>111</v>
      </c>
      <c r="AU73" s="26">
        <v>155</v>
      </c>
      <c r="AV73" s="26">
        <v>181</v>
      </c>
      <c r="AW73" s="26">
        <v>0</v>
      </c>
      <c r="AX73" s="26" t="s">
        <v>36</v>
      </c>
      <c r="AY73" s="26" t="s">
        <v>36</v>
      </c>
      <c r="AZ73" s="26" t="s">
        <v>36</v>
      </c>
      <c r="BA73" s="26" t="s">
        <v>36</v>
      </c>
      <c r="BB73" s="26">
        <v>0</v>
      </c>
    </row>
    <row r="74" spans="2:54" s="26" customFormat="1" x14ac:dyDescent="0.25">
      <c r="B74" s="26" t="s">
        <v>102</v>
      </c>
      <c r="C74" s="26">
        <v>25</v>
      </c>
      <c r="D74" s="26">
        <v>0</v>
      </c>
      <c r="E74" s="26">
        <v>1</v>
      </c>
      <c r="F74" s="26">
        <v>74</v>
      </c>
      <c r="G74" s="27">
        <v>1838</v>
      </c>
      <c r="H74" s="15">
        <v>1924</v>
      </c>
      <c r="AG74" s="15">
        <v>1336</v>
      </c>
      <c r="AH74" s="24">
        <f t="shared" si="4"/>
        <v>1097</v>
      </c>
      <c r="AI74" s="26">
        <v>4</v>
      </c>
      <c r="AJ74" s="26">
        <v>9</v>
      </c>
      <c r="AK74" s="26">
        <v>12</v>
      </c>
      <c r="AL74" s="26">
        <v>18</v>
      </c>
      <c r="AM74" s="26">
        <v>27</v>
      </c>
      <c r="AN74" s="26">
        <v>31</v>
      </c>
      <c r="AO74" s="26">
        <v>36</v>
      </c>
      <c r="AP74" s="26">
        <v>40</v>
      </c>
      <c r="AQ74" s="26">
        <v>86</v>
      </c>
      <c r="AR74" s="26">
        <f t="shared" si="5"/>
        <v>74</v>
      </c>
      <c r="AS74" s="26">
        <f t="shared" si="3"/>
        <v>-86</v>
      </c>
      <c r="AT74" s="26">
        <v>102</v>
      </c>
      <c r="AU74" s="26">
        <v>123</v>
      </c>
      <c r="AV74" s="26">
        <v>148</v>
      </c>
      <c r="AW74" s="26">
        <v>0</v>
      </c>
      <c r="AX74" s="26" t="s">
        <v>36</v>
      </c>
      <c r="AY74" s="26" t="s">
        <v>36</v>
      </c>
      <c r="AZ74" s="26" t="s">
        <v>36</v>
      </c>
      <c r="BA74" s="26" t="s">
        <v>36</v>
      </c>
      <c r="BB74" s="26">
        <v>0</v>
      </c>
    </row>
    <row r="75" spans="2:54" s="26" customFormat="1" x14ac:dyDescent="0.25">
      <c r="B75" s="26" t="s">
        <v>102</v>
      </c>
      <c r="C75" s="26">
        <v>26</v>
      </c>
      <c r="D75" s="26">
        <v>0</v>
      </c>
      <c r="E75" s="26">
        <v>0</v>
      </c>
      <c r="F75" s="26">
        <v>214</v>
      </c>
      <c r="G75" s="27">
        <v>1097</v>
      </c>
      <c r="H75" s="15">
        <v>1336</v>
      </c>
      <c r="AG75" s="15">
        <v>1333</v>
      </c>
      <c r="AH75" s="24">
        <f t="shared" si="4"/>
        <v>1246</v>
      </c>
      <c r="AI75" s="26">
        <v>4</v>
      </c>
      <c r="AJ75" s="26">
        <v>13</v>
      </c>
      <c r="AK75" s="26">
        <v>25</v>
      </c>
      <c r="AL75" s="26">
        <v>35</v>
      </c>
      <c r="AM75" s="26">
        <v>46</v>
      </c>
      <c r="AN75" s="26">
        <v>61</v>
      </c>
      <c r="AO75" s="26">
        <v>76</v>
      </c>
      <c r="AP75" s="26">
        <v>91</v>
      </c>
      <c r="AQ75" s="26">
        <v>239</v>
      </c>
      <c r="AR75" s="26">
        <f t="shared" si="5"/>
        <v>214</v>
      </c>
      <c r="AS75" s="26">
        <f t="shared" si="3"/>
        <v>-239</v>
      </c>
      <c r="AT75" s="26">
        <v>379</v>
      </c>
      <c r="AU75" s="26">
        <v>526</v>
      </c>
      <c r="AV75" s="26">
        <v>626</v>
      </c>
      <c r="AW75" s="26">
        <v>0</v>
      </c>
      <c r="AX75" s="26" t="s">
        <v>36</v>
      </c>
      <c r="AY75" s="26" t="s">
        <v>36</v>
      </c>
      <c r="AZ75" s="26" t="s">
        <v>36</v>
      </c>
      <c r="BA75" s="26" t="s">
        <v>36</v>
      </c>
      <c r="BB75" s="26">
        <v>0</v>
      </c>
    </row>
    <row r="76" spans="2:54" s="26" customFormat="1" x14ac:dyDescent="0.25">
      <c r="B76" s="26" t="s">
        <v>102</v>
      </c>
      <c r="C76" s="26">
        <v>28</v>
      </c>
      <c r="D76" s="26">
        <v>0</v>
      </c>
      <c r="E76" s="26">
        <v>2</v>
      </c>
      <c r="F76" s="26">
        <v>76</v>
      </c>
      <c r="G76" s="27">
        <v>1246</v>
      </c>
      <c r="H76" s="15">
        <v>1333</v>
      </c>
      <c r="AG76" s="15">
        <v>2435</v>
      </c>
      <c r="AH76" s="24">
        <f t="shared" si="4"/>
        <v>2337</v>
      </c>
      <c r="AI76" s="26">
        <v>5</v>
      </c>
      <c r="AJ76" s="26">
        <v>8</v>
      </c>
      <c r="AK76" s="26">
        <v>11</v>
      </c>
      <c r="AL76" s="26">
        <v>14</v>
      </c>
      <c r="AM76" s="26">
        <v>19</v>
      </c>
      <c r="AN76" s="26">
        <v>24</v>
      </c>
      <c r="AO76" s="26">
        <v>29</v>
      </c>
      <c r="AP76" s="26">
        <v>31</v>
      </c>
      <c r="AQ76" s="26">
        <v>87</v>
      </c>
      <c r="AR76" s="26">
        <f t="shared" si="5"/>
        <v>76</v>
      </c>
      <c r="AS76" s="26">
        <f t="shared" si="3"/>
        <v>-87</v>
      </c>
      <c r="AT76" s="26">
        <v>146</v>
      </c>
      <c r="AU76" s="26">
        <v>207</v>
      </c>
      <c r="AV76" s="26">
        <v>246</v>
      </c>
      <c r="AW76" s="26">
        <v>0</v>
      </c>
      <c r="AX76" s="26" t="s">
        <v>36</v>
      </c>
      <c r="AY76" s="26" t="s">
        <v>36</v>
      </c>
      <c r="AZ76" s="26" t="s">
        <v>36</v>
      </c>
      <c r="BA76" s="26" t="s">
        <v>36</v>
      </c>
      <c r="BB76" s="26">
        <v>0</v>
      </c>
    </row>
    <row r="77" spans="2:54" s="26" customFormat="1" x14ac:dyDescent="0.25">
      <c r="B77" s="26" t="s">
        <v>102</v>
      </c>
      <c r="C77" s="26">
        <v>30</v>
      </c>
      <c r="D77" s="26">
        <v>0</v>
      </c>
      <c r="E77" s="26">
        <v>0</v>
      </c>
      <c r="F77" s="26">
        <v>93</v>
      </c>
      <c r="G77" s="27">
        <v>2337</v>
      </c>
      <c r="H77" s="15">
        <v>2435</v>
      </c>
      <c r="AG77" s="15">
        <v>730</v>
      </c>
      <c r="AH77" s="24">
        <f t="shared" si="4"/>
        <v>581</v>
      </c>
      <c r="AI77" s="26">
        <v>2</v>
      </c>
      <c r="AJ77" s="26">
        <v>4</v>
      </c>
      <c r="AK77" s="26">
        <v>5</v>
      </c>
      <c r="AL77" s="26">
        <v>9</v>
      </c>
      <c r="AM77" s="26">
        <v>12</v>
      </c>
      <c r="AN77" s="26">
        <v>18</v>
      </c>
      <c r="AO77" s="26">
        <v>27</v>
      </c>
      <c r="AP77" s="26">
        <v>38</v>
      </c>
      <c r="AQ77" s="26">
        <v>98</v>
      </c>
      <c r="AR77" s="26">
        <f t="shared" si="5"/>
        <v>93</v>
      </c>
      <c r="AS77" s="26">
        <f t="shared" si="3"/>
        <v>-98</v>
      </c>
      <c r="AT77" s="26">
        <v>158</v>
      </c>
      <c r="AU77" s="26">
        <v>191</v>
      </c>
      <c r="AV77" s="26">
        <v>213</v>
      </c>
      <c r="AW77" s="26">
        <v>0</v>
      </c>
      <c r="AX77" s="26" t="s">
        <v>36</v>
      </c>
      <c r="AY77" s="26" t="s">
        <v>36</v>
      </c>
      <c r="AZ77" s="26" t="s">
        <v>36</v>
      </c>
      <c r="BA77" s="26" t="s">
        <v>36</v>
      </c>
      <c r="BB77" s="26">
        <v>0</v>
      </c>
    </row>
    <row r="78" spans="2:54" s="26" customFormat="1" x14ac:dyDescent="0.25">
      <c r="B78" s="26" t="s">
        <v>102</v>
      </c>
      <c r="C78" s="26">
        <v>31</v>
      </c>
      <c r="D78" s="26">
        <v>0</v>
      </c>
      <c r="E78" s="26">
        <v>0</v>
      </c>
      <c r="F78" s="26">
        <v>132</v>
      </c>
      <c r="G78" s="27">
        <v>581</v>
      </c>
      <c r="H78" s="15">
        <v>730</v>
      </c>
      <c r="AG78" s="15">
        <v>1358</v>
      </c>
      <c r="AH78" s="24">
        <f t="shared" si="4"/>
        <v>1178</v>
      </c>
      <c r="AI78" s="26">
        <v>2</v>
      </c>
      <c r="AJ78" s="26">
        <v>9</v>
      </c>
      <c r="AK78" s="26">
        <v>17</v>
      </c>
      <c r="AL78" s="26">
        <v>26</v>
      </c>
      <c r="AM78" s="26">
        <v>36</v>
      </c>
      <c r="AN78" s="26">
        <v>45</v>
      </c>
      <c r="AO78" s="26">
        <v>51</v>
      </c>
      <c r="AP78" s="26">
        <v>60</v>
      </c>
      <c r="AQ78" s="26">
        <v>149</v>
      </c>
      <c r="AR78" s="26">
        <f t="shared" si="5"/>
        <v>132</v>
      </c>
      <c r="AS78" s="26">
        <f t="shared" si="3"/>
        <v>-149</v>
      </c>
      <c r="AT78" s="26">
        <v>198</v>
      </c>
      <c r="AU78" s="26">
        <v>246</v>
      </c>
      <c r="AV78" s="26">
        <v>282</v>
      </c>
      <c r="AW78" s="26">
        <v>0</v>
      </c>
      <c r="AX78" s="26" t="s">
        <v>36</v>
      </c>
      <c r="AY78" s="26" t="s">
        <v>36</v>
      </c>
      <c r="AZ78" s="26" t="s">
        <v>36</v>
      </c>
      <c r="BA78" s="26" t="s">
        <v>36</v>
      </c>
      <c r="BB78" s="26">
        <v>0</v>
      </c>
    </row>
    <row r="79" spans="2:54" s="26" customFormat="1" x14ac:dyDescent="0.25">
      <c r="B79" s="26" t="s">
        <v>102</v>
      </c>
      <c r="C79" s="26">
        <v>32</v>
      </c>
      <c r="D79" s="26">
        <v>0</v>
      </c>
      <c r="E79" s="26">
        <v>2</v>
      </c>
      <c r="F79" s="26">
        <v>161</v>
      </c>
      <c r="G79" s="27">
        <v>1178</v>
      </c>
      <c r="H79" s="15">
        <v>1358</v>
      </c>
      <c r="AG79" s="15">
        <v>2595</v>
      </c>
      <c r="AH79" s="24">
        <f t="shared" si="4"/>
        <v>2534</v>
      </c>
      <c r="AI79" s="26">
        <v>7</v>
      </c>
      <c r="AJ79" s="26">
        <v>11</v>
      </c>
      <c r="AK79" s="26">
        <v>19</v>
      </c>
      <c r="AL79" s="26">
        <v>30</v>
      </c>
      <c r="AM79" s="26">
        <v>39</v>
      </c>
      <c r="AN79" s="26">
        <v>47</v>
      </c>
      <c r="AO79" s="26">
        <v>60</v>
      </c>
      <c r="AP79" s="26">
        <v>71</v>
      </c>
      <c r="AQ79" s="26">
        <v>180</v>
      </c>
      <c r="AR79" s="26">
        <f t="shared" si="5"/>
        <v>161</v>
      </c>
      <c r="AS79" s="26">
        <f t="shared" si="3"/>
        <v>-180</v>
      </c>
      <c r="AT79" s="26">
        <v>279</v>
      </c>
      <c r="AU79" s="26">
        <v>407</v>
      </c>
      <c r="AV79" s="26">
        <v>479</v>
      </c>
      <c r="AW79" s="26">
        <v>0</v>
      </c>
      <c r="AX79" s="26" t="s">
        <v>36</v>
      </c>
      <c r="AY79" s="26" t="s">
        <v>36</v>
      </c>
      <c r="AZ79" s="26" t="s">
        <v>36</v>
      </c>
      <c r="BA79" s="26" t="s">
        <v>36</v>
      </c>
      <c r="BB79" s="26">
        <v>0</v>
      </c>
    </row>
    <row r="80" spans="2:54" s="26" customFormat="1" x14ac:dyDescent="0.25">
      <c r="B80" s="26" t="s">
        <v>102</v>
      </c>
      <c r="C80" s="26">
        <v>38</v>
      </c>
      <c r="D80" s="26">
        <v>0</v>
      </c>
      <c r="E80" s="26">
        <v>0</v>
      </c>
      <c r="F80" s="26">
        <v>61</v>
      </c>
      <c r="G80" s="27">
        <v>2534</v>
      </c>
      <c r="H80" s="15">
        <v>2595</v>
      </c>
      <c r="AG80" s="15">
        <v>1448</v>
      </c>
      <c r="AH80" s="24">
        <f t="shared" si="4"/>
        <v>1448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61</v>
      </c>
      <c r="AR80" s="26">
        <f t="shared" si="5"/>
        <v>61</v>
      </c>
      <c r="AS80" s="26">
        <f t="shared" si="3"/>
        <v>-61</v>
      </c>
      <c r="AT80" s="26">
        <v>131</v>
      </c>
      <c r="AU80" s="26">
        <v>182</v>
      </c>
      <c r="AV80" s="26">
        <v>201</v>
      </c>
      <c r="AW80" s="26">
        <v>0</v>
      </c>
      <c r="AX80" s="26" t="s">
        <v>36</v>
      </c>
      <c r="AY80" s="26" t="s">
        <v>36</v>
      </c>
      <c r="AZ80" s="26" t="s">
        <v>36</v>
      </c>
      <c r="BA80" s="26" t="s">
        <v>36</v>
      </c>
      <c r="BB80" s="26">
        <v>0</v>
      </c>
    </row>
    <row r="81" spans="2:54" s="26" customFormat="1" x14ac:dyDescent="0.25">
      <c r="B81" s="26" t="s">
        <v>102</v>
      </c>
      <c r="C81" s="26">
        <v>39</v>
      </c>
      <c r="D81" s="26">
        <v>0</v>
      </c>
      <c r="E81" s="26">
        <v>0</v>
      </c>
      <c r="F81" s="26">
        <v>0</v>
      </c>
      <c r="G81" s="27">
        <v>1448</v>
      </c>
      <c r="H81" s="15">
        <v>1448</v>
      </c>
      <c r="AG81" s="15">
        <v>1961</v>
      </c>
      <c r="AH81" s="24">
        <f t="shared" si="4"/>
        <v>1608</v>
      </c>
      <c r="AI81" s="26">
        <v>0</v>
      </c>
      <c r="AJ81" s="26">
        <v>0</v>
      </c>
      <c r="AK81" s="26">
        <v>0</v>
      </c>
      <c r="AL81" s="26">
        <v>0</v>
      </c>
      <c r="AM81" s="26">
        <v>0</v>
      </c>
      <c r="AN81" s="26">
        <v>0</v>
      </c>
      <c r="AO81" s="26">
        <v>0</v>
      </c>
      <c r="AP81" s="26">
        <v>0</v>
      </c>
      <c r="AQ81" s="26">
        <v>0</v>
      </c>
      <c r="AR81" s="26">
        <f t="shared" si="5"/>
        <v>0</v>
      </c>
      <c r="AS81" s="26">
        <f t="shared" si="3"/>
        <v>0</v>
      </c>
      <c r="AT81" s="26">
        <v>58</v>
      </c>
      <c r="AU81" s="26">
        <v>192</v>
      </c>
      <c r="AV81" s="26">
        <v>335</v>
      </c>
      <c r="AW81" s="26">
        <v>0</v>
      </c>
      <c r="AX81" s="26" t="s">
        <v>36</v>
      </c>
      <c r="AY81" s="26" t="s">
        <v>36</v>
      </c>
      <c r="AZ81" s="26" t="s">
        <v>36</v>
      </c>
      <c r="BA81" s="26" t="s">
        <v>36</v>
      </c>
      <c r="BB81" s="26">
        <v>0</v>
      </c>
    </row>
    <row r="82" spans="2:54" s="26" customFormat="1" x14ac:dyDescent="0.25">
      <c r="B82" s="26" t="s">
        <v>102</v>
      </c>
      <c r="C82" s="26">
        <v>40</v>
      </c>
      <c r="D82" s="26">
        <v>0</v>
      </c>
      <c r="E82" s="26">
        <v>6</v>
      </c>
      <c r="F82" s="26">
        <v>292</v>
      </c>
      <c r="G82" s="27">
        <v>1608</v>
      </c>
      <c r="H82" s="15">
        <v>1961</v>
      </c>
      <c r="AG82" s="15">
        <v>2376</v>
      </c>
      <c r="AH82" s="24">
        <f t="shared" si="4"/>
        <v>2342</v>
      </c>
      <c r="AI82" s="26">
        <v>21</v>
      </c>
      <c r="AJ82" s="26">
        <v>40</v>
      </c>
      <c r="AK82" s="26">
        <v>61</v>
      </c>
      <c r="AL82" s="26">
        <v>83</v>
      </c>
      <c r="AM82" s="26">
        <v>109</v>
      </c>
      <c r="AN82" s="26">
        <v>119</v>
      </c>
      <c r="AO82" s="26">
        <v>140</v>
      </c>
      <c r="AP82" s="26">
        <v>167</v>
      </c>
      <c r="AQ82" s="26">
        <v>353</v>
      </c>
      <c r="AR82" s="26">
        <f t="shared" si="5"/>
        <v>292</v>
      </c>
      <c r="AS82" s="26">
        <f t="shared" si="3"/>
        <v>-353</v>
      </c>
      <c r="AT82" s="26">
        <v>524</v>
      </c>
      <c r="AU82" s="26">
        <v>706</v>
      </c>
      <c r="AV82" s="26">
        <v>875</v>
      </c>
      <c r="AW82" s="26">
        <v>0</v>
      </c>
      <c r="AX82" s="26" t="s">
        <v>36</v>
      </c>
      <c r="AY82" s="26" t="s">
        <v>36</v>
      </c>
      <c r="AZ82" s="26" t="s">
        <v>36</v>
      </c>
      <c r="BA82" s="26" t="s">
        <v>36</v>
      </c>
      <c r="BB82" s="26">
        <v>0</v>
      </c>
    </row>
    <row r="83" spans="2:54" s="26" customFormat="1" x14ac:dyDescent="0.25">
      <c r="B83" s="26" t="s">
        <v>102</v>
      </c>
      <c r="C83" s="26">
        <v>41</v>
      </c>
      <c r="D83" s="26">
        <v>0</v>
      </c>
      <c r="E83" s="26">
        <v>0</v>
      </c>
      <c r="F83" s="26">
        <v>33</v>
      </c>
      <c r="G83" s="27">
        <v>2342</v>
      </c>
      <c r="H83" s="15">
        <v>2376</v>
      </c>
      <c r="AG83" s="15">
        <v>1235</v>
      </c>
      <c r="AH83" s="24">
        <f t="shared" si="4"/>
        <v>1061</v>
      </c>
      <c r="AI83" s="26">
        <v>0</v>
      </c>
      <c r="AJ83" s="26">
        <v>1</v>
      </c>
      <c r="AK83" s="26">
        <v>1</v>
      </c>
      <c r="AL83" s="26">
        <v>5</v>
      </c>
      <c r="AM83" s="26">
        <v>8</v>
      </c>
      <c r="AN83" s="26">
        <v>9</v>
      </c>
      <c r="AO83" s="26">
        <v>9</v>
      </c>
      <c r="AP83" s="26">
        <v>10</v>
      </c>
      <c r="AQ83" s="26">
        <v>34</v>
      </c>
      <c r="AR83" s="26">
        <f t="shared" si="5"/>
        <v>33</v>
      </c>
      <c r="AS83" s="26">
        <f t="shared" si="3"/>
        <v>-34</v>
      </c>
      <c r="AT83" s="26">
        <v>59</v>
      </c>
      <c r="AU83" s="26">
        <v>67</v>
      </c>
      <c r="AV83" s="26">
        <v>69</v>
      </c>
      <c r="AW83" s="26">
        <v>0</v>
      </c>
      <c r="AX83" s="26" t="s">
        <v>36</v>
      </c>
      <c r="AY83" s="26" t="s">
        <v>36</v>
      </c>
      <c r="AZ83" s="26" t="s">
        <v>36</v>
      </c>
      <c r="BA83" s="26" t="s">
        <v>36</v>
      </c>
      <c r="BB83" s="26">
        <v>0</v>
      </c>
    </row>
    <row r="84" spans="2:54" s="26" customFormat="1" x14ac:dyDescent="0.25">
      <c r="B84" s="26" t="s">
        <v>102</v>
      </c>
      <c r="C84" s="26">
        <v>44</v>
      </c>
      <c r="D84" s="26">
        <v>0</v>
      </c>
      <c r="E84" s="26">
        <v>0</v>
      </c>
      <c r="F84" s="26">
        <v>166</v>
      </c>
      <c r="G84" s="27">
        <v>1061</v>
      </c>
      <c r="H84" s="15">
        <v>1235</v>
      </c>
      <c r="AG84" s="15">
        <v>729</v>
      </c>
      <c r="AH84" s="24">
        <f t="shared" si="4"/>
        <v>689</v>
      </c>
      <c r="AI84" s="26">
        <v>3</v>
      </c>
      <c r="AJ84" s="26">
        <v>6</v>
      </c>
      <c r="AK84" s="26">
        <v>8</v>
      </c>
      <c r="AL84" s="26">
        <v>17</v>
      </c>
      <c r="AM84" s="26">
        <v>23</v>
      </c>
      <c r="AN84" s="26">
        <v>30</v>
      </c>
      <c r="AO84" s="26">
        <v>43</v>
      </c>
      <c r="AP84" s="26">
        <v>51</v>
      </c>
      <c r="AQ84" s="26">
        <v>174</v>
      </c>
      <c r="AR84" s="26">
        <f t="shared" si="5"/>
        <v>166</v>
      </c>
      <c r="AS84" s="26">
        <f t="shared" si="3"/>
        <v>-174</v>
      </c>
      <c r="AT84" s="26">
        <v>303</v>
      </c>
      <c r="AU84" s="26">
        <v>415</v>
      </c>
      <c r="AV84" s="26">
        <v>528</v>
      </c>
      <c r="AW84" s="26">
        <v>0</v>
      </c>
      <c r="AX84" s="26" t="s">
        <v>36</v>
      </c>
      <c r="AY84" s="26" t="s">
        <v>36</v>
      </c>
      <c r="AZ84" s="26" t="s">
        <v>36</v>
      </c>
      <c r="BA84" s="26" t="s">
        <v>36</v>
      </c>
      <c r="BB84" s="26">
        <v>0</v>
      </c>
    </row>
    <row r="85" spans="2:54" s="26" customFormat="1" x14ac:dyDescent="0.25">
      <c r="B85" s="26" t="s">
        <v>102</v>
      </c>
      <c r="C85" s="26">
        <v>45</v>
      </c>
      <c r="D85" s="26">
        <v>0</v>
      </c>
      <c r="E85" s="26">
        <v>0</v>
      </c>
      <c r="F85" s="26">
        <v>40</v>
      </c>
      <c r="G85" s="27">
        <v>689</v>
      </c>
      <c r="H85" s="15">
        <v>729</v>
      </c>
      <c r="AG85" s="15">
        <v>1756</v>
      </c>
      <c r="AH85" s="24">
        <f t="shared" si="4"/>
        <v>1563</v>
      </c>
      <c r="AI85" s="26">
        <v>0</v>
      </c>
      <c r="AJ85" s="26">
        <v>0</v>
      </c>
      <c r="AK85" s="26">
        <v>0</v>
      </c>
      <c r="AL85" s="26">
        <v>0</v>
      </c>
      <c r="AM85" s="26">
        <v>0</v>
      </c>
      <c r="AN85" s="26">
        <v>0</v>
      </c>
      <c r="AO85" s="26">
        <v>0</v>
      </c>
      <c r="AP85" s="26">
        <v>0</v>
      </c>
      <c r="AQ85" s="26">
        <v>40</v>
      </c>
      <c r="AR85" s="26">
        <f t="shared" si="5"/>
        <v>40</v>
      </c>
      <c r="AS85" s="26">
        <f t="shared" si="3"/>
        <v>-40</v>
      </c>
      <c r="AT85" s="26">
        <v>122</v>
      </c>
      <c r="AU85" s="26">
        <v>188</v>
      </c>
      <c r="AV85" s="26">
        <v>273</v>
      </c>
      <c r="AW85" s="26">
        <v>0</v>
      </c>
      <c r="AX85" s="26" t="s">
        <v>36</v>
      </c>
      <c r="AY85" s="26" t="s">
        <v>36</v>
      </c>
      <c r="AZ85" s="26" t="s">
        <v>36</v>
      </c>
      <c r="BA85" s="26" t="s">
        <v>36</v>
      </c>
      <c r="BB85" s="26">
        <v>0</v>
      </c>
    </row>
    <row r="86" spans="2:54" s="26" customFormat="1" x14ac:dyDescent="0.25">
      <c r="B86" s="26" t="s">
        <v>102</v>
      </c>
      <c r="C86" s="26">
        <v>46</v>
      </c>
      <c r="D86" s="26">
        <v>0</v>
      </c>
      <c r="E86" s="26">
        <v>0</v>
      </c>
      <c r="F86" s="26">
        <v>166</v>
      </c>
      <c r="G86" s="27">
        <v>1563</v>
      </c>
      <c r="H86" s="15">
        <v>1756</v>
      </c>
      <c r="AG86" s="15">
        <v>2938</v>
      </c>
      <c r="AH86" s="24">
        <f t="shared" si="4"/>
        <v>2605</v>
      </c>
      <c r="AI86" s="26">
        <v>8</v>
      </c>
      <c r="AJ86" s="26">
        <v>14</v>
      </c>
      <c r="AK86" s="26">
        <v>27</v>
      </c>
      <c r="AL86" s="26">
        <v>38</v>
      </c>
      <c r="AM86" s="26">
        <v>56</v>
      </c>
      <c r="AN86" s="26">
        <v>61</v>
      </c>
      <c r="AO86" s="26">
        <v>76</v>
      </c>
      <c r="AP86" s="26">
        <v>88</v>
      </c>
      <c r="AQ86" s="26">
        <v>193</v>
      </c>
      <c r="AR86" s="26">
        <f t="shared" si="5"/>
        <v>166</v>
      </c>
      <c r="AS86" s="26">
        <f t="shared" si="3"/>
        <v>-193</v>
      </c>
      <c r="AT86" s="26">
        <v>303</v>
      </c>
      <c r="AU86" s="26">
        <v>416</v>
      </c>
      <c r="AV86" s="26">
        <v>555</v>
      </c>
      <c r="AW86" s="26">
        <v>0</v>
      </c>
      <c r="AX86" s="26" t="s">
        <v>36</v>
      </c>
      <c r="AY86" s="26" t="s">
        <v>36</v>
      </c>
      <c r="AZ86" s="26" t="s">
        <v>36</v>
      </c>
      <c r="BA86" s="26" t="s">
        <v>36</v>
      </c>
      <c r="BB86" s="26">
        <v>0</v>
      </c>
    </row>
    <row r="87" spans="2:54" s="26" customFormat="1" x14ac:dyDescent="0.25">
      <c r="B87" s="26" t="s">
        <v>102</v>
      </c>
      <c r="C87" s="26">
        <v>47</v>
      </c>
      <c r="D87" s="26">
        <v>0</v>
      </c>
      <c r="E87" s="26">
        <v>0</v>
      </c>
      <c r="F87" s="26">
        <v>305</v>
      </c>
      <c r="G87" s="27">
        <v>2605</v>
      </c>
      <c r="H87" s="15">
        <v>2938</v>
      </c>
      <c r="AG87" s="15">
        <v>605</v>
      </c>
      <c r="AH87" s="24">
        <f t="shared" si="4"/>
        <v>605</v>
      </c>
      <c r="AI87" s="26">
        <v>7</v>
      </c>
      <c r="AJ87" s="26">
        <v>14</v>
      </c>
      <c r="AK87" s="26">
        <v>28</v>
      </c>
      <c r="AL87" s="26">
        <v>44</v>
      </c>
      <c r="AM87" s="26">
        <v>66</v>
      </c>
      <c r="AN87" s="26">
        <v>83</v>
      </c>
      <c r="AO87" s="26">
        <v>101</v>
      </c>
      <c r="AP87" s="26">
        <v>120</v>
      </c>
      <c r="AQ87" s="26">
        <v>333</v>
      </c>
      <c r="AR87" s="26">
        <f t="shared" si="5"/>
        <v>305</v>
      </c>
      <c r="AS87" s="26">
        <f t="shared" si="3"/>
        <v>-333</v>
      </c>
      <c r="AT87" s="26">
        <v>552</v>
      </c>
      <c r="AU87" s="26">
        <v>776</v>
      </c>
      <c r="AV87" s="26">
        <v>957</v>
      </c>
      <c r="AW87" s="26">
        <v>0</v>
      </c>
      <c r="AX87" s="26" t="s">
        <v>36</v>
      </c>
      <c r="AY87" s="26" t="s">
        <v>36</v>
      </c>
      <c r="AZ87" s="26" t="s">
        <v>36</v>
      </c>
      <c r="BA87" s="26" t="s">
        <v>36</v>
      </c>
      <c r="BB87" s="26">
        <v>0</v>
      </c>
    </row>
    <row r="88" spans="2:54" s="26" customFormat="1" x14ac:dyDescent="0.25">
      <c r="B88" s="26" t="s">
        <v>102</v>
      </c>
      <c r="C88" s="26">
        <v>50</v>
      </c>
      <c r="D88" s="26">
        <v>0</v>
      </c>
      <c r="E88" s="26">
        <v>0</v>
      </c>
      <c r="F88" s="26">
        <v>0</v>
      </c>
      <c r="G88" s="27">
        <v>605</v>
      </c>
      <c r="H88" s="15">
        <v>605</v>
      </c>
      <c r="AG88" s="15">
        <v>294</v>
      </c>
      <c r="AH88" s="24">
        <f t="shared" si="4"/>
        <v>228</v>
      </c>
      <c r="AI88" s="26">
        <v>0</v>
      </c>
      <c r="AJ88" s="26">
        <v>0</v>
      </c>
      <c r="AK88" s="26">
        <v>0</v>
      </c>
      <c r="AL88" s="26">
        <v>0</v>
      </c>
      <c r="AM88" s="26">
        <v>0</v>
      </c>
      <c r="AN88" s="26">
        <v>0</v>
      </c>
      <c r="AO88" s="26">
        <v>0</v>
      </c>
      <c r="AP88" s="26">
        <v>0</v>
      </c>
      <c r="AQ88" s="26">
        <v>0</v>
      </c>
      <c r="AR88" s="26">
        <f t="shared" si="5"/>
        <v>0</v>
      </c>
      <c r="AS88" s="26">
        <f t="shared" si="3"/>
        <v>0</v>
      </c>
      <c r="AT88" s="26">
        <v>14</v>
      </c>
      <c r="AU88" s="26">
        <v>52</v>
      </c>
      <c r="AV88" s="26">
        <v>89</v>
      </c>
      <c r="AW88" s="26">
        <v>0</v>
      </c>
      <c r="AX88" s="26" t="s">
        <v>36</v>
      </c>
      <c r="AY88" s="26" t="s">
        <v>36</v>
      </c>
      <c r="AZ88" s="26" t="s">
        <v>36</v>
      </c>
      <c r="BA88" s="26" t="s">
        <v>36</v>
      </c>
      <c r="BB88" s="26">
        <v>0</v>
      </c>
    </row>
    <row r="89" spans="2:54" s="26" customFormat="1" x14ac:dyDescent="0.25">
      <c r="B89" s="26" t="s">
        <v>102</v>
      </c>
      <c r="C89" s="26">
        <v>51</v>
      </c>
      <c r="D89" s="26">
        <v>0</v>
      </c>
      <c r="E89" s="26">
        <v>2</v>
      </c>
      <c r="F89" s="26">
        <v>54</v>
      </c>
      <c r="G89" s="27">
        <v>228</v>
      </c>
      <c r="H89" s="15">
        <v>294</v>
      </c>
      <c r="AG89" s="15">
        <v>4158</v>
      </c>
      <c r="AH89" s="24">
        <f t="shared" si="4"/>
        <v>3777</v>
      </c>
      <c r="AI89" s="26">
        <v>4</v>
      </c>
      <c r="AJ89" s="26">
        <v>8</v>
      </c>
      <c r="AK89" s="26">
        <v>12</v>
      </c>
      <c r="AL89" s="26">
        <v>15</v>
      </c>
      <c r="AM89" s="26">
        <v>20</v>
      </c>
      <c r="AN89" s="26">
        <v>26</v>
      </c>
      <c r="AO89" s="26">
        <v>29</v>
      </c>
      <c r="AP89" s="26">
        <v>35</v>
      </c>
      <c r="AQ89" s="26">
        <v>66</v>
      </c>
      <c r="AR89" s="26">
        <f t="shared" si="5"/>
        <v>54</v>
      </c>
      <c r="AS89" s="26">
        <f t="shared" si="3"/>
        <v>-66</v>
      </c>
      <c r="AT89" s="26">
        <v>100</v>
      </c>
      <c r="AU89" s="26">
        <v>121</v>
      </c>
      <c r="AV89" s="26">
        <v>129</v>
      </c>
      <c r="AW89" s="26">
        <v>0</v>
      </c>
      <c r="AX89" s="26" t="s">
        <v>36</v>
      </c>
      <c r="AY89" s="26" t="s">
        <v>36</v>
      </c>
      <c r="AZ89" s="26" t="s">
        <v>36</v>
      </c>
      <c r="BA89" s="26" t="s">
        <v>36</v>
      </c>
      <c r="BB89" s="26">
        <v>0</v>
      </c>
    </row>
    <row r="90" spans="2:54" s="26" customFormat="1" x14ac:dyDescent="0.25">
      <c r="B90" s="26" t="s">
        <v>102</v>
      </c>
      <c r="C90" s="26">
        <v>53</v>
      </c>
      <c r="D90" s="26">
        <v>0</v>
      </c>
      <c r="E90" s="26">
        <v>0</v>
      </c>
      <c r="F90" s="26">
        <v>381</v>
      </c>
      <c r="G90" s="27">
        <v>3777</v>
      </c>
      <c r="H90" s="15">
        <v>4158</v>
      </c>
      <c r="AG90" s="15">
        <v>1449</v>
      </c>
      <c r="AH90" s="24">
        <f t="shared" si="4"/>
        <v>1212</v>
      </c>
      <c r="AI90" s="26">
        <v>0</v>
      </c>
      <c r="AJ90" s="26">
        <v>0</v>
      </c>
      <c r="AK90" s="26">
        <v>0</v>
      </c>
      <c r="AL90" s="26">
        <v>13</v>
      </c>
      <c r="AM90" s="26">
        <v>32</v>
      </c>
      <c r="AN90" s="26">
        <v>57</v>
      </c>
      <c r="AO90" s="26">
        <v>72</v>
      </c>
      <c r="AP90" s="26">
        <v>103</v>
      </c>
      <c r="AQ90" s="26">
        <v>381</v>
      </c>
      <c r="AR90" s="26">
        <f t="shared" si="5"/>
        <v>381</v>
      </c>
      <c r="AS90" s="26">
        <f t="shared" si="3"/>
        <v>-381</v>
      </c>
      <c r="AT90" s="26">
        <v>684</v>
      </c>
      <c r="AU90" s="26">
        <v>987</v>
      </c>
      <c r="AV90" s="26">
        <v>1259</v>
      </c>
      <c r="AW90" s="26">
        <v>0</v>
      </c>
      <c r="AX90" s="26" t="s">
        <v>36</v>
      </c>
      <c r="AY90" s="26" t="s">
        <v>36</v>
      </c>
      <c r="AZ90" s="26" t="s">
        <v>36</v>
      </c>
      <c r="BA90" s="26" t="s">
        <v>36</v>
      </c>
      <c r="BB90" s="26">
        <v>0</v>
      </c>
    </row>
    <row r="91" spans="2:54" s="26" customFormat="1" x14ac:dyDescent="0.25">
      <c r="B91" s="26" t="s">
        <v>102</v>
      </c>
      <c r="C91" s="26">
        <v>54</v>
      </c>
      <c r="D91" s="26">
        <v>1</v>
      </c>
      <c r="E91" s="26">
        <v>9</v>
      </c>
      <c r="F91" s="26">
        <v>164</v>
      </c>
      <c r="G91" s="27">
        <v>1212</v>
      </c>
      <c r="H91" s="15">
        <v>1449</v>
      </c>
      <c r="AG91" s="15">
        <v>1718</v>
      </c>
      <c r="AH91" s="24">
        <f t="shared" si="4"/>
        <v>1718</v>
      </c>
      <c r="AI91" s="26">
        <v>33</v>
      </c>
      <c r="AJ91" s="26">
        <v>49</v>
      </c>
      <c r="AK91" s="26">
        <v>73</v>
      </c>
      <c r="AL91" s="26">
        <v>88</v>
      </c>
      <c r="AM91" s="26">
        <v>106</v>
      </c>
      <c r="AN91" s="26">
        <v>121</v>
      </c>
      <c r="AO91" s="26">
        <v>135</v>
      </c>
      <c r="AP91" s="26">
        <v>148</v>
      </c>
      <c r="AQ91" s="26">
        <v>237</v>
      </c>
      <c r="AR91" s="26">
        <f t="shared" si="5"/>
        <v>164</v>
      </c>
      <c r="AS91" s="26">
        <f t="shared" si="3"/>
        <v>-237</v>
      </c>
      <c r="AT91" s="26">
        <v>278</v>
      </c>
      <c r="AU91" s="26">
        <v>280</v>
      </c>
      <c r="AV91" s="26">
        <v>280</v>
      </c>
      <c r="AW91" s="26">
        <v>0</v>
      </c>
      <c r="AX91" s="26" t="s">
        <v>36</v>
      </c>
      <c r="AY91" s="26" t="s">
        <v>36</v>
      </c>
      <c r="AZ91" s="26" t="s">
        <v>36</v>
      </c>
      <c r="BA91" s="26" t="s">
        <v>36</v>
      </c>
      <c r="BB91" s="26">
        <v>0</v>
      </c>
    </row>
    <row r="92" spans="2:54" s="26" customFormat="1" x14ac:dyDescent="0.25">
      <c r="B92" s="26" t="s">
        <v>102</v>
      </c>
      <c r="C92" s="26">
        <v>57</v>
      </c>
      <c r="D92" s="26">
        <v>0</v>
      </c>
      <c r="E92" s="26">
        <v>0</v>
      </c>
      <c r="F92" s="26">
        <v>0</v>
      </c>
      <c r="G92" s="27">
        <v>1718</v>
      </c>
      <c r="H92" s="15">
        <v>1718</v>
      </c>
      <c r="AG92" s="15">
        <v>1579</v>
      </c>
      <c r="AH92" s="24">
        <f t="shared" si="4"/>
        <v>1454</v>
      </c>
      <c r="AI92" s="26">
        <v>0</v>
      </c>
      <c r="AJ92" s="26">
        <v>0</v>
      </c>
      <c r="AK92" s="26">
        <v>0</v>
      </c>
      <c r="AL92" s="26">
        <v>0</v>
      </c>
      <c r="AM92" s="26">
        <v>0</v>
      </c>
      <c r="AN92" s="26">
        <v>0</v>
      </c>
      <c r="AO92" s="26">
        <v>0</v>
      </c>
      <c r="AP92" s="26">
        <v>0</v>
      </c>
      <c r="AQ92" s="26">
        <v>0</v>
      </c>
      <c r="AR92" s="26">
        <f t="shared" si="5"/>
        <v>0</v>
      </c>
      <c r="AS92" s="26">
        <f t="shared" si="3"/>
        <v>0</v>
      </c>
      <c r="AT92" s="26">
        <v>0</v>
      </c>
      <c r="AU92" s="26">
        <v>16</v>
      </c>
      <c r="AV92" s="26">
        <v>87</v>
      </c>
      <c r="AW92" s="26">
        <v>0</v>
      </c>
      <c r="AX92" s="26" t="s">
        <v>36</v>
      </c>
      <c r="AY92" s="26" t="s">
        <v>36</v>
      </c>
      <c r="AZ92" s="26" t="s">
        <v>36</v>
      </c>
      <c r="BA92" s="26" t="s">
        <v>36</v>
      </c>
      <c r="BB92" s="26">
        <v>0</v>
      </c>
    </row>
    <row r="93" spans="2:54" s="26" customFormat="1" x14ac:dyDescent="0.25">
      <c r="B93" s="26" t="s">
        <v>102</v>
      </c>
      <c r="C93" s="26">
        <v>58</v>
      </c>
      <c r="D93" s="26">
        <v>0</v>
      </c>
      <c r="E93" s="26">
        <v>1</v>
      </c>
      <c r="F93" s="26">
        <v>103</v>
      </c>
      <c r="G93" s="27">
        <v>1454</v>
      </c>
      <c r="H93" s="15">
        <v>1579</v>
      </c>
      <c r="AG93" s="15">
        <v>2711</v>
      </c>
      <c r="AH93" s="24">
        <f t="shared" si="4"/>
        <v>2366</v>
      </c>
      <c r="AI93" s="26">
        <v>8</v>
      </c>
      <c r="AJ93" s="26">
        <v>15</v>
      </c>
      <c r="AK93" s="26">
        <v>22</v>
      </c>
      <c r="AL93" s="26">
        <v>29</v>
      </c>
      <c r="AM93" s="26">
        <v>39</v>
      </c>
      <c r="AN93" s="26">
        <v>44</v>
      </c>
      <c r="AO93" s="26">
        <v>51</v>
      </c>
      <c r="AP93" s="26">
        <v>63</v>
      </c>
      <c r="AQ93" s="26">
        <v>125</v>
      </c>
      <c r="AR93" s="26">
        <f t="shared" si="5"/>
        <v>103</v>
      </c>
      <c r="AS93" s="26">
        <f t="shared" si="3"/>
        <v>-125</v>
      </c>
      <c r="AT93" s="26">
        <v>181</v>
      </c>
      <c r="AU93" s="26">
        <v>229</v>
      </c>
      <c r="AV93" s="26">
        <v>290</v>
      </c>
      <c r="AW93" s="26">
        <v>0</v>
      </c>
      <c r="AX93" s="26" t="s">
        <v>36</v>
      </c>
      <c r="AY93" s="26" t="s">
        <v>36</v>
      </c>
      <c r="AZ93" s="26" t="s">
        <v>36</v>
      </c>
      <c r="BA93" s="26" t="s">
        <v>36</v>
      </c>
      <c r="BB93" s="26">
        <v>0</v>
      </c>
    </row>
    <row r="94" spans="2:54" s="26" customFormat="1" x14ac:dyDescent="0.25">
      <c r="B94" s="26" t="s">
        <v>102</v>
      </c>
      <c r="C94" s="26">
        <v>61</v>
      </c>
      <c r="D94" s="26">
        <v>0</v>
      </c>
      <c r="E94" s="26">
        <v>3</v>
      </c>
      <c r="F94" s="26">
        <v>297</v>
      </c>
      <c r="G94" s="27">
        <v>2366</v>
      </c>
      <c r="H94" s="15">
        <v>2711</v>
      </c>
      <c r="AG94" s="15">
        <v>996</v>
      </c>
      <c r="AH94" s="24">
        <f t="shared" si="4"/>
        <v>880</v>
      </c>
      <c r="AI94" s="26">
        <v>17</v>
      </c>
      <c r="AJ94" s="26">
        <v>33</v>
      </c>
      <c r="AK94" s="26">
        <v>48</v>
      </c>
      <c r="AL94" s="26">
        <v>60</v>
      </c>
      <c r="AM94" s="26">
        <v>80</v>
      </c>
      <c r="AN94" s="26">
        <v>97</v>
      </c>
      <c r="AO94" s="26">
        <v>111</v>
      </c>
      <c r="AP94" s="26">
        <v>133</v>
      </c>
      <c r="AQ94" s="26">
        <v>345</v>
      </c>
      <c r="AR94" s="26">
        <f t="shared" si="5"/>
        <v>297</v>
      </c>
      <c r="AS94" s="26">
        <f t="shared" si="3"/>
        <v>-345</v>
      </c>
      <c r="AT94" s="26">
        <v>560</v>
      </c>
      <c r="AU94" s="26">
        <v>845</v>
      </c>
      <c r="AV94" s="26">
        <v>1182</v>
      </c>
      <c r="AW94" s="26">
        <v>0</v>
      </c>
      <c r="AX94" s="26" t="s">
        <v>36</v>
      </c>
      <c r="AY94" s="26" t="s">
        <v>36</v>
      </c>
      <c r="AZ94" s="26" t="s">
        <v>36</v>
      </c>
      <c r="BA94" s="26" t="s">
        <v>36</v>
      </c>
      <c r="BB94" s="26">
        <v>0</v>
      </c>
    </row>
    <row r="95" spans="2:54" s="26" customFormat="1" x14ac:dyDescent="0.25">
      <c r="B95" s="26" t="s">
        <v>102</v>
      </c>
      <c r="C95" s="26">
        <v>62</v>
      </c>
      <c r="D95" s="26">
        <v>0</v>
      </c>
      <c r="E95" s="26">
        <v>0</v>
      </c>
      <c r="F95" s="26">
        <v>90</v>
      </c>
      <c r="G95" s="27">
        <v>880</v>
      </c>
      <c r="H95" s="15">
        <v>996</v>
      </c>
      <c r="AG95" s="15">
        <v>559</v>
      </c>
      <c r="AH95" s="24">
        <f t="shared" si="4"/>
        <v>389</v>
      </c>
      <c r="AI95" s="26">
        <v>6</v>
      </c>
      <c r="AJ95" s="26">
        <v>17</v>
      </c>
      <c r="AK95" s="26">
        <v>26</v>
      </c>
      <c r="AL95" s="26">
        <v>34</v>
      </c>
      <c r="AM95" s="26">
        <v>43</v>
      </c>
      <c r="AN95" s="26">
        <v>53</v>
      </c>
      <c r="AO95" s="26">
        <v>64</v>
      </c>
      <c r="AP95" s="26">
        <v>70</v>
      </c>
      <c r="AQ95" s="26">
        <v>116</v>
      </c>
      <c r="AR95" s="26">
        <f t="shared" si="5"/>
        <v>90</v>
      </c>
      <c r="AS95" s="26">
        <f t="shared" si="3"/>
        <v>-116</v>
      </c>
      <c r="AT95" s="26">
        <v>129</v>
      </c>
      <c r="AU95" s="26">
        <v>135</v>
      </c>
      <c r="AV95" s="26">
        <v>149</v>
      </c>
      <c r="AW95" s="26">
        <v>0</v>
      </c>
      <c r="AX95" s="26" t="s">
        <v>36</v>
      </c>
      <c r="AY95" s="26" t="s">
        <v>36</v>
      </c>
      <c r="AZ95" s="26" t="s">
        <v>36</v>
      </c>
      <c r="BA95" s="26" t="s">
        <v>36</v>
      </c>
      <c r="BB95" s="26">
        <v>0</v>
      </c>
    </row>
    <row r="96" spans="2:54" s="26" customFormat="1" x14ac:dyDescent="0.25">
      <c r="B96" s="26" t="s">
        <v>102</v>
      </c>
      <c r="C96" s="26">
        <v>63</v>
      </c>
      <c r="D96" s="26">
        <v>0</v>
      </c>
      <c r="E96" s="26">
        <v>7</v>
      </c>
      <c r="F96" s="26">
        <v>131</v>
      </c>
      <c r="G96" s="27">
        <v>389</v>
      </c>
      <c r="H96" s="15">
        <v>559</v>
      </c>
      <c r="AG96" s="15">
        <v>470</v>
      </c>
      <c r="AH96" s="24">
        <f t="shared" si="4"/>
        <v>413</v>
      </c>
      <c r="AI96" s="26">
        <v>14</v>
      </c>
      <c r="AJ96" s="26">
        <v>26</v>
      </c>
      <c r="AK96" s="26">
        <v>39</v>
      </c>
      <c r="AL96" s="26">
        <v>53</v>
      </c>
      <c r="AM96" s="26">
        <v>62</v>
      </c>
      <c r="AN96" s="26">
        <v>78</v>
      </c>
      <c r="AO96" s="26">
        <v>85</v>
      </c>
      <c r="AP96" s="26">
        <v>93</v>
      </c>
      <c r="AQ96" s="26">
        <v>170</v>
      </c>
      <c r="AR96" s="26">
        <f t="shared" si="5"/>
        <v>131</v>
      </c>
      <c r="AS96" s="26">
        <f t="shared" si="3"/>
        <v>-170</v>
      </c>
      <c r="AT96" s="26">
        <v>209</v>
      </c>
      <c r="AU96" s="26">
        <v>228</v>
      </c>
      <c r="AV96" s="26">
        <v>239</v>
      </c>
      <c r="AW96" s="26">
        <v>0</v>
      </c>
      <c r="AX96" s="26" t="s">
        <v>36</v>
      </c>
      <c r="AY96" s="26" t="s">
        <v>36</v>
      </c>
      <c r="AZ96" s="26" t="s">
        <v>36</v>
      </c>
      <c r="BA96" s="26" t="s">
        <v>36</v>
      </c>
      <c r="BB96" s="26">
        <v>0</v>
      </c>
    </row>
    <row r="97" spans="2:54" s="26" customFormat="1" x14ac:dyDescent="0.25">
      <c r="B97" s="26" t="s">
        <v>102</v>
      </c>
      <c r="C97" s="26">
        <v>67</v>
      </c>
      <c r="D97" s="26">
        <v>0</v>
      </c>
      <c r="E97" s="26">
        <v>1</v>
      </c>
      <c r="F97" s="26">
        <v>46</v>
      </c>
      <c r="G97" s="27">
        <v>413</v>
      </c>
      <c r="H97" s="15">
        <v>470</v>
      </c>
      <c r="AG97" s="15">
        <v>1859</v>
      </c>
      <c r="AH97" s="24">
        <f t="shared" si="4"/>
        <v>1666</v>
      </c>
      <c r="AI97" s="26">
        <v>6</v>
      </c>
      <c r="AJ97" s="26">
        <v>7</v>
      </c>
      <c r="AK97" s="26">
        <v>11</v>
      </c>
      <c r="AL97" s="26">
        <v>15</v>
      </c>
      <c r="AM97" s="26">
        <v>20</v>
      </c>
      <c r="AN97" s="26">
        <v>25</v>
      </c>
      <c r="AO97" s="26">
        <v>29</v>
      </c>
      <c r="AP97" s="26">
        <v>33</v>
      </c>
      <c r="AQ97" s="26">
        <v>57</v>
      </c>
      <c r="AR97" s="26">
        <f t="shared" si="5"/>
        <v>46</v>
      </c>
      <c r="AS97" s="26">
        <f t="shared" si="3"/>
        <v>-57</v>
      </c>
      <c r="AT97" s="26">
        <v>104</v>
      </c>
      <c r="AU97" s="26">
        <v>161</v>
      </c>
      <c r="AV97" s="26">
        <v>179</v>
      </c>
      <c r="AW97" s="26">
        <v>0</v>
      </c>
      <c r="AX97" s="26" t="s">
        <v>36</v>
      </c>
      <c r="AY97" s="26" t="s">
        <v>36</v>
      </c>
      <c r="AZ97" s="26" t="s">
        <v>36</v>
      </c>
      <c r="BA97" s="26" t="s">
        <v>36</v>
      </c>
      <c r="BB97" s="26">
        <v>0</v>
      </c>
    </row>
    <row r="98" spans="2:54" s="26" customFormat="1" x14ac:dyDescent="0.25">
      <c r="B98" s="26" t="s">
        <v>102</v>
      </c>
      <c r="C98" s="26">
        <v>69</v>
      </c>
      <c r="D98" s="26">
        <v>0</v>
      </c>
      <c r="E98" s="26">
        <v>0</v>
      </c>
      <c r="F98" s="26">
        <v>169</v>
      </c>
      <c r="G98" s="27">
        <v>1666</v>
      </c>
      <c r="H98" s="15">
        <v>1859</v>
      </c>
      <c r="AG98" s="15">
        <v>2213</v>
      </c>
      <c r="AH98" s="24">
        <f t="shared" si="4"/>
        <v>2137</v>
      </c>
      <c r="AI98" s="26">
        <v>2</v>
      </c>
      <c r="AJ98" s="26">
        <v>12</v>
      </c>
      <c r="AK98" s="26">
        <v>24</v>
      </c>
      <c r="AL98" s="26">
        <v>39</v>
      </c>
      <c r="AM98" s="26">
        <v>53</v>
      </c>
      <c r="AN98" s="26">
        <v>63</v>
      </c>
      <c r="AO98" s="26">
        <v>73</v>
      </c>
      <c r="AP98" s="26">
        <v>85</v>
      </c>
      <c r="AQ98" s="26">
        <v>193</v>
      </c>
      <c r="AR98" s="26">
        <f t="shared" si="5"/>
        <v>169</v>
      </c>
      <c r="AS98" s="26">
        <f t="shared" si="3"/>
        <v>-193</v>
      </c>
      <c r="AT98" s="26">
        <v>283</v>
      </c>
      <c r="AU98" s="26">
        <v>382</v>
      </c>
      <c r="AV98" s="26">
        <v>432</v>
      </c>
      <c r="AW98" s="26">
        <v>0</v>
      </c>
      <c r="AX98" s="26" t="s">
        <v>36</v>
      </c>
      <c r="AY98" s="26" t="s">
        <v>36</v>
      </c>
      <c r="AZ98" s="26" t="s">
        <v>36</v>
      </c>
      <c r="BA98" s="26" t="s">
        <v>36</v>
      </c>
      <c r="BB98" s="26">
        <v>0</v>
      </c>
    </row>
    <row r="99" spans="2:54" s="26" customFormat="1" x14ac:dyDescent="0.25">
      <c r="B99" s="26" t="s">
        <v>102</v>
      </c>
      <c r="C99" s="26">
        <v>70</v>
      </c>
      <c r="D99" s="26">
        <v>0</v>
      </c>
      <c r="E99" s="26">
        <v>0</v>
      </c>
      <c r="F99" s="26">
        <v>76</v>
      </c>
      <c r="G99" s="27">
        <v>2137</v>
      </c>
      <c r="H99" s="15">
        <v>2213</v>
      </c>
      <c r="AG99" s="15">
        <v>2418</v>
      </c>
      <c r="AH99" s="24">
        <f t="shared" si="4"/>
        <v>2162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6">
        <v>0</v>
      </c>
      <c r="AO99" s="26">
        <v>0</v>
      </c>
      <c r="AP99" s="26">
        <v>0</v>
      </c>
      <c r="AQ99" s="26">
        <v>76</v>
      </c>
      <c r="AR99" s="26">
        <f t="shared" si="5"/>
        <v>76</v>
      </c>
      <c r="AS99" s="26">
        <f t="shared" si="3"/>
        <v>-76</v>
      </c>
      <c r="AT99" s="26">
        <v>375</v>
      </c>
      <c r="AU99" s="26">
        <v>663</v>
      </c>
      <c r="AV99" s="26">
        <v>980</v>
      </c>
      <c r="AW99" s="26">
        <v>0</v>
      </c>
      <c r="AX99" s="26" t="s">
        <v>36</v>
      </c>
      <c r="AY99" s="26" t="s">
        <v>36</v>
      </c>
      <c r="AZ99" s="26" t="s">
        <v>36</v>
      </c>
      <c r="BA99" s="26" t="s">
        <v>36</v>
      </c>
      <c r="BB99" s="26">
        <v>0</v>
      </c>
    </row>
    <row r="100" spans="2:54" s="26" customFormat="1" x14ac:dyDescent="0.25">
      <c r="B100" s="26" t="s">
        <v>102</v>
      </c>
      <c r="C100" s="26">
        <v>71</v>
      </c>
      <c r="D100" s="26">
        <v>0</v>
      </c>
      <c r="E100" s="26">
        <v>0</v>
      </c>
      <c r="F100" s="26">
        <v>224</v>
      </c>
      <c r="G100" s="27">
        <v>2162</v>
      </c>
      <c r="H100" s="15">
        <v>2418</v>
      </c>
      <c r="AG100" s="15">
        <v>2593</v>
      </c>
      <c r="AH100" s="24">
        <f t="shared" si="4"/>
        <v>2553</v>
      </c>
      <c r="AI100" s="26">
        <v>6</v>
      </c>
      <c r="AJ100" s="26">
        <v>13</v>
      </c>
      <c r="AK100" s="26">
        <v>32</v>
      </c>
      <c r="AL100" s="26">
        <v>44</v>
      </c>
      <c r="AM100" s="26">
        <v>57</v>
      </c>
      <c r="AN100" s="26">
        <v>72</v>
      </c>
      <c r="AO100" s="26">
        <v>84</v>
      </c>
      <c r="AP100" s="26">
        <v>108</v>
      </c>
      <c r="AQ100" s="26">
        <v>256</v>
      </c>
      <c r="AR100" s="26">
        <f t="shared" si="5"/>
        <v>224</v>
      </c>
      <c r="AS100" s="26">
        <f t="shared" si="3"/>
        <v>-256</v>
      </c>
      <c r="AT100" s="26">
        <v>367</v>
      </c>
      <c r="AU100" s="26">
        <v>418</v>
      </c>
      <c r="AV100" s="26">
        <v>445</v>
      </c>
      <c r="AW100" s="26">
        <v>0</v>
      </c>
      <c r="AX100" s="26" t="s">
        <v>36</v>
      </c>
      <c r="AY100" s="26" t="s">
        <v>36</v>
      </c>
      <c r="AZ100" s="26" t="s">
        <v>36</v>
      </c>
      <c r="BA100" s="26" t="s">
        <v>36</v>
      </c>
      <c r="BB100" s="26">
        <v>0</v>
      </c>
    </row>
    <row r="101" spans="2:54" s="26" customFormat="1" x14ac:dyDescent="0.25">
      <c r="B101" s="26" t="s">
        <v>102</v>
      </c>
      <c r="C101" s="26">
        <v>72</v>
      </c>
      <c r="D101" s="26">
        <v>0</v>
      </c>
      <c r="E101" s="26">
        <v>0</v>
      </c>
      <c r="F101" s="26">
        <v>40</v>
      </c>
      <c r="G101" s="27">
        <v>2553</v>
      </c>
      <c r="H101" s="15">
        <v>2593</v>
      </c>
      <c r="AG101" s="15">
        <v>1135</v>
      </c>
      <c r="AH101" s="24">
        <f t="shared" si="4"/>
        <v>855</v>
      </c>
      <c r="AI101" s="26">
        <v>0</v>
      </c>
      <c r="AJ101" s="26">
        <v>0</v>
      </c>
      <c r="AK101" s="26">
        <v>0</v>
      </c>
      <c r="AL101" s="26">
        <v>0</v>
      </c>
      <c r="AM101" s="26">
        <v>0</v>
      </c>
      <c r="AN101" s="26">
        <v>0</v>
      </c>
      <c r="AO101" s="26">
        <v>0</v>
      </c>
      <c r="AP101" s="26">
        <v>0</v>
      </c>
      <c r="AQ101" s="26">
        <v>40</v>
      </c>
      <c r="AR101" s="26">
        <f t="shared" si="5"/>
        <v>40</v>
      </c>
      <c r="AS101" s="26">
        <f t="shared" si="3"/>
        <v>-40</v>
      </c>
      <c r="AT101" s="26">
        <v>121</v>
      </c>
      <c r="AU101" s="26">
        <v>209</v>
      </c>
      <c r="AV101" s="26">
        <v>262</v>
      </c>
      <c r="AW101" s="26">
        <v>0</v>
      </c>
      <c r="AX101" s="26" t="s">
        <v>36</v>
      </c>
      <c r="AY101" s="26" t="s">
        <v>36</v>
      </c>
      <c r="AZ101" s="26" t="s">
        <v>36</v>
      </c>
      <c r="BA101" s="26" t="s">
        <v>36</v>
      </c>
      <c r="BB101" s="26">
        <v>0</v>
      </c>
    </row>
    <row r="102" spans="2:54" s="26" customFormat="1" x14ac:dyDescent="0.25">
      <c r="B102" s="26" t="s">
        <v>102</v>
      </c>
      <c r="C102" s="26">
        <v>73</v>
      </c>
      <c r="D102" s="26">
        <v>0</v>
      </c>
      <c r="E102" s="26">
        <v>0</v>
      </c>
      <c r="F102" s="26">
        <v>280</v>
      </c>
      <c r="G102" s="27">
        <v>855</v>
      </c>
      <c r="H102" s="15">
        <v>1135</v>
      </c>
      <c r="AG102" s="15">
        <v>1440</v>
      </c>
      <c r="AH102" s="24">
        <f t="shared" si="4"/>
        <v>1354</v>
      </c>
      <c r="AI102" s="26">
        <v>0</v>
      </c>
      <c r="AJ102" s="26">
        <v>0</v>
      </c>
      <c r="AK102" s="26">
        <v>0</v>
      </c>
      <c r="AL102" s="26">
        <v>4</v>
      </c>
      <c r="AM102" s="26">
        <v>17</v>
      </c>
      <c r="AN102" s="26">
        <v>37</v>
      </c>
      <c r="AO102" s="26">
        <v>56</v>
      </c>
      <c r="AP102" s="26">
        <v>77</v>
      </c>
      <c r="AQ102" s="26">
        <v>280</v>
      </c>
      <c r="AR102" s="26">
        <f t="shared" si="5"/>
        <v>280</v>
      </c>
      <c r="AS102" s="26">
        <f t="shared" si="3"/>
        <v>-280</v>
      </c>
      <c r="AT102" s="26">
        <v>432</v>
      </c>
      <c r="AU102" s="26">
        <v>560</v>
      </c>
      <c r="AV102" s="26">
        <v>670</v>
      </c>
      <c r="AW102" s="26">
        <v>0</v>
      </c>
      <c r="AX102" s="26" t="s">
        <v>36</v>
      </c>
      <c r="AY102" s="26" t="s">
        <v>36</v>
      </c>
      <c r="AZ102" s="26" t="s">
        <v>36</v>
      </c>
      <c r="BA102" s="26" t="s">
        <v>36</v>
      </c>
      <c r="BB102" s="26">
        <v>0</v>
      </c>
    </row>
    <row r="103" spans="2:54" s="26" customFormat="1" x14ac:dyDescent="0.25">
      <c r="B103" s="26" t="s">
        <v>102</v>
      </c>
      <c r="C103" s="26">
        <v>74</v>
      </c>
      <c r="D103" s="26">
        <v>0</v>
      </c>
      <c r="E103" s="26">
        <v>0</v>
      </c>
      <c r="F103" s="26">
        <v>78</v>
      </c>
      <c r="G103" s="27">
        <v>1354</v>
      </c>
      <c r="H103" s="15">
        <v>1440</v>
      </c>
      <c r="AG103" s="15">
        <v>2490</v>
      </c>
      <c r="AH103" s="24">
        <f t="shared" si="4"/>
        <v>2490</v>
      </c>
      <c r="AI103" s="26">
        <v>2</v>
      </c>
      <c r="AJ103" s="26">
        <v>6</v>
      </c>
      <c r="AK103" s="26">
        <v>8</v>
      </c>
      <c r="AL103" s="26">
        <v>9</v>
      </c>
      <c r="AM103" s="26">
        <v>16</v>
      </c>
      <c r="AN103" s="26">
        <v>19</v>
      </c>
      <c r="AO103" s="26">
        <v>23</v>
      </c>
      <c r="AP103" s="26">
        <v>29</v>
      </c>
      <c r="AQ103" s="26">
        <v>86</v>
      </c>
      <c r="AR103" s="26">
        <f t="shared" si="5"/>
        <v>78</v>
      </c>
      <c r="AS103" s="26">
        <f t="shared" si="3"/>
        <v>-86</v>
      </c>
      <c r="AT103" s="26">
        <v>131</v>
      </c>
      <c r="AU103" s="26">
        <v>145</v>
      </c>
      <c r="AV103" s="26">
        <v>149</v>
      </c>
      <c r="AW103" s="26">
        <v>0</v>
      </c>
      <c r="AX103" s="26" t="s">
        <v>36</v>
      </c>
      <c r="AY103" s="26" t="s">
        <v>36</v>
      </c>
      <c r="AZ103" s="26" t="s">
        <v>36</v>
      </c>
      <c r="BA103" s="26" t="s">
        <v>36</v>
      </c>
      <c r="BB103" s="26">
        <v>0</v>
      </c>
    </row>
    <row r="104" spans="2:54" s="26" customFormat="1" x14ac:dyDescent="0.25">
      <c r="B104" s="26" t="s">
        <v>102</v>
      </c>
      <c r="C104" s="26">
        <v>76</v>
      </c>
      <c r="D104" s="26">
        <v>0</v>
      </c>
      <c r="E104" s="26">
        <v>0</v>
      </c>
      <c r="F104" s="26">
        <v>0</v>
      </c>
      <c r="G104" s="27">
        <v>2490</v>
      </c>
      <c r="H104" s="15">
        <v>2490</v>
      </c>
      <c r="AG104" s="15">
        <v>2995</v>
      </c>
      <c r="AH104" s="24">
        <f t="shared" si="4"/>
        <v>2995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0</v>
      </c>
      <c r="AO104" s="26">
        <v>0</v>
      </c>
      <c r="AP104" s="26">
        <v>0</v>
      </c>
      <c r="AQ104" s="26">
        <v>0</v>
      </c>
      <c r="AR104" s="26">
        <f t="shared" si="5"/>
        <v>0</v>
      </c>
      <c r="AS104" s="26">
        <f t="shared" si="3"/>
        <v>0</v>
      </c>
      <c r="AT104" s="26">
        <v>19</v>
      </c>
      <c r="AU104" s="26">
        <v>178</v>
      </c>
      <c r="AV104" s="26">
        <v>354</v>
      </c>
      <c r="AW104" s="26">
        <v>0</v>
      </c>
      <c r="AX104" s="26" t="s">
        <v>36</v>
      </c>
      <c r="AY104" s="26" t="s">
        <v>36</v>
      </c>
      <c r="AZ104" s="26" t="s">
        <v>36</v>
      </c>
      <c r="BA104" s="26" t="s">
        <v>36</v>
      </c>
      <c r="BB104" s="26">
        <v>0</v>
      </c>
    </row>
    <row r="105" spans="2:54" s="26" customFormat="1" x14ac:dyDescent="0.25">
      <c r="B105" s="26" t="s">
        <v>102</v>
      </c>
      <c r="C105" s="26">
        <v>78</v>
      </c>
      <c r="D105" s="26">
        <v>0</v>
      </c>
      <c r="E105" s="26">
        <v>0</v>
      </c>
      <c r="F105" s="26">
        <v>0</v>
      </c>
      <c r="G105" s="27">
        <v>2995</v>
      </c>
      <c r="H105" s="15">
        <v>2995</v>
      </c>
      <c r="AG105" s="15">
        <v>2247</v>
      </c>
      <c r="AH105" s="24">
        <f t="shared" si="4"/>
        <v>2116</v>
      </c>
      <c r="AI105" s="26">
        <v>0</v>
      </c>
      <c r="AJ105" s="26">
        <v>0</v>
      </c>
      <c r="AK105" s="26">
        <v>0</v>
      </c>
      <c r="AL105" s="26">
        <v>0</v>
      </c>
      <c r="AM105" s="26">
        <v>0</v>
      </c>
      <c r="AN105" s="26">
        <v>0</v>
      </c>
      <c r="AO105" s="26">
        <v>0</v>
      </c>
      <c r="AP105" s="26">
        <v>0</v>
      </c>
      <c r="AQ105" s="26">
        <v>0</v>
      </c>
      <c r="AR105" s="26">
        <f t="shared" si="5"/>
        <v>0</v>
      </c>
      <c r="AS105" s="26">
        <f t="shared" si="3"/>
        <v>0</v>
      </c>
      <c r="AT105" s="26">
        <v>6</v>
      </c>
      <c r="AU105" s="26">
        <v>229</v>
      </c>
      <c r="AV105" s="26">
        <v>368</v>
      </c>
      <c r="AW105" s="26">
        <v>0</v>
      </c>
      <c r="AX105" s="26" t="s">
        <v>36</v>
      </c>
      <c r="AY105" s="26" t="s">
        <v>36</v>
      </c>
      <c r="AZ105" s="26" t="s">
        <v>36</v>
      </c>
      <c r="BA105" s="26" t="s">
        <v>36</v>
      </c>
      <c r="BB105" s="26">
        <v>0</v>
      </c>
    </row>
    <row r="106" spans="2:54" s="26" customFormat="1" x14ac:dyDescent="0.25">
      <c r="B106" s="26" t="s">
        <v>102</v>
      </c>
      <c r="C106" s="26">
        <v>79</v>
      </c>
      <c r="D106" s="26">
        <v>0</v>
      </c>
      <c r="E106" s="26">
        <v>0</v>
      </c>
      <c r="F106" s="26">
        <v>107</v>
      </c>
      <c r="G106" s="27">
        <v>2116</v>
      </c>
      <c r="H106" s="15">
        <v>2247</v>
      </c>
      <c r="AG106" s="15">
        <v>5001</v>
      </c>
      <c r="AH106" s="24">
        <f t="shared" si="4"/>
        <v>4138</v>
      </c>
      <c r="AI106" s="26">
        <v>5</v>
      </c>
      <c r="AJ106" s="26">
        <v>15</v>
      </c>
      <c r="AK106" s="26">
        <v>24</v>
      </c>
      <c r="AL106" s="26">
        <v>32</v>
      </c>
      <c r="AM106" s="26">
        <v>38</v>
      </c>
      <c r="AN106" s="26">
        <v>43</v>
      </c>
      <c r="AO106" s="26">
        <v>56</v>
      </c>
      <c r="AP106" s="26">
        <v>72</v>
      </c>
      <c r="AQ106" s="26">
        <v>131</v>
      </c>
      <c r="AR106" s="26">
        <f t="shared" si="5"/>
        <v>107</v>
      </c>
      <c r="AS106" s="26">
        <f t="shared" si="3"/>
        <v>-131</v>
      </c>
      <c r="AT106" s="26">
        <v>174</v>
      </c>
      <c r="AU106" s="26">
        <v>233</v>
      </c>
      <c r="AV106" s="26">
        <v>295</v>
      </c>
      <c r="AW106" s="26">
        <v>0</v>
      </c>
      <c r="AX106" s="26" t="s">
        <v>36</v>
      </c>
      <c r="AY106" s="26" t="s">
        <v>36</v>
      </c>
      <c r="AZ106" s="26" t="s">
        <v>36</v>
      </c>
      <c r="BA106" s="26" t="s">
        <v>36</v>
      </c>
      <c r="BB106" s="26">
        <v>0</v>
      </c>
    </row>
    <row r="107" spans="2:54" s="26" customFormat="1" x14ac:dyDescent="0.25">
      <c r="B107" s="26" t="s">
        <v>102</v>
      </c>
      <c r="C107" s="26">
        <v>80</v>
      </c>
      <c r="D107" s="26">
        <v>0</v>
      </c>
      <c r="E107" s="26">
        <v>1</v>
      </c>
      <c r="F107" s="26">
        <v>739</v>
      </c>
      <c r="G107" s="27">
        <v>4138</v>
      </c>
      <c r="H107" s="15">
        <v>5001</v>
      </c>
      <c r="AG107" s="15">
        <v>1632</v>
      </c>
      <c r="AH107" s="24">
        <f t="shared" si="4"/>
        <v>1504</v>
      </c>
      <c r="AI107" s="26">
        <v>30</v>
      </c>
      <c r="AJ107" s="26">
        <v>85</v>
      </c>
      <c r="AK107" s="26">
        <v>124</v>
      </c>
      <c r="AL107" s="26">
        <v>161</v>
      </c>
      <c r="AM107" s="26">
        <v>204</v>
      </c>
      <c r="AN107" s="26">
        <v>258</v>
      </c>
      <c r="AO107" s="26">
        <v>310</v>
      </c>
      <c r="AP107" s="26">
        <v>362</v>
      </c>
      <c r="AQ107" s="26">
        <v>863</v>
      </c>
      <c r="AR107" s="26">
        <f t="shared" si="5"/>
        <v>739</v>
      </c>
      <c r="AS107" s="26">
        <f t="shared" si="3"/>
        <v>-863</v>
      </c>
      <c r="AT107" s="26">
        <v>1337</v>
      </c>
      <c r="AU107" s="26">
        <v>1724</v>
      </c>
      <c r="AV107" s="26">
        <v>2038</v>
      </c>
      <c r="AW107" s="26">
        <v>0</v>
      </c>
      <c r="AX107" s="26" t="s">
        <v>36</v>
      </c>
      <c r="AY107" s="26" t="s">
        <v>36</v>
      </c>
      <c r="AZ107" s="26" t="s">
        <v>36</v>
      </c>
      <c r="BA107" s="26" t="s">
        <v>36</v>
      </c>
      <c r="BB107" s="26">
        <v>0</v>
      </c>
    </row>
    <row r="108" spans="2:54" s="26" customFormat="1" x14ac:dyDescent="0.25">
      <c r="B108" s="26" t="s">
        <v>102</v>
      </c>
      <c r="C108" s="26">
        <v>81</v>
      </c>
      <c r="D108" s="26">
        <v>0</v>
      </c>
      <c r="E108" s="26">
        <v>0</v>
      </c>
      <c r="F108" s="26">
        <v>113</v>
      </c>
      <c r="G108" s="27">
        <v>1504</v>
      </c>
      <c r="H108" s="15">
        <v>1632</v>
      </c>
      <c r="AG108" s="15">
        <v>1791</v>
      </c>
      <c r="AH108" s="24">
        <f t="shared" si="4"/>
        <v>1515</v>
      </c>
      <c r="AI108" s="26">
        <v>1</v>
      </c>
      <c r="AJ108" s="26">
        <v>4</v>
      </c>
      <c r="AK108" s="26">
        <v>15</v>
      </c>
      <c r="AL108" s="26">
        <v>16</v>
      </c>
      <c r="AM108" s="26">
        <v>26</v>
      </c>
      <c r="AN108" s="26">
        <v>34</v>
      </c>
      <c r="AO108" s="26">
        <v>44</v>
      </c>
      <c r="AP108" s="26">
        <v>49</v>
      </c>
      <c r="AQ108" s="26">
        <v>128</v>
      </c>
      <c r="AR108" s="26">
        <f t="shared" si="5"/>
        <v>113</v>
      </c>
      <c r="AS108" s="26">
        <f t="shared" si="3"/>
        <v>-128</v>
      </c>
      <c r="AT108" s="26">
        <v>197</v>
      </c>
      <c r="AU108" s="26">
        <v>271</v>
      </c>
      <c r="AV108" s="26">
        <v>332</v>
      </c>
      <c r="AW108" s="26">
        <v>0</v>
      </c>
      <c r="AX108" s="26" t="s">
        <v>36</v>
      </c>
      <c r="AY108" s="26" t="s">
        <v>36</v>
      </c>
      <c r="AZ108" s="26" t="s">
        <v>36</v>
      </c>
      <c r="BA108" s="26" t="s">
        <v>36</v>
      </c>
      <c r="BB108" s="26">
        <v>0</v>
      </c>
    </row>
    <row r="109" spans="2:54" s="26" customFormat="1" x14ac:dyDescent="0.25">
      <c r="B109" s="26" t="s">
        <v>102</v>
      </c>
      <c r="C109" s="26">
        <v>82</v>
      </c>
      <c r="D109" s="26">
        <v>0</v>
      </c>
      <c r="E109" s="26">
        <v>6</v>
      </c>
      <c r="F109" s="26">
        <v>230</v>
      </c>
      <c r="G109" s="27">
        <v>1515</v>
      </c>
      <c r="H109" s="15">
        <v>1791</v>
      </c>
      <c r="AG109" s="15"/>
      <c r="AH109" s="24">
        <f t="shared" si="4"/>
        <v>0</v>
      </c>
      <c r="AI109" s="26">
        <v>18</v>
      </c>
      <c r="AJ109" s="26">
        <v>35</v>
      </c>
      <c r="AK109" s="26">
        <v>46</v>
      </c>
      <c r="AL109" s="26">
        <v>61</v>
      </c>
      <c r="AM109" s="26">
        <v>77</v>
      </c>
      <c r="AN109" s="26">
        <v>87</v>
      </c>
      <c r="AO109" s="26">
        <v>103</v>
      </c>
      <c r="AP109" s="26">
        <v>119</v>
      </c>
      <c r="AQ109" s="26">
        <v>276</v>
      </c>
      <c r="AR109" s="26">
        <f t="shared" si="5"/>
        <v>230</v>
      </c>
      <c r="AS109" s="26">
        <f t="shared" si="3"/>
        <v>-276</v>
      </c>
      <c r="AT109" s="26">
        <v>384</v>
      </c>
      <c r="AU109" s="26">
        <v>474</v>
      </c>
      <c r="AV109" s="26">
        <v>562</v>
      </c>
      <c r="AW109" s="26">
        <v>0</v>
      </c>
      <c r="AX109" s="26" t="s">
        <v>36</v>
      </c>
      <c r="AY109" s="26" t="s">
        <v>36</v>
      </c>
      <c r="AZ109" s="26" t="s">
        <v>36</v>
      </c>
      <c r="BA109" s="26" t="s">
        <v>36</v>
      </c>
      <c r="BB109" s="26">
        <v>0</v>
      </c>
    </row>
    <row r="110" spans="2:54" s="28" customFormat="1" x14ac:dyDescent="0.25">
      <c r="AG110" s="30"/>
      <c r="AH110" s="31"/>
    </row>
    <row r="111" spans="2:54" s="26" customFormat="1" outlineLevel="1" x14ac:dyDescent="0.25">
      <c r="B111" s="26" t="s">
        <v>103</v>
      </c>
      <c r="C111" s="26">
        <v>2</v>
      </c>
      <c r="D111" s="26">
        <v>0</v>
      </c>
      <c r="E111" s="26">
        <v>2</v>
      </c>
      <c r="F111" s="26">
        <v>98</v>
      </c>
      <c r="G111" s="27">
        <v>710</v>
      </c>
      <c r="H111" s="15">
        <v>829</v>
      </c>
      <c r="AG111" s="15">
        <v>912</v>
      </c>
      <c r="AH111" s="24">
        <f t="shared" si="4"/>
        <v>613</v>
      </c>
      <c r="AI111" s="26">
        <v>6</v>
      </c>
      <c r="AJ111" s="26">
        <v>11</v>
      </c>
      <c r="AK111" s="26">
        <v>21</v>
      </c>
      <c r="AL111" s="26">
        <v>29</v>
      </c>
      <c r="AM111" s="26">
        <v>38</v>
      </c>
      <c r="AN111" s="26">
        <v>45</v>
      </c>
      <c r="AO111" s="26">
        <v>49</v>
      </c>
      <c r="AP111" s="26">
        <v>54</v>
      </c>
      <c r="AQ111" s="26">
        <v>119</v>
      </c>
      <c r="AR111" s="26">
        <f t="shared" si="5"/>
        <v>98</v>
      </c>
      <c r="AS111" s="26">
        <f t="shared" ref="AS111:AS175" si="6">AB111-AQ111</f>
        <v>-119</v>
      </c>
      <c r="AT111" s="26">
        <v>164</v>
      </c>
      <c r="AU111" s="26">
        <v>185</v>
      </c>
      <c r="AV111" s="26">
        <v>190</v>
      </c>
      <c r="AW111" s="26">
        <v>0</v>
      </c>
      <c r="AX111" s="26" t="s">
        <v>36</v>
      </c>
      <c r="AY111" s="26" t="s">
        <v>36</v>
      </c>
      <c r="AZ111" s="26" t="s">
        <v>36</v>
      </c>
      <c r="BA111" s="26" t="s">
        <v>36</v>
      </c>
      <c r="BB111" s="26">
        <v>0</v>
      </c>
    </row>
    <row r="112" spans="2:54" s="26" customFormat="1" outlineLevel="1" x14ac:dyDescent="0.25">
      <c r="B112" s="26" t="s">
        <v>103</v>
      </c>
      <c r="C112" s="26">
        <v>3</v>
      </c>
      <c r="D112" s="26">
        <v>1</v>
      </c>
      <c r="E112" s="26">
        <v>2</v>
      </c>
      <c r="F112" s="26">
        <v>264</v>
      </c>
      <c r="G112" s="27">
        <v>613</v>
      </c>
      <c r="H112" s="15">
        <v>912</v>
      </c>
      <c r="AG112" s="15">
        <v>910</v>
      </c>
      <c r="AH112" s="24">
        <f t="shared" si="4"/>
        <v>755</v>
      </c>
      <c r="AI112" s="26">
        <v>11</v>
      </c>
      <c r="AJ112" s="26">
        <v>19</v>
      </c>
      <c r="AK112" s="26">
        <v>35</v>
      </c>
      <c r="AL112" s="26">
        <v>49</v>
      </c>
      <c r="AM112" s="26">
        <v>63</v>
      </c>
      <c r="AN112" s="26">
        <v>77</v>
      </c>
      <c r="AO112" s="26">
        <v>95</v>
      </c>
      <c r="AP112" s="26">
        <v>114</v>
      </c>
      <c r="AQ112" s="26">
        <v>299</v>
      </c>
      <c r="AR112" s="26">
        <f t="shared" si="5"/>
        <v>264</v>
      </c>
      <c r="AS112" s="26">
        <f t="shared" si="6"/>
        <v>-299</v>
      </c>
      <c r="AT112" s="26">
        <v>427</v>
      </c>
      <c r="AU112" s="26">
        <v>481</v>
      </c>
      <c r="AV112" s="26">
        <v>491</v>
      </c>
      <c r="AW112" s="26">
        <v>0</v>
      </c>
      <c r="AX112" s="26" t="s">
        <v>36</v>
      </c>
      <c r="AY112" s="26" t="s">
        <v>36</v>
      </c>
      <c r="AZ112" s="26" t="s">
        <v>36</v>
      </c>
      <c r="BA112" s="26" t="s">
        <v>36</v>
      </c>
      <c r="BB112" s="26">
        <v>0</v>
      </c>
    </row>
    <row r="113" spans="2:54" s="26" customFormat="1" outlineLevel="1" x14ac:dyDescent="0.25">
      <c r="B113" s="26" t="s">
        <v>103</v>
      </c>
      <c r="C113" s="26">
        <v>9</v>
      </c>
      <c r="D113" s="26">
        <v>0</v>
      </c>
      <c r="E113" s="26">
        <v>8</v>
      </c>
      <c r="F113" s="26">
        <v>135</v>
      </c>
      <c r="G113" s="27">
        <v>755</v>
      </c>
      <c r="H113" s="15">
        <v>910</v>
      </c>
      <c r="AG113" s="15">
        <v>1249</v>
      </c>
      <c r="AH113" s="24">
        <f t="shared" si="4"/>
        <v>968</v>
      </c>
      <c r="AI113" s="26">
        <v>14</v>
      </c>
      <c r="AJ113" s="26">
        <v>16</v>
      </c>
      <c r="AK113" s="26">
        <v>20</v>
      </c>
      <c r="AL113" s="26">
        <v>26</v>
      </c>
      <c r="AM113" s="26">
        <v>38</v>
      </c>
      <c r="AN113" s="26">
        <v>52</v>
      </c>
      <c r="AO113" s="26">
        <v>67</v>
      </c>
      <c r="AP113" s="26">
        <v>83</v>
      </c>
      <c r="AQ113" s="26">
        <v>155</v>
      </c>
      <c r="AR113" s="26">
        <f t="shared" si="5"/>
        <v>135</v>
      </c>
      <c r="AS113" s="26">
        <f t="shared" si="6"/>
        <v>-155</v>
      </c>
      <c r="AT113" s="26">
        <v>208</v>
      </c>
      <c r="AU113" s="26">
        <v>265</v>
      </c>
      <c r="AV113" s="26">
        <v>332</v>
      </c>
      <c r="AW113" s="26">
        <v>0</v>
      </c>
      <c r="AX113" s="26" t="s">
        <v>36</v>
      </c>
      <c r="AY113" s="26" t="s">
        <v>36</v>
      </c>
      <c r="AZ113" s="26" t="s">
        <v>36</v>
      </c>
      <c r="BA113" s="26" t="s">
        <v>36</v>
      </c>
      <c r="BB113" s="26">
        <v>0</v>
      </c>
    </row>
    <row r="114" spans="2:54" s="26" customFormat="1" outlineLevel="1" x14ac:dyDescent="0.25">
      <c r="B114" s="26" t="s">
        <v>103</v>
      </c>
      <c r="C114" s="26">
        <v>12</v>
      </c>
      <c r="D114" s="26">
        <v>0</v>
      </c>
      <c r="E114" s="26">
        <v>0</v>
      </c>
      <c r="F114" s="26">
        <v>281</v>
      </c>
      <c r="G114" s="27">
        <v>968</v>
      </c>
      <c r="H114" s="15">
        <v>1249</v>
      </c>
      <c r="AG114" s="15">
        <v>624</v>
      </c>
      <c r="AH114" s="24">
        <f t="shared" si="4"/>
        <v>582</v>
      </c>
      <c r="AI114" s="26">
        <v>0</v>
      </c>
      <c r="AJ114" s="26">
        <v>0</v>
      </c>
      <c r="AK114" s="26">
        <v>0</v>
      </c>
      <c r="AL114" s="26">
        <v>0</v>
      </c>
      <c r="AM114" s="26">
        <v>13</v>
      </c>
      <c r="AN114" s="26">
        <v>32</v>
      </c>
      <c r="AO114" s="26">
        <v>53</v>
      </c>
      <c r="AP114" s="26">
        <v>66</v>
      </c>
      <c r="AQ114" s="26">
        <v>281</v>
      </c>
      <c r="AR114" s="26">
        <f t="shared" si="5"/>
        <v>281</v>
      </c>
      <c r="AS114" s="26">
        <f t="shared" si="6"/>
        <v>-281</v>
      </c>
      <c r="AT114" s="26">
        <v>474</v>
      </c>
      <c r="AU114" s="26">
        <v>583</v>
      </c>
      <c r="AV114" s="26">
        <v>647</v>
      </c>
      <c r="AW114" s="26">
        <v>0</v>
      </c>
      <c r="AX114" s="26" t="s">
        <v>36</v>
      </c>
      <c r="AY114" s="26" t="s">
        <v>36</v>
      </c>
      <c r="AZ114" s="26" t="s">
        <v>36</v>
      </c>
      <c r="BA114" s="26" t="s">
        <v>36</v>
      </c>
      <c r="BB114" s="26">
        <v>0</v>
      </c>
    </row>
    <row r="115" spans="2:54" s="26" customFormat="1" outlineLevel="1" x14ac:dyDescent="0.25">
      <c r="B115" s="26" t="s">
        <v>103</v>
      </c>
      <c r="C115" s="26">
        <v>13</v>
      </c>
      <c r="D115" s="26">
        <v>0</v>
      </c>
      <c r="E115" s="26">
        <v>1</v>
      </c>
      <c r="F115" s="26">
        <v>38</v>
      </c>
      <c r="G115" s="27">
        <v>582</v>
      </c>
      <c r="H115" s="15">
        <v>624</v>
      </c>
      <c r="AG115" s="15">
        <v>934</v>
      </c>
      <c r="AH115" s="24">
        <f t="shared" si="4"/>
        <v>701</v>
      </c>
      <c r="AI115" s="26">
        <v>2</v>
      </c>
      <c r="AJ115" s="26">
        <v>3</v>
      </c>
      <c r="AK115" s="26">
        <v>4</v>
      </c>
      <c r="AL115" s="26">
        <v>7</v>
      </c>
      <c r="AM115" s="26">
        <v>8</v>
      </c>
      <c r="AN115" s="26">
        <v>13</v>
      </c>
      <c r="AO115" s="26">
        <v>14</v>
      </c>
      <c r="AP115" s="26">
        <v>17</v>
      </c>
      <c r="AQ115" s="26">
        <v>42</v>
      </c>
      <c r="AR115" s="26">
        <f t="shared" si="5"/>
        <v>38</v>
      </c>
      <c r="AS115" s="26">
        <f t="shared" si="6"/>
        <v>-42</v>
      </c>
      <c r="AT115" s="26">
        <v>50</v>
      </c>
      <c r="AU115" s="26">
        <v>51</v>
      </c>
      <c r="AV115" s="26">
        <v>51</v>
      </c>
      <c r="AW115" s="26">
        <v>0</v>
      </c>
      <c r="AX115" s="26" t="s">
        <v>36</v>
      </c>
      <c r="AY115" s="26" t="s">
        <v>36</v>
      </c>
      <c r="AZ115" s="26" t="s">
        <v>36</v>
      </c>
      <c r="BA115" s="26" t="s">
        <v>36</v>
      </c>
      <c r="BB115" s="26">
        <v>0</v>
      </c>
    </row>
    <row r="116" spans="2:54" s="26" customFormat="1" outlineLevel="1" x14ac:dyDescent="0.25">
      <c r="B116" s="26" t="s">
        <v>103</v>
      </c>
      <c r="C116" s="26">
        <v>14</v>
      </c>
      <c r="D116" s="26">
        <v>1</v>
      </c>
      <c r="E116" s="26">
        <v>5</v>
      </c>
      <c r="F116" s="26">
        <v>209</v>
      </c>
      <c r="G116" s="27">
        <v>701</v>
      </c>
      <c r="H116" s="15">
        <v>934</v>
      </c>
      <c r="AG116" s="15">
        <v>1170</v>
      </c>
      <c r="AH116" s="24">
        <f t="shared" si="4"/>
        <v>1033</v>
      </c>
      <c r="AI116" s="26">
        <v>9</v>
      </c>
      <c r="AJ116" s="26">
        <v>20</v>
      </c>
      <c r="AK116" s="26">
        <v>24</v>
      </c>
      <c r="AL116" s="26">
        <v>32</v>
      </c>
      <c r="AM116" s="26">
        <v>49</v>
      </c>
      <c r="AN116" s="26">
        <v>59</v>
      </c>
      <c r="AO116" s="26">
        <v>75</v>
      </c>
      <c r="AP116" s="26">
        <v>85</v>
      </c>
      <c r="AQ116" s="26">
        <v>233</v>
      </c>
      <c r="AR116" s="26">
        <f t="shared" si="5"/>
        <v>209</v>
      </c>
      <c r="AS116" s="26">
        <f t="shared" si="6"/>
        <v>-233</v>
      </c>
      <c r="AT116" s="26">
        <v>355</v>
      </c>
      <c r="AU116" s="26">
        <v>440</v>
      </c>
      <c r="AV116" s="26">
        <v>472</v>
      </c>
      <c r="AW116" s="26">
        <v>0</v>
      </c>
      <c r="AX116" s="26" t="s">
        <v>36</v>
      </c>
      <c r="AY116" s="26" t="s">
        <v>36</v>
      </c>
      <c r="AZ116" s="26" t="s">
        <v>36</v>
      </c>
      <c r="BA116" s="26" t="s">
        <v>36</v>
      </c>
      <c r="BB116" s="26">
        <v>0</v>
      </c>
    </row>
    <row r="117" spans="2:54" s="26" customFormat="1" outlineLevel="1" x14ac:dyDescent="0.25">
      <c r="B117" s="26" t="s">
        <v>103</v>
      </c>
      <c r="C117" s="26">
        <v>21</v>
      </c>
      <c r="D117" s="26">
        <v>1</v>
      </c>
      <c r="E117" s="26">
        <v>4</v>
      </c>
      <c r="F117" s="26">
        <v>117</v>
      </c>
      <c r="G117" s="27">
        <v>1033</v>
      </c>
      <c r="H117" s="15">
        <v>1170</v>
      </c>
      <c r="AG117" s="15">
        <v>820</v>
      </c>
      <c r="AH117" s="24">
        <f t="shared" si="4"/>
        <v>763</v>
      </c>
      <c r="AI117" s="26">
        <v>9</v>
      </c>
      <c r="AJ117" s="26">
        <v>17</v>
      </c>
      <c r="AK117" s="26">
        <v>20</v>
      </c>
      <c r="AL117" s="26">
        <v>30</v>
      </c>
      <c r="AM117" s="26">
        <v>35</v>
      </c>
      <c r="AN117" s="26">
        <v>43</v>
      </c>
      <c r="AO117" s="26">
        <v>52</v>
      </c>
      <c r="AP117" s="26">
        <v>59</v>
      </c>
      <c r="AQ117" s="26">
        <v>137</v>
      </c>
      <c r="AR117" s="26">
        <f t="shared" si="5"/>
        <v>117</v>
      </c>
      <c r="AS117" s="26">
        <f t="shared" si="6"/>
        <v>-137</v>
      </c>
      <c r="AT117" s="26">
        <v>166</v>
      </c>
      <c r="AU117" s="26">
        <v>167</v>
      </c>
      <c r="AV117" s="26">
        <v>167</v>
      </c>
      <c r="AW117" s="26">
        <v>0</v>
      </c>
      <c r="AX117" s="26" t="s">
        <v>36</v>
      </c>
      <c r="AY117" s="26" t="s">
        <v>36</v>
      </c>
      <c r="AZ117" s="26" t="s">
        <v>36</v>
      </c>
      <c r="BA117" s="26" t="s">
        <v>36</v>
      </c>
      <c r="BB117" s="26">
        <v>0</v>
      </c>
    </row>
    <row r="118" spans="2:54" s="26" customFormat="1" outlineLevel="1" x14ac:dyDescent="0.25">
      <c r="B118" s="26" t="s">
        <v>103</v>
      </c>
      <c r="C118" s="26">
        <v>22</v>
      </c>
      <c r="D118" s="26">
        <v>2</v>
      </c>
      <c r="E118" s="26">
        <v>4</v>
      </c>
      <c r="F118" s="26">
        <v>45</v>
      </c>
      <c r="G118" s="27">
        <v>763</v>
      </c>
      <c r="H118" s="15">
        <v>820</v>
      </c>
      <c r="AG118" s="15">
        <v>1711</v>
      </c>
      <c r="AH118" s="24">
        <f t="shared" si="4"/>
        <v>1413</v>
      </c>
      <c r="AI118" s="26">
        <v>7</v>
      </c>
      <c r="AJ118" s="26">
        <v>10</v>
      </c>
      <c r="AK118" s="26">
        <v>12</v>
      </c>
      <c r="AL118" s="26">
        <v>13</v>
      </c>
      <c r="AM118" s="26">
        <v>17</v>
      </c>
      <c r="AN118" s="26">
        <v>23</v>
      </c>
      <c r="AO118" s="26">
        <v>25</v>
      </c>
      <c r="AP118" s="26">
        <v>30</v>
      </c>
      <c r="AQ118" s="26">
        <v>57</v>
      </c>
      <c r="AR118" s="26">
        <f t="shared" si="5"/>
        <v>45</v>
      </c>
      <c r="AS118" s="26">
        <f t="shared" si="6"/>
        <v>-57</v>
      </c>
      <c r="AT118" s="26">
        <v>59</v>
      </c>
      <c r="AU118" s="26">
        <v>59</v>
      </c>
      <c r="AV118" s="26">
        <v>59</v>
      </c>
      <c r="AW118" s="26">
        <v>0</v>
      </c>
      <c r="AX118" s="26" t="s">
        <v>36</v>
      </c>
      <c r="AY118" s="26" t="s">
        <v>36</v>
      </c>
      <c r="AZ118" s="26" t="s">
        <v>36</v>
      </c>
      <c r="BA118" s="26" t="s">
        <v>36</v>
      </c>
      <c r="BB118" s="26">
        <v>0</v>
      </c>
    </row>
    <row r="119" spans="2:54" s="26" customFormat="1" outlineLevel="1" x14ac:dyDescent="0.25">
      <c r="B119" s="26" t="s">
        <v>103</v>
      </c>
      <c r="C119" s="26">
        <v>23</v>
      </c>
      <c r="D119" s="26">
        <v>0</v>
      </c>
      <c r="E119" s="26">
        <v>1</v>
      </c>
      <c r="F119" s="26">
        <v>255</v>
      </c>
      <c r="G119" s="27">
        <v>1413</v>
      </c>
      <c r="H119" s="15">
        <v>1711</v>
      </c>
      <c r="AG119" s="15">
        <v>286</v>
      </c>
      <c r="AH119" s="24">
        <f t="shared" si="4"/>
        <v>257</v>
      </c>
      <c r="AI119" s="26">
        <v>23</v>
      </c>
      <c r="AJ119" s="26">
        <v>34</v>
      </c>
      <c r="AK119" s="26">
        <v>43</v>
      </c>
      <c r="AL119" s="26">
        <v>53</v>
      </c>
      <c r="AM119" s="26">
        <v>75</v>
      </c>
      <c r="AN119" s="26">
        <v>95</v>
      </c>
      <c r="AO119" s="26">
        <v>110</v>
      </c>
      <c r="AP119" s="26">
        <v>120</v>
      </c>
      <c r="AQ119" s="26">
        <v>298</v>
      </c>
      <c r="AR119" s="26">
        <f t="shared" si="5"/>
        <v>255</v>
      </c>
      <c r="AS119" s="26">
        <f t="shared" si="6"/>
        <v>-298</v>
      </c>
      <c r="AT119" s="26">
        <v>496</v>
      </c>
      <c r="AU119" s="26">
        <v>627</v>
      </c>
      <c r="AV119" s="26">
        <v>738</v>
      </c>
      <c r="AW119" s="26">
        <v>0</v>
      </c>
      <c r="AX119" s="26" t="s">
        <v>36</v>
      </c>
      <c r="AY119" s="26" t="s">
        <v>36</v>
      </c>
      <c r="AZ119" s="26" t="s">
        <v>36</v>
      </c>
      <c r="BA119" s="26" t="s">
        <v>36</v>
      </c>
      <c r="BB119" s="26">
        <v>0</v>
      </c>
    </row>
    <row r="120" spans="2:54" s="26" customFormat="1" outlineLevel="1" x14ac:dyDescent="0.25">
      <c r="B120" s="26" t="s">
        <v>103</v>
      </c>
      <c r="C120" s="26">
        <v>25</v>
      </c>
      <c r="D120" s="26">
        <v>0</v>
      </c>
      <c r="E120" s="26">
        <v>3</v>
      </c>
      <c r="F120" s="26">
        <v>21</v>
      </c>
      <c r="G120" s="27">
        <v>257</v>
      </c>
      <c r="H120" s="15">
        <v>286</v>
      </c>
      <c r="AG120" s="15">
        <v>1289</v>
      </c>
      <c r="AH120" s="24">
        <f t="shared" si="4"/>
        <v>1218</v>
      </c>
      <c r="AI120" s="26">
        <v>5</v>
      </c>
      <c r="AJ120" s="26">
        <v>7</v>
      </c>
      <c r="AK120" s="26">
        <v>8</v>
      </c>
      <c r="AL120" s="26">
        <v>10</v>
      </c>
      <c r="AM120" s="26">
        <v>12</v>
      </c>
      <c r="AN120" s="26">
        <v>16</v>
      </c>
      <c r="AO120" s="26">
        <v>16</v>
      </c>
      <c r="AP120" s="26">
        <v>18</v>
      </c>
      <c r="AQ120" s="26">
        <v>29</v>
      </c>
      <c r="AR120" s="26">
        <f t="shared" si="5"/>
        <v>21</v>
      </c>
      <c r="AS120" s="26">
        <f t="shared" si="6"/>
        <v>-29</v>
      </c>
      <c r="AT120" s="26">
        <v>32</v>
      </c>
      <c r="AU120" s="26">
        <v>32</v>
      </c>
      <c r="AV120" s="26">
        <v>32</v>
      </c>
      <c r="AW120" s="26">
        <v>0</v>
      </c>
      <c r="AX120" s="26" t="s">
        <v>36</v>
      </c>
      <c r="AY120" s="26" t="s">
        <v>36</v>
      </c>
      <c r="AZ120" s="26" t="s">
        <v>36</v>
      </c>
      <c r="BA120" s="26" t="s">
        <v>36</v>
      </c>
      <c r="BB120" s="26">
        <v>0</v>
      </c>
    </row>
    <row r="121" spans="2:54" s="26" customFormat="1" outlineLevel="1" x14ac:dyDescent="0.25">
      <c r="B121" s="26" t="s">
        <v>103</v>
      </c>
      <c r="C121" s="26">
        <v>27</v>
      </c>
      <c r="D121" s="26">
        <v>0</v>
      </c>
      <c r="E121" s="26">
        <v>0</v>
      </c>
      <c r="F121" s="26">
        <v>71</v>
      </c>
      <c r="G121" s="27">
        <v>1218</v>
      </c>
      <c r="H121" s="15">
        <v>1289</v>
      </c>
      <c r="AG121" s="15">
        <v>709</v>
      </c>
      <c r="AH121" s="24">
        <f t="shared" si="4"/>
        <v>678</v>
      </c>
      <c r="AI121" s="26">
        <v>0</v>
      </c>
      <c r="AJ121" s="26">
        <v>0</v>
      </c>
      <c r="AK121" s="26">
        <v>0</v>
      </c>
      <c r="AL121" s="26">
        <v>0</v>
      </c>
      <c r="AM121" s="26">
        <v>0</v>
      </c>
      <c r="AN121" s="26">
        <v>0</v>
      </c>
      <c r="AO121" s="26">
        <v>0</v>
      </c>
      <c r="AP121" s="26">
        <v>0</v>
      </c>
      <c r="AQ121" s="26">
        <v>71</v>
      </c>
      <c r="AR121" s="26">
        <f t="shared" si="5"/>
        <v>71</v>
      </c>
      <c r="AS121" s="26">
        <f t="shared" si="6"/>
        <v>-71</v>
      </c>
      <c r="AT121" s="26">
        <v>197</v>
      </c>
      <c r="AU121" s="26">
        <v>272</v>
      </c>
      <c r="AV121" s="26">
        <v>287</v>
      </c>
      <c r="AW121" s="26">
        <v>0</v>
      </c>
      <c r="AX121" s="26" t="s">
        <v>36</v>
      </c>
      <c r="AY121" s="26" t="s">
        <v>36</v>
      </c>
      <c r="AZ121" s="26" t="s">
        <v>36</v>
      </c>
      <c r="BA121" s="26" t="s">
        <v>36</v>
      </c>
      <c r="BB121" s="26">
        <v>0</v>
      </c>
    </row>
    <row r="122" spans="2:54" s="26" customFormat="1" outlineLevel="1" x14ac:dyDescent="0.25">
      <c r="B122" s="26" t="s">
        <v>103</v>
      </c>
      <c r="C122" s="26">
        <v>28</v>
      </c>
      <c r="D122" s="26">
        <v>0</v>
      </c>
      <c r="E122" s="26">
        <v>0</v>
      </c>
      <c r="F122" s="26">
        <v>28</v>
      </c>
      <c r="G122" s="27">
        <v>678</v>
      </c>
      <c r="H122" s="15">
        <v>709</v>
      </c>
      <c r="AG122" s="15">
        <v>703</v>
      </c>
      <c r="AH122" s="24">
        <f t="shared" si="4"/>
        <v>569</v>
      </c>
      <c r="AI122" s="26">
        <v>0</v>
      </c>
      <c r="AJ122" s="26">
        <v>3</v>
      </c>
      <c r="AK122" s="26">
        <v>3</v>
      </c>
      <c r="AL122" s="26">
        <v>7</v>
      </c>
      <c r="AM122" s="26">
        <v>8</v>
      </c>
      <c r="AN122" s="26">
        <v>13</v>
      </c>
      <c r="AO122" s="26">
        <v>15</v>
      </c>
      <c r="AP122" s="26">
        <v>20</v>
      </c>
      <c r="AQ122" s="26">
        <v>31</v>
      </c>
      <c r="AR122" s="26">
        <f t="shared" si="5"/>
        <v>28</v>
      </c>
      <c r="AS122" s="26">
        <f t="shared" si="6"/>
        <v>-31</v>
      </c>
      <c r="AT122" s="26">
        <v>31</v>
      </c>
      <c r="AU122" s="26">
        <v>31</v>
      </c>
      <c r="AV122" s="26">
        <v>31</v>
      </c>
      <c r="AW122" s="26">
        <v>0</v>
      </c>
      <c r="AX122" s="26" t="s">
        <v>36</v>
      </c>
      <c r="AY122" s="26" t="s">
        <v>36</v>
      </c>
      <c r="AZ122" s="26" t="s">
        <v>36</v>
      </c>
      <c r="BA122" s="26" t="s">
        <v>36</v>
      </c>
      <c r="BB122" s="26">
        <v>0</v>
      </c>
    </row>
    <row r="123" spans="2:54" s="26" customFormat="1" outlineLevel="1" x14ac:dyDescent="0.25">
      <c r="B123" s="26" t="s">
        <v>103</v>
      </c>
      <c r="C123" s="26">
        <v>29</v>
      </c>
      <c r="D123" s="26">
        <v>0</v>
      </c>
      <c r="E123" s="26">
        <v>4</v>
      </c>
      <c r="F123" s="26">
        <v>112</v>
      </c>
      <c r="G123" s="27">
        <v>569</v>
      </c>
      <c r="H123" s="15">
        <v>703</v>
      </c>
      <c r="AG123" s="15">
        <v>1994</v>
      </c>
      <c r="AH123" s="24">
        <f t="shared" si="4"/>
        <v>1785</v>
      </c>
      <c r="AI123" s="26">
        <v>12</v>
      </c>
      <c r="AJ123" s="26">
        <v>18</v>
      </c>
      <c r="AK123" s="26">
        <v>22</v>
      </c>
      <c r="AL123" s="26">
        <v>29</v>
      </c>
      <c r="AM123" s="26">
        <v>33</v>
      </c>
      <c r="AN123" s="26">
        <v>38</v>
      </c>
      <c r="AO123" s="26">
        <v>44</v>
      </c>
      <c r="AP123" s="26">
        <v>57</v>
      </c>
      <c r="AQ123" s="26">
        <v>134</v>
      </c>
      <c r="AR123" s="26">
        <f t="shared" si="5"/>
        <v>112</v>
      </c>
      <c r="AS123" s="26">
        <f t="shared" si="6"/>
        <v>-134</v>
      </c>
      <c r="AT123" s="26">
        <v>195</v>
      </c>
      <c r="AU123" s="26">
        <v>243</v>
      </c>
      <c r="AV123" s="26">
        <v>259</v>
      </c>
      <c r="AW123" s="26">
        <v>0</v>
      </c>
      <c r="AX123" s="26" t="s">
        <v>36</v>
      </c>
      <c r="AY123" s="26" t="s">
        <v>36</v>
      </c>
      <c r="AZ123" s="26" t="s">
        <v>36</v>
      </c>
      <c r="BA123" s="26" t="s">
        <v>36</v>
      </c>
      <c r="BB123" s="26">
        <v>0</v>
      </c>
    </row>
    <row r="124" spans="2:54" s="26" customFormat="1" outlineLevel="1" x14ac:dyDescent="0.25">
      <c r="B124" s="26" t="s">
        <v>103</v>
      </c>
      <c r="C124" s="26">
        <v>34</v>
      </c>
      <c r="D124" s="26">
        <v>0</v>
      </c>
      <c r="E124" s="26">
        <v>0</v>
      </c>
      <c r="F124" s="26">
        <v>209</v>
      </c>
      <c r="G124" s="27">
        <v>1785</v>
      </c>
      <c r="H124" s="15">
        <v>1994</v>
      </c>
      <c r="AG124" s="15">
        <v>212</v>
      </c>
      <c r="AH124" s="24">
        <f t="shared" si="4"/>
        <v>155</v>
      </c>
      <c r="AI124" s="26">
        <v>0</v>
      </c>
      <c r="AJ124" s="26">
        <v>0</v>
      </c>
      <c r="AK124" s="26">
        <v>0</v>
      </c>
      <c r="AL124" s="26">
        <v>0</v>
      </c>
      <c r="AM124" s="26">
        <v>0</v>
      </c>
      <c r="AN124" s="26">
        <v>0</v>
      </c>
      <c r="AO124" s="26">
        <v>0</v>
      </c>
      <c r="AP124" s="26">
        <v>1</v>
      </c>
      <c r="AQ124" s="26">
        <v>209</v>
      </c>
      <c r="AR124" s="26">
        <f t="shared" si="5"/>
        <v>209</v>
      </c>
      <c r="AS124" s="26">
        <f t="shared" si="6"/>
        <v>-209</v>
      </c>
      <c r="AT124" s="26">
        <v>395</v>
      </c>
      <c r="AU124" s="26">
        <v>542</v>
      </c>
      <c r="AV124" s="26">
        <v>643</v>
      </c>
      <c r="AW124" s="26">
        <v>0</v>
      </c>
      <c r="AX124" s="26" t="s">
        <v>36</v>
      </c>
      <c r="AY124" s="26" t="s">
        <v>36</v>
      </c>
      <c r="AZ124" s="26" t="s">
        <v>36</v>
      </c>
      <c r="BA124" s="26" t="s">
        <v>36</v>
      </c>
      <c r="BB124" s="26">
        <v>0</v>
      </c>
    </row>
    <row r="125" spans="2:54" s="26" customFormat="1" outlineLevel="1" x14ac:dyDescent="0.25">
      <c r="B125" s="26" t="s">
        <v>103</v>
      </c>
      <c r="C125" s="26">
        <v>40</v>
      </c>
      <c r="D125" s="26">
        <v>2</v>
      </c>
      <c r="E125" s="26">
        <v>11</v>
      </c>
      <c r="F125" s="26">
        <v>33</v>
      </c>
      <c r="G125" s="27">
        <v>155</v>
      </c>
      <c r="H125" s="15">
        <v>212</v>
      </c>
      <c r="AG125" s="15">
        <v>339</v>
      </c>
      <c r="AH125" s="24">
        <f t="shared" si="4"/>
        <v>195</v>
      </c>
      <c r="AI125" s="26">
        <v>14</v>
      </c>
      <c r="AJ125" s="26">
        <v>18</v>
      </c>
      <c r="AK125" s="26">
        <v>24</v>
      </c>
      <c r="AL125" s="26">
        <v>29</v>
      </c>
      <c r="AM125" s="26">
        <v>32</v>
      </c>
      <c r="AN125" s="26">
        <v>36</v>
      </c>
      <c r="AO125" s="26">
        <v>41</v>
      </c>
      <c r="AP125" s="26">
        <v>42</v>
      </c>
      <c r="AQ125" s="26">
        <v>57</v>
      </c>
      <c r="AR125" s="26">
        <f t="shared" si="5"/>
        <v>33</v>
      </c>
      <c r="AS125" s="26">
        <f t="shared" si="6"/>
        <v>-57</v>
      </c>
      <c r="AT125" s="26">
        <v>58</v>
      </c>
      <c r="AU125" s="26">
        <v>58</v>
      </c>
      <c r="AV125" s="26">
        <v>58</v>
      </c>
      <c r="AW125" s="26">
        <v>0</v>
      </c>
      <c r="AX125" s="26" t="s">
        <v>36</v>
      </c>
      <c r="AY125" s="26" t="s">
        <v>36</v>
      </c>
      <c r="AZ125" s="26" t="s">
        <v>36</v>
      </c>
      <c r="BA125" s="26" t="s">
        <v>36</v>
      </c>
      <c r="BB125" s="26">
        <v>0</v>
      </c>
    </row>
    <row r="126" spans="2:54" s="26" customFormat="1" outlineLevel="1" x14ac:dyDescent="0.25">
      <c r="B126" s="26" t="s">
        <v>103</v>
      </c>
      <c r="C126" s="26">
        <v>41</v>
      </c>
      <c r="D126" s="26">
        <v>0</v>
      </c>
      <c r="E126" s="26">
        <v>14</v>
      </c>
      <c r="F126" s="26">
        <v>111</v>
      </c>
      <c r="G126" s="27">
        <v>195</v>
      </c>
      <c r="H126" s="15">
        <v>339</v>
      </c>
      <c r="AG126" s="15">
        <v>1385</v>
      </c>
      <c r="AH126" s="24">
        <f t="shared" si="4"/>
        <v>1385</v>
      </c>
      <c r="AI126" s="26">
        <v>20</v>
      </c>
      <c r="AJ126" s="26">
        <v>23</v>
      </c>
      <c r="AK126" s="26">
        <v>33</v>
      </c>
      <c r="AL126" s="26">
        <v>40</v>
      </c>
      <c r="AM126" s="26">
        <v>47</v>
      </c>
      <c r="AN126" s="26">
        <v>56</v>
      </c>
      <c r="AO126" s="26">
        <v>62</v>
      </c>
      <c r="AP126" s="26">
        <v>69</v>
      </c>
      <c r="AQ126" s="26">
        <v>144</v>
      </c>
      <c r="AR126" s="26">
        <f t="shared" si="5"/>
        <v>111</v>
      </c>
      <c r="AS126" s="26">
        <f t="shared" si="6"/>
        <v>-144</v>
      </c>
      <c r="AT126" s="26">
        <v>203</v>
      </c>
      <c r="AU126" s="26">
        <v>221</v>
      </c>
      <c r="AV126" s="26">
        <v>221</v>
      </c>
      <c r="AW126" s="26">
        <v>0</v>
      </c>
      <c r="AX126" s="26" t="s">
        <v>36</v>
      </c>
      <c r="AY126" s="26" t="s">
        <v>36</v>
      </c>
      <c r="AZ126" s="26" t="s">
        <v>36</v>
      </c>
      <c r="BA126" s="26" t="s">
        <v>36</v>
      </c>
      <c r="BB126" s="26">
        <v>0</v>
      </c>
    </row>
    <row r="127" spans="2:54" s="26" customFormat="1" outlineLevel="1" x14ac:dyDescent="0.25">
      <c r="B127" s="26" t="s">
        <v>103</v>
      </c>
      <c r="C127" s="26">
        <v>43</v>
      </c>
      <c r="D127" s="26">
        <v>0</v>
      </c>
      <c r="E127" s="26">
        <v>0</v>
      </c>
      <c r="F127" s="26">
        <v>0</v>
      </c>
      <c r="G127" s="27">
        <v>1385</v>
      </c>
      <c r="H127" s="15">
        <v>1385</v>
      </c>
      <c r="AG127" s="15">
        <v>1114</v>
      </c>
      <c r="AH127" s="24">
        <f t="shared" si="4"/>
        <v>987</v>
      </c>
      <c r="AI127" s="26">
        <v>0</v>
      </c>
      <c r="AJ127" s="26">
        <v>0</v>
      </c>
      <c r="AK127" s="26">
        <v>0</v>
      </c>
      <c r="AL127" s="26">
        <v>0</v>
      </c>
      <c r="AM127" s="26">
        <v>0</v>
      </c>
      <c r="AN127" s="26">
        <v>0</v>
      </c>
      <c r="AO127" s="26">
        <v>0</v>
      </c>
      <c r="AP127" s="26">
        <v>0</v>
      </c>
      <c r="AQ127" s="26">
        <v>0</v>
      </c>
      <c r="AR127" s="26">
        <f t="shared" si="5"/>
        <v>0</v>
      </c>
      <c r="AS127" s="26">
        <f t="shared" si="6"/>
        <v>0</v>
      </c>
      <c r="AT127" s="26">
        <v>184</v>
      </c>
      <c r="AU127" s="26">
        <v>420</v>
      </c>
      <c r="AV127" s="26">
        <v>617</v>
      </c>
      <c r="AW127" s="26">
        <v>0</v>
      </c>
      <c r="AX127" s="26" t="s">
        <v>36</v>
      </c>
      <c r="AY127" s="26" t="s">
        <v>36</v>
      </c>
      <c r="AZ127" s="26" t="s">
        <v>36</v>
      </c>
      <c r="BA127" s="26" t="s">
        <v>36</v>
      </c>
      <c r="BB127" s="26">
        <v>0</v>
      </c>
    </row>
    <row r="128" spans="2:54" s="26" customFormat="1" outlineLevel="1" x14ac:dyDescent="0.25">
      <c r="B128" s="26" t="s">
        <v>103</v>
      </c>
      <c r="C128" s="26">
        <v>44</v>
      </c>
      <c r="D128" s="26">
        <v>0</v>
      </c>
      <c r="E128" s="26">
        <v>4</v>
      </c>
      <c r="F128" s="26">
        <v>99</v>
      </c>
      <c r="G128" s="27">
        <v>987</v>
      </c>
      <c r="H128" s="15">
        <v>1114</v>
      </c>
      <c r="AG128" s="15">
        <v>918</v>
      </c>
      <c r="AH128" s="24">
        <f t="shared" si="4"/>
        <v>746</v>
      </c>
      <c r="AI128" s="26">
        <v>15</v>
      </c>
      <c r="AJ128" s="26">
        <v>21</v>
      </c>
      <c r="AK128" s="26">
        <v>28</v>
      </c>
      <c r="AL128" s="26">
        <v>33</v>
      </c>
      <c r="AM128" s="26">
        <v>43</v>
      </c>
      <c r="AN128" s="26">
        <v>51</v>
      </c>
      <c r="AO128" s="26">
        <v>60</v>
      </c>
      <c r="AP128" s="26">
        <v>64</v>
      </c>
      <c r="AQ128" s="26">
        <v>127</v>
      </c>
      <c r="AR128" s="26">
        <f t="shared" si="5"/>
        <v>99</v>
      </c>
      <c r="AS128" s="26">
        <f t="shared" si="6"/>
        <v>-127</v>
      </c>
      <c r="AT128" s="26">
        <v>168</v>
      </c>
      <c r="AU128" s="26">
        <v>211</v>
      </c>
      <c r="AV128" s="26">
        <v>249</v>
      </c>
      <c r="AW128" s="26">
        <v>0</v>
      </c>
      <c r="AX128" s="26" t="s">
        <v>36</v>
      </c>
      <c r="AY128" s="26" t="s">
        <v>36</v>
      </c>
      <c r="AZ128" s="26" t="s">
        <v>36</v>
      </c>
      <c r="BA128" s="26" t="s">
        <v>36</v>
      </c>
      <c r="BB128" s="26">
        <v>0</v>
      </c>
    </row>
    <row r="129" spans="2:54" s="26" customFormat="1" outlineLevel="1" x14ac:dyDescent="0.25">
      <c r="B129" s="26" t="s">
        <v>103</v>
      </c>
      <c r="C129" s="26">
        <v>49</v>
      </c>
      <c r="D129" s="26">
        <v>0</v>
      </c>
      <c r="E129" s="26">
        <v>6</v>
      </c>
      <c r="F129" s="26">
        <v>136</v>
      </c>
      <c r="G129" s="27">
        <v>746</v>
      </c>
      <c r="H129" s="15">
        <v>918</v>
      </c>
      <c r="AG129" s="15">
        <v>410</v>
      </c>
      <c r="AH129" s="24">
        <f t="shared" si="4"/>
        <v>330</v>
      </c>
      <c r="AI129" s="26">
        <v>16</v>
      </c>
      <c r="AJ129" s="26">
        <v>23</v>
      </c>
      <c r="AK129" s="26">
        <v>36</v>
      </c>
      <c r="AL129" s="26">
        <v>42</v>
      </c>
      <c r="AM129" s="26">
        <v>55</v>
      </c>
      <c r="AN129" s="26">
        <v>65</v>
      </c>
      <c r="AO129" s="26">
        <v>74</v>
      </c>
      <c r="AP129" s="26">
        <v>82</v>
      </c>
      <c r="AQ129" s="26">
        <v>172</v>
      </c>
      <c r="AR129" s="26">
        <f t="shared" si="5"/>
        <v>136</v>
      </c>
      <c r="AS129" s="26">
        <f t="shared" si="6"/>
        <v>-172</v>
      </c>
      <c r="AT129" s="26">
        <v>274</v>
      </c>
      <c r="AU129" s="26">
        <v>377</v>
      </c>
      <c r="AV129" s="26">
        <v>480</v>
      </c>
      <c r="AW129" s="26">
        <v>0</v>
      </c>
      <c r="AX129" s="26" t="s">
        <v>36</v>
      </c>
      <c r="AY129" s="26" t="s">
        <v>36</v>
      </c>
      <c r="AZ129" s="26" t="s">
        <v>36</v>
      </c>
      <c r="BA129" s="26" t="s">
        <v>36</v>
      </c>
      <c r="BB129" s="26">
        <v>0</v>
      </c>
    </row>
    <row r="130" spans="2:54" s="26" customFormat="1" outlineLevel="1" x14ac:dyDescent="0.25">
      <c r="B130" s="26" t="s">
        <v>103</v>
      </c>
      <c r="C130" s="26">
        <v>50</v>
      </c>
      <c r="D130" s="26">
        <v>0</v>
      </c>
      <c r="E130" s="26">
        <v>8</v>
      </c>
      <c r="F130" s="26">
        <v>52</v>
      </c>
      <c r="G130" s="27">
        <v>330</v>
      </c>
      <c r="H130" s="15">
        <v>410</v>
      </c>
      <c r="AG130" s="15">
        <v>201</v>
      </c>
      <c r="AH130" s="24">
        <f t="shared" si="4"/>
        <v>88</v>
      </c>
      <c r="AI130" s="26">
        <v>16</v>
      </c>
      <c r="AJ130" s="26">
        <v>21</v>
      </c>
      <c r="AK130" s="26">
        <v>28</v>
      </c>
      <c r="AL130" s="26">
        <v>34</v>
      </c>
      <c r="AM130" s="26">
        <v>43</v>
      </c>
      <c r="AN130" s="26">
        <v>46</v>
      </c>
      <c r="AO130" s="26">
        <v>49</v>
      </c>
      <c r="AP130" s="26">
        <v>54</v>
      </c>
      <c r="AQ130" s="26">
        <v>80</v>
      </c>
      <c r="AR130" s="26">
        <f t="shared" si="5"/>
        <v>52</v>
      </c>
      <c r="AS130" s="26">
        <f t="shared" si="6"/>
        <v>-80</v>
      </c>
      <c r="AT130" s="26">
        <v>93</v>
      </c>
      <c r="AU130" s="26">
        <v>95</v>
      </c>
      <c r="AV130" s="26">
        <v>95</v>
      </c>
      <c r="AW130" s="26">
        <v>0</v>
      </c>
      <c r="AX130" s="26" t="s">
        <v>36</v>
      </c>
      <c r="AY130" s="26" t="s">
        <v>36</v>
      </c>
      <c r="AZ130" s="26" t="s">
        <v>36</v>
      </c>
      <c r="BA130" s="26" t="s">
        <v>36</v>
      </c>
      <c r="BB130" s="26">
        <v>0</v>
      </c>
    </row>
    <row r="131" spans="2:54" s="26" customFormat="1" outlineLevel="1" x14ac:dyDescent="0.25">
      <c r="B131" s="26" t="s">
        <v>103</v>
      </c>
      <c r="C131" s="26">
        <v>51</v>
      </c>
      <c r="D131" s="26">
        <v>1</v>
      </c>
      <c r="E131" s="26">
        <v>6</v>
      </c>
      <c r="F131" s="26">
        <v>94</v>
      </c>
      <c r="G131" s="27">
        <v>88</v>
      </c>
      <c r="H131" s="15">
        <v>201</v>
      </c>
      <c r="AG131" s="15">
        <v>534</v>
      </c>
      <c r="AH131" s="24">
        <f t="shared" si="4"/>
        <v>514</v>
      </c>
      <c r="AI131" s="26">
        <v>9</v>
      </c>
      <c r="AJ131" s="26">
        <v>14</v>
      </c>
      <c r="AK131" s="26">
        <v>19</v>
      </c>
      <c r="AL131" s="26">
        <v>27</v>
      </c>
      <c r="AM131" s="26">
        <v>35</v>
      </c>
      <c r="AN131" s="26">
        <v>45</v>
      </c>
      <c r="AO131" s="26">
        <v>53</v>
      </c>
      <c r="AP131" s="26">
        <v>56</v>
      </c>
      <c r="AQ131" s="26">
        <v>113</v>
      </c>
      <c r="AR131" s="26">
        <f t="shared" si="5"/>
        <v>94</v>
      </c>
      <c r="AS131" s="26">
        <f t="shared" si="6"/>
        <v>-113</v>
      </c>
      <c r="AT131" s="26">
        <v>141</v>
      </c>
      <c r="AU131" s="26">
        <v>141</v>
      </c>
      <c r="AV131" s="26">
        <v>141</v>
      </c>
      <c r="AW131" s="26">
        <v>0</v>
      </c>
      <c r="AX131" s="26" t="s">
        <v>36</v>
      </c>
      <c r="AY131" s="26" t="s">
        <v>36</v>
      </c>
      <c r="AZ131" s="26" t="s">
        <v>36</v>
      </c>
      <c r="BA131" s="26" t="s">
        <v>36</v>
      </c>
      <c r="BB131" s="26">
        <v>0</v>
      </c>
    </row>
    <row r="132" spans="2:54" s="26" customFormat="1" outlineLevel="1" x14ac:dyDescent="0.25">
      <c r="B132" s="26" t="s">
        <v>103</v>
      </c>
      <c r="C132" s="26">
        <v>52</v>
      </c>
      <c r="D132" s="26">
        <v>0</v>
      </c>
      <c r="E132" s="26">
        <v>1</v>
      </c>
      <c r="F132" s="26">
        <v>18</v>
      </c>
      <c r="G132" s="27">
        <v>514</v>
      </c>
      <c r="H132" s="15">
        <v>534</v>
      </c>
      <c r="AG132" s="15">
        <v>497</v>
      </c>
      <c r="AH132" s="24">
        <f t="shared" si="4"/>
        <v>467</v>
      </c>
      <c r="AI132" s="26">
        <v>1</v>
      </c>
      <c r="AJ132" s="26">
        <v>1</v>
      </c>
      <c r="AK132" s="26">
        <v>2</v>
      </c>
      <c r="AL132" s="26">
        <v>4</v>
      </c>
      <c r="AM132" s="26">
        <v>5</v>
      </c>
      <c r="AN132" s="26">
        <v>6</v>
      </c>
      <c r="AO132" s="26">
        <v>7</v>
      </c>
      <c r="AP132" s="26">
        <v>8</v>
      </c>
      <c r="AQ132" s="26">
        <v>20</v>
      </c>
      <c r="AR132" s="26">
        <f t="shared" si="5"/>
        <v>18</v>
      </c>
      <c r="AS132" s="26">
        <f t="shared" si="6"/>
        <v>-20</v>
      </c>
      <c r="AT132" s="26">
        <v>50</v>
      </c>
      <c r="AU132" s="26">
        <v>78</v>
      </c>
      <c r="AV132" s="26">
        <v>94</v>
      </c>
      <c r="AW132" s="26">
        <v>0</v>
      </c>
      <c r="AX132" s="26" t="s">
        <v>36</v>
      </c>
      <c r="AY132" s="26" t="s">
        <v>36</v>
      </c>
      <c r="AZ132" s="26" t="s">
        <v>36</v>
      </c>
      <c r="BA132" s="26" t="s">
        <v>36</v>
      </c>
      <c r="BB132" s="26">
        <v>0</v>
      </c>
    </row>
    <row r="133" spans="2:54" s="26" customFormat="1" outlineLevel="1" x14ac:dyDescent="0.25">
      <c r="B133" s="26" t="s">
        <v>103</v>
      </c>
      <c r="C133" s="26">
        <v>54</v>
      </c>
      <c r="D133" s="26">
        <v>0</v>
      </c>
      <c r="E133" s="26">
        <v>0</v>
      </c>
      <c r="F133" s="26">
        <v>24</v>
      </c>
      <c r="G133" s="27">
        <v>467</v>
      </c>
      <c r="H133" s="15">
        <v>497</v>
      </c>
      <c r="AG133" s="15">
        <v>371</v>
      </c>
      <c r="AH133" s="24">
        <f t="shared" ref="AH133:AH196" si="7">AG133-AQ134</f>
        <v>322</v>
      </c>
      <c r="AI133" s="26">
        <v>3</v>
      </c>
      <c r="AJ133" s="26">
        <v>4</v>
      </c>
      <c r="AK133" s="26">
        <v>6</v>
      </c>
      <c r="AL133" s="26">
        <v>8</v>
      </c>
      <c r="AM133" s="26">
        <v>9</v>
      </c>
      <c r="AN133" s="26">
        <v>11</v>
      </c>
      <c r="AO133" s="26">
        <v>11</v>
      </c>
      <c r="AP133" s="26">
        <v>15</v>
      </c>
      <c r="AQ133" s="26">
        <v>30</v>
      </c>
      <c r="AR133" s="26">
        <f t="shared" si="5"/>
        <v>24</v>
      </c>
      <c r="AS133" s="26">
        <f t="shared" si="6"/>
        <v>-30</v>
      </c>
      <c r="AT133" s="26">
        <v>50</v>
      </c>
      <c r="AU133" s="26">
        <v>62</v>
      </c>
      <c r="AV133" s="26">
        <v>66</v>
      </c>
      <c r="AW133" s="26">
        <v>0</v>
      </c>
      <c r="AX133" s="26" t="s">
        <v>36</v>
      </c>
      <c r="AY133" s="26" t="s">
        <v>36</v>
      </c>
      <c r="AZ133" s="26" t="s">
        <v>36</v>
      </c>
      <c r="BA133" s="26" t="s">
        <v>36</v>
      </c>
      <c r="BB133" s="26">
        <v>0</v>
      </c>
    </row>
    <row r="134" spans="2:54" s="26" customFormat="1" outlineLevel="1" x14ac:dyDescent="0.25">
      <c r="B134" s="26" t="s">
        <v>103</v>
      </c>
      <c r="C134" s="26">
        <v>58</v>
      </c>
      <c r="D134" s="26">
        <v>0</v>
      </c>
      <c r="E134" s="26">
        <v>0</v>
      </c>
      <c r="F134" s="26">
        <v>49</v>
      </c>
      <c r="G134" s="27">
        <v>322</v>
      </c>
      <c r="H134" s="15">
        <v>371</v>
      </c>
      <c r="AG134" s="15">
        <v>778</v>
      </c>
      <c r="AH134" s="24">
        <f t="shared" si="7"/>
        <v>676</v>
      </c>
      <c r="AI134" s="26">
        <v>0</v>
      </c>
      <c r="AJ134" s="26">
        <v>0</v>
      </c>
      <c r="AK134" s="26">
        <v>0</v>
      </c>
      <c r="AL134" s="26">
        <v>0</v>
      </c>
      <c r="AM134" s="26">
        <v>0</v>
      </c>
      <c r="AN134" s="26">
        <v>0</v>
      </c>
      <c r="AO134" s="26">
        <v>0</v>
      </c>
      <c r="AP134" s="26">
        <v>0</v>
      </c>
      <c r="AQ134" s="26">
        <v>49</v>
      </c>
      <c r="AR134" s="26">
        <f t="shared" ref="AR134:AR197" si="8">AQ134-AK134</f>
        <v>49</v>
      </c>
      <c r="AS134" s="26">
        <f t="shared" si="6"/>
        <v>-49</v>
      </c>
      <c r="AT134" s="26">
        <v>101</v>
      </c>
      <c r="AU134" s="26">
        <v>144</v>
      </c>
      <c r="AV134" s="26">
        <v>178</v>
      </c>
      <c r="AW134" s="26">
        <v>0</v>
      </c>
      <c r="AX134" s="26" t="s">
        <v>36</v>
      </c>
      <c r="AY134" s="26" t="s">
        <v>36</v>
      </c>
      <c r="AZ134" s="26" t="s">
        <v>36</v>
      </c>
      <c r="BA134" s="26" t="s">
        <v>36</v>
      </c>
      <c r="BB134" s="26">
        <v>0</v>
      </c>
    </row>
    <row r="135" spans="2:54" s="26" customFormat="1" outlineLevel="1" x14ac:dyDescent="0.25">
      <c r="B135" s="26" t="s">
        <v>103</v>
      </c>
      <c r="C135" s="26">
        <v>61</v>
      </c>
      <c r="D135" s="26">
        <v>0</v>
      </c>
      <c r="E135" s="26">
        <v>8</v>
      </c>
      <c r="F135" s="26">
        <v>79</v>
      </c>
      <c r="G135" s="27">
        <v>676</v>
      </c>
      <c r="H135" s="15">
        <v>778</v>
      </c>
      <c r="AG135" s="15">
        <v>1627</v>
      </c>
      <c r="AH135" s="24">
        <f t="shared" si="7"/>
        <v>1449</v>
      </c>
      <c r="AI135" s="26">
        <v>11</v>
      </c>
      <c r="AJ135" s="26">
        <v>19</v>
      </c>
      <c r="AK135" s="26">
        <v>23</v>
      </c>
      <c r="AL135" s="26">
        <v>29</v>
      </c>
      <c r="AM135" s="26">
        <v>35</v>
      </c>
      <c r="AN135" s="26">
        <v>42</v>
      </c>
      <c r="AO135" s="26">
        <v>49</v>
      </c>
      <c r="AP135" s="26">
        <v>53</v>
      </c>
      <c r="AQ135" s="26">
        <v>102</v>
      </c>
      <c r="AR135" s="26">
        <f t="shared" si="8"/>
        <v>79</v>
      </c>
      <c r="AS135" s="26">
        <f t="shared" si="6"/>
        <v>-102</v>
      </c>
      <c r="AT135" s="26">
        <v>118</v>
      </c>
      <c r="AU135" s="26">
        <v>125</v>
      </c>
      <c r="AV135" s="26">
        <v>125</v>
      </c>
      <c r="AW135" s="26">
        <v>0</v>
      </c>
      <c r="AX135" s="26" t="s">
        <v>36</v>
      </c>
      <c r="AY135" s="26" t="s">
        <v>36</v>
      </c>
      <c r="AZ135" s="26" t="s">
        <v>36</v>
      </c>
      <c r="BA135" s="26" t="s">
        <v>36</v>
      </c>
      <c r="BB135" s="26">
        <v>0</v>
      </c>
    </row>
    <row r="136" spans="2:54" s="26" customFormat="1" outlineLevel="1" x14ac:dyDescent="0.25">
      <c r="B136" s="26" t="s">
        <v>103</v>
      </c>
      <c r="C136" s="26">
        <v>62</v>
      </c>
      <c r="D136" s="26">
        <v>0</v>
      </c>
      <c r="E136" s="26">
        <v>0</v>
      </c>
      <c r="F136" s="26">
        <v>178</v>
      </c>
      <c r="G136" s="27">
        <v>1449</v>
      </c>
      <c r="H136" s="15">
        <v>1627</v>
      </c>
      <c r="AG136" s="15">
        <v>1019</v>
      </c>
      <c r="AH136" s="24">
        <f t="shared" si="7"/>
        <v>905</v>
      </c>
      <c r="AI136" s="26">
        <v>0</v>
      </c>
      <c r="AJ136" s="26">
        <v>0</v>
      </c>
      <c r="AK136" s="26">
        <v>0</v>
      </c>
      <c r="AL136" s="26">
        <v>0</v>
      </c>
      <c r="AM136" s="26">
        <v>0</v>
      </c>
      <c r="AN136" s="26">
        <v>0</v>
      </c>
      <c r="AO136" s="26">
        <v>0</v>
      </c>
      <c r="AP136" s="26">
        <v>3</v>
      </c>
      <c r="AQ136" s="26">
        <v>178</v>
      </c>
      <c r="AR136" s="26">
        <f t="shared" si="8"/>
        <v>178</v>
      </c>
      <c r="AS136" s="26">
        <f t="shared" si="6"/>
        <v>-178</v>
      </c>
      <c r="AT136" s="26">
        <v>336</v>
      </c>
      <c r="AU136" s="26">
        <v>495</v>
      </c>
      <c r="AV136" s="26">
        <v>580</v>
      </c>
      <c r="AW136" s="26">
        <v>0</v>
      </c>
      <c r="AX136" s="26" t="s">
        <v>36</v>
      </c>
      <c r="AY136" s="26" t="s">
        <v>36</v>
      </c>
      <c r="AZ136" s="26" t="s">
        <v>36</v>
      </c>
      <c r="BA136" s="26" t="s">
        <v>36</v>
      </c>
      <c r="BB136" s="26">
        <v>0</v>
      </c>
    </row>
    <row r="137" spans="2:54" s="26" customFormat="1" outlineLevel="1" x14ac:dyDescent="0.25">
      <c r="B137" s="26" t="s">
        <v>103</v>
      </c>
      <c r="C137" s="26">
        <v>63</v>
      </c>
      <c r="D137" s="26">
        <v>0</v>
      </c>
      <c r="E137" s="26">
        <v>0</v>
      </c>
      <c r="F137" s="26">
        <v>114</v>
      </c>
      <c r="G137" s="27">
        <v>905</v>
      </c>
      <c r="H137" s="15">
        <v>1019</v>
      </c>
      <c r="AG137" s="15">
        <v>1192</v>
      </c>
      <c r="AH137" s="24">
        <f t="shared" si="7"/>
        <v>1061</v>
      </c>
      <c r="AI137" s="26">
        <v>0</v>
      </c>
      <c r="AJ137" s="26">
        <v>0</v>
      </c>
      <c r="AK137" s="26">
        <v>0</v>
      </c>
      <c r="AL137" s="26">
        <v>0</v>
      </c>
      <c r="AM137" s="26">
        <v>0</v>
      </c>
      <c r="AN137" s="26">
        <v>0</v>
      </c>
      <c r="AO137" s="26">
        <v>0</v>
      </c>
      <c r="AP137" s="26">
        <v>0</v>
      </c>
      <c r="AQ137" s="26">
        <v>114</v>
      </c>
      <c r="AR137" s="26">
        <f t="shared" si="8"/>
        <v>114</v>
      </c>
      <c r="AS137" s="26">
        <f t="shared" si="6"/>
        <v>-114</v>
      </c>
      <c r="AT137" s="26">
        <v>280</v>
      </c>
      <c r="AU137" s="26">
        <v>391</v>
      </c>
      <c r="AV137" s="26">
        <v>486</v>
      </c>
      <c r="AW137" s="26">
        <v>0</v>
      </c>
      <c r="AX137" s="26" t="s">
        <v>36</v>
      </c>
      <c r="AY137" s="26" t="s">
        <v>36</v>
      </c>
      <c r="AZ137" s="26" t="s">
        <v>36</v>
      </c>
      <c r="BA137" s="26" t="s">
        <v>36</v>
      </c>
      <c r="BB137" s="26">
        <v>0</v>
      </c>
    </row>
    <row r="138" spans="2:54" s="26" customFormat="1" outlineLevel="1" x14ac:dyDescent="0.25">
      <c r="B138" s="26" t="s">
        <v>103</v>
      </c>
      <c r="C138" s="26">
        <v>68</v>
      </c>
      <c r="D138" s="26">
        <v>0</v>
      </c>
      <c r="E138" s="26">
        <v>1</v>
      </c>
      <c r="F138" s="26">
        <v>113</v>
      </c>
      <c r="G138" s="27">
        <v>1061</v>
      </c>
      <c r="H138" s="15">
        <v>1192</v>
      </c>
      <c r="AG138" s="15">
        <v>1631</v>
      </c>
      <c r="AH138" s="24">
        <f t="shared" si="7"/>
        <v>1439</v>
      </c>
      <c r="AI138" s="26">
        <v>7</v>
      </c>
      <c r="AJ138" s="26">
        <v>13</v>
      </c>
      <c r="AK138" s="26">
        <v>18</v>
      </c>
      <c r="AL138" s="26">
        <v>30</v>
      </c>
      <c r="AM138" s="26">
        <v>41</v>
      </c>
      <c r="AN138" s="26">
        <v>45</v>
      </c>
      <c r="AO138" s="26">
        <v>54</v>
      </c>
      <c r="AP138" s="26">
        <v>59</v>
      </c>
      <c r="AQ138" s="26">
        <v>131</v>
      </c>
      <c r="AR138" s="26">
        <f t="shared" si="8"/>
        <v>113</v>
      </c>
      <c r="AS138" s="26">
        <f t="shared" si="6"/>
        <v>-131</v>
      </c>
      <c r="AT138" s="26">
        <v>226</v>
      </c>
      <c r="AU138" s="26">
        <v>261</v>
      </c>
      <c r="AV138" s="26">
        <v>261</v>
      </c>
      <c r="AW138" s="26">
        <v>0</v>
      </c>
      <c r="AX138" s="26" t="s">
        <v>36</v>
      </c>
      <c r="AY138" s="26" t="s">
        <v>36</v>
      </c>
      <c r="AZ138" s="26" t="s">
        <v>36</v>
      </c>
      <c r="BA138" s="26" t="s">
        <v>36</v>
      </c>
      <c r="BB138" s="26">
        <v>0</v>
      </c>
    </row>
    <row r="139" spans="2:54" s="26" customFormat="1" outlineLevel="1" x14ac:dyDescent="0.25">
      <c r="B139" s="26" t="s">
        <v>103</v>
      </c>
      <c r="C139" s="26">
        <v>69</v>
      </c>
      <c r="D139" s="26">
        <v>0</v>
      </c>
      <c r="E139" s="26">
        <v>0</v>
      </c>
      <c r="F139" s="26">
        <v>168</v>
      </c>
      <c r="G139" s="27">
        <v>1439</v>
      </c>
      <c r="H139" s="15">
        <v>1631</v>
      </c>
      <c r="AG139" s="15">
        <v>416</v>
      </c>
      <c r="AH139" s="24">
        <f t="shared" si="7"/>
        <v>416</v>
      </c>
      <c r="AI139" s="26">
        <v>7</v>
      </c>
      <c r="AJ139" s="26">
        <v>16</v>
      </c>
      <c r="AK139" s="26">
        <v>24</v>
      </c>
      <c r="AL139" s="26">
        <v>30</v>
      </c>
      <c r="AM139" s="26">
        <v>46</v>
      </c>
      <c r="AN139" s="26">
        <v>61</v>
      </c>
      <c r="AO139" s="26">
        <v>70</v>
      </c>
      <c r="AP139" s="26">
        <v>81</v>
      </c>
      <c r="AQ139" s="26">
        <v>192</v>
      </c>
      <c r="AR139" s="26">
        <f t="shared" si="8"/>
        <v>168</v>
      </c>
      <c r="AS139" s="26">
        <f t="shared" si="6"/>
        <v>-192</v>
      </c>
      <c r="AT139" s="26">
        <v>327</v>
      </c>
      <c r="AU139" s="26">
        <v>408</v>
      </c>
      <c r="AV139" s="26">
        <v>463</v>
      </c>
      <c r="AW139" s="26">
        <v>0</v>
      </c>
      <c r="AX139" s="26" t="s">
        <v>36</v>
      </c>
      <c r="AY139" s="26" t="s">
        <v>36</v>
      </c>
      <c r="AZ139" s="26" t="s">
        <v>36</v>
      </c>
      <c r="BA139" s="26" t="s">
        <v>36</v>
      </c>
      <c r="BB139" s="26">
        <v>0</v>
      </c>
    </row>
    <row r="140" spans="2:54" s="26" customFormat="1" outlineLevel="1" x14ac:dyDescent="0.25">
      <c r="B140" s="26" t="s">
        <v>103</v>
      </c>
      <c r="C140" s="26">
        <v>70</v>
      </c>
      <c r="D140" s="26">
        <v>0</v>
      </c>
      <c r="E140" s="26">
        <v>0</v>
      </c>
      <c r="F140" s="26">
        <v>0</v>
      </c>
      <c r="G140" s="27">
        <v>416</v>
      </c>
      <c r="H140" s="15">
        <v>416</v>
      </c>
      <c r="AG140" s="15">
        <v>1197</v>
      </c>
      <c r="AH140" s="24">
        <f t="shared" si="7"/>
        <v>794</v>
      </c>
      <c r="AI140" s="26">
        <v>0</v>
      </c>
      <c r="AJ140" s="26">
        <v>0</v>
      </c>
      <c r="AK140" s="26">
        <v>0</v>
      </c>
      <c r="AL140" s="26">
        <v>0</v>
      </c>
      <c r="AM140" s="26">
        <v>0</v>
      </c>
      <c r="AN140" s="26">
        <v>0</v>
      </c>
      <c r="AO140" s="26">
        <v>0</v>
      </c>
      <c r="AP140" s="26">
        <v>0</v>
      </c>
      <c r="AQ140" s="26">
        <v>0</v>
      </c>
      <c r="AR140" s="26">
        <f t="shared" si="8"/>
        <v>0</v>
      </c>
      <c r="AS140" s="26">
        <f t="shared" si="6"/>
        <v>0</v>
      </c>
      <c r="AT140" s="26">
        <v>0</v>
      </c>
      <c r="AU140" s="26">
        <v>0</v>
      </c>
      <c r="AV140" s="26">
        <v>8</v>
      </c>
      <c r="AW140" s="26">
        <v>0</v>
      </c>
      <c r="AX140" s="26" t="s">
        <v>36</v>
      </c>
      <c r="AY140" s="26" t="s">
        <v>36</v>
      </c>
      <c r="AZ140" s="26" t="s">
        <v>36</v>
      </c>
      <c r="BA140" s="26" t="s">
        <v>36</v>
      </c>
      <c r="BB140" s="26">
        <v>0</v>
      </c>
    </row>
    <row r="141" spans="2:54" s="26" customFormat="1" outlineLevel="1" x14ac:dyDescent="0.25">
      <c r="B141" s="26" t="s">
        <v>103</v>
      </c>
      <c r="C141" s="26">
        <v>71</v>
      </c>
      <c r="D141" s="26">
        <v>0</v>
      </c>
      <c r="E141" s="26">
        <v>1</v>
      </c>
      <c r="F141" s="26">
        <v>349</v>
      </c>
      <c r="G141" s="27">
        <v>794</v>
      </c>
      <c r="H141" s="15">
        <v>1197</v>
      </c>
      <c r="AG141" s="15">
        <v>482</v>
      </c>
      <c r="AH141" s="24">
        <f t="shared" si="7"/>
        <v>482</v>
      </c>
      <c r="AI141" s="26">
        <v>13</v>
      </c>
      <c r="AJ141" s="26">
        <v>29</v>
      </c>
      <c r="AK141" s="26">
        <v>54</v>
      </c>
      <c r="AL141" s="26">
        <v>82</v>
      </c>
      <c r="AM141" s="26">
        <v>96</v>
      </c>
      <c r="AN141" s="26">
        <v>116</v>
      </c>
      <c r="AO141" s="26">
        <v>149</v>
      </c>
      <c r="AP141" s="26">
        <v>172</v>
      </c>
      <c r="AQ141" s="26">
        <v>403</v>
      </c>
      <c r="AR141" s="26">
        <f t="shared" si="8"/>
        <v>349</v>
      </c>
      <c r="AS141" s="26">
        <f t="shared" si="6"/>
        <v>-403</v>
      </c>
      <c r="AT141" s="26">
        <v>541</v>
      </c>
      <c r="AU141" s="26">
        <v>667</v>
      </c>
      <c r="AV141" s="26">
        <v>738</v>
      </c>
      <c r="AW141" s="26">
        <v>0</v>
      </c>
      <c r="AX141" s="26" t="s">
        <v>36</v>
      </c>
      <c r="AY141" s="26" t="s">
        <v>36</v>
      </c>
      <c r="AZ141" s="26" t="s">
        <v>36</v>
      </c>
      <c r="BA141" s="26" t="s">
        <v>36</v>
      </c>
      <c r="BB141" s="26">
        <v>0</v>
      </c>
    </row>
    <row r="142" spans="2:54" s="26" customFormat="1" outlineLevel="1" x14ac:dyDescent="0.25">
      <c r="B142" s="26" t="s">
        <v>103</v>
      </c>
      <c r="C142" s="26">
        <v>76</v>
      </c>
      <c r="D142" s="26">
        <v>0</v>
      </c>
      <c r="E142" s="26">
        <v>0</v>
      </c>
      <c r="F142" s="26">
        <v>0</v>
      </c>
      <c r="G142" s="27">
        <v>482</v>
      </c>
      <c r="H142" s="15">
        <v>482</v>
      </c>
      <c r="AG142" s="15">
        <v>2611</v>
      </c>
      <c r="AH142" s="24">
        <f t="shared" si="7"/>
        <v>2413</v>
      </c>
      <c r="AI142" s="26">
        <v>0</v>
      </c>
      <c r="AJ142" s="26">
        <v>0</v>
      </c>
      <c r="AK142" s="26">
        <v>0</v>
      </c>
      <c r="AL142" s="26">
        <v>0</v>
      </c>
      <c r="AM142" s="26">
        <v>0</v>
      </c>
      <c r="AN142" s="26">
        <v>0</v>
      </c>
      <c r="AO142" s="26">
        <v>0</v>
      </c>
      <c r="AP142" s="26">
        <v>0</v>
      </c>
      <c r="AQ142" s="26">
        <v>0</v>
      </c>
      <c r="AR142" s="26">
        <f t="shared" si="8"/>
        <v>0</v>
      </c>
      <c r="AS142" s="26">
        <f t="shared" si="6"/>
        <v>0</v>
      </c>
      <c r="AT142" s="26">
        <v>0</v>
      </c>
      <c r="AU142" s="26">
        <v>0</v>
      </c>
      <c r="AV142" s="26">
        <v>0</v>
      </c>
      <c r="AW142" s="26">
        <v>0</v>
      </c>
      <c r="AX142" s="26" t="s">
        <v>36</v>
      </c>
      <c r="AY142" s="26" t="s">
        <v>36</v>
      </c>
      <c r="AZ142" s="26" t="s">
        <v>36</v>
      </c>
      <c r="BA142" s="26" t="s">
        <v>36</v>
      </c>
      <c r="BB142" s="26">
        <v>0</v>
      </c>
    </row>
    <row r="143" spans="2:54" s="26" customFormat="1" outlineLevel="1" x14ac:dyDescent="0.25">
      <c r="B143" s="26" t="s">
        <v>103</v>
      </c>
      <c r="C143" s="26">
        <v>78</v>
      </c>
      <c r="D143" s="26">
        <v>0</v>
      </c>
      <c r="E143" s="26">
        <v>1</v>
      </c>
      <c r="F143" s="26">
        <v>155</v>
      </c>
      <c r="G143" s="27">
        <v>2413</v>
      </c>
      <c r="H143" s="15">
        <v>2611</v>
      </c>
      <c r="AG143" s="15">
        <v>2044</v>
      </c>
      <c r="AH143" s="24">
        <f t="shared" si="7"/>
        <v>1894</v>
      </c>
      <c r="AI143" s="26">
        <v>14</v>
      </c>
      <c r="AJ143" s="26">
        <v>30</v>
      </c>
      <c r="AK143" s="26">
        <v>43</v>
      </c>
      <c r="AL143" s="26">
        <v>63</v>
      </c>
      <c r="AM143" s="26">
        <v>74</v>
      </c>
      <c r="AN143" s="26">
        <v>92</v>
      </c>
      <c r="AO143" s="26">
        <v>103</v>
      </c>
      <c r="AP143" s="26">
        <v>117</v>
      </c>
      <c r="AQ143" s="26">
        <v>198</v>
      </c>
      <c r="AR143" s="26">
        <f t="shared" si="8"/>
        <v>155</v>
      </c>
      <c r="AS143" s="26">
        <f t="shared" si="6"/>
        <v>-198</v>
      </c>
      <c r="AT143" s="26">
        <v>269</v>
      </c>
      <c r="AU143" s="26">
        <v>350</v>
      </c>
      <c r="AV143" s="26">
        <v>426</v>
      </c>
      <c r="AW143" s="26">
        <v>0</v>
      </c>
      <c r="AX143" s="26" t="s">
        <v>36</v>
      </c>
      <c r="AY143" s="26" t="s">
        <v>36</v>
      </c>
      <c r="AZ143" s="26" t="s">
        <v>36</v>
      </c>
      <c r="BA143" s="26" t="s">
        <v>36</v>
      </c>
      <c r="BB143" s="26">
        <v>0</v>
      </c>
    </row>
    <row r="144" spans="2:54" s="26" customFormat="1" outlineLevel="1" x14ac:dyDescent="0.25">
      <c r="B144" s="26" t="s">
        <v>103</v>
      </c>
      <c r="C144" s="26">
        <v>79</v>
      </c>
      <c r="D144" s="26">
        <v>1</v>
      </c>
      <c r="E144" s="26">
        <v>2</v>
      </c>
      <c r="F144" s="26">
        <v>128</v>
      </c>
      <c r="G144" s="27">
        <v>1894</v>
      </c>
      <c r="H144" s="15">
        <v>2044</v>
      </c>
      <c r="AG144" s="15">
        <v>761</v>
      </c>
      <c r="AH144" s="24">
        <f t="shared" si="7"/>
        <v>603</v>
      </c>
      <c r="AI144" s="26">
        <v>5</v>
      </c>
      <c r="AJ144" s="26">
        <v>14</v>
      </c>
      <c r="AK144" s="26">
        <v>22</v>
      </c>
      <c r="AL144" s="26">
        <v>30</v>
      </c>
      <c r="AM144" s="26">
        <v>37</v>
      </c>
      <c r="AN144" s="26">
        <v>46</v>
      </c>
      <c r="AO144" s="26">
        <v>52</v>
      </c>
      <c r="AP144" s="26">
        <v>58</v>
      </c>
      <c r="AQ144" s="26">
        <v>150</v>
      </c>
      <c r="AR144" s="26">
        <f t="shared" si="8"/>
        <v>128</v>
      </c>
      <c r="AS144" s="26">
        <f t="shared" si="6"/>
        <v>-150</v>
      </c>
      <c r="AT144" s="26">
        <v>256</v>
      </c>
      <c r="AU144" s="26">
        <v>338</v>
      </c>
      <c r="AV144" s="26">
        <v>429</v>
      </c>
      <c r="AW144" s="26">
        <v>0</v>
      </c>
      <c r="AX144" s="26" t="s">
        <v>36</v>
      </c>
      <c r="AY144" s="26" t="s">
        <v>36</v>
      </c>
      <c r="AZ144" s="26" t="s">
        <v>36</v>
      </c>
      <c r="BA144" s="26" t="s">
        <v>36</v>
      </c>
      <c r="BB144" s="26">
        <v>0</v>
      </c>
    </row>
    <row r="145" spans="2:54" s="26" customFormat="1" outlineLevel="1" x14ac:dyDescent="0.25">
      <c r="B145" s="26" t="s">
        <v>103</v>
      </c>
      <c r="C145" s="26">
        <v>82</v>
      </c>
      <c r="D145" s="26">
        <v>0</v>
      </c>
      <c r="E145" s="26">
        <v>1</v>
      </c>
      <c r="F145" s="26">
        <v>141</v>
      </c>
      <c r="G145" s="27">
        <v>603</v>
      </c>
      <c r="H145" s="15">
        <v>761</v>
      </c>
      <c r="AG145" s="15">
        <v>515</v>
      </c>
      <c r="AH145" s="24">
        <f t="shared" si="7"/>
        <v>485</v>
      </c>
      <c r="AI145" s="26">
        <v>6</v>
      </c>
      <c r="AJ145" s="26">
        <v>8</v>
      </c>
      <c r="AK145" s="26">
        <v>17</v>
      </c>
      <c r="AL145" s="26">
        <v>23</v>
      </c>
      <c r="AM145" s="26">
        <v>30</v>
      </c>
      <c r="AN145" s="26">
        <v>40</v>
      </c>
      <c r="AO145" s="26">
        <v>45</v>
      </c>
      <c r="AP145" s="26">
        <v>54</v>
      </c>
      <c r="AQ145" s="26">
        <v>158</v>
      </c>
      <c r="AR145" s="26">
        <f t="shared" si="8"/>
        <v>141</v>
      </c>
      <c r="AS145" s="26">
        <f t="shared" si="6"/>
        <v>-158</v>
      </c>
      <c r="AT145" s="26">
        <v>254</v>
      </c>
      <c r="AU145" s="26">
        <v>351</v>
      </c>
      <c r="AV145" s="26">
        <v>422</v>
      </c>
      <c r="AW145" s="26">
        <v>0</v>
      </c>
      <c r="AX145" s="26" t="s">
        <v>36</v>
      </c>
      <c r="AY145" s="26" t="s">
        <v>36</v>
      </c>
      <c r="AZ145" s="26" t="s">
        <v>36</v>
      </c>
      <c r="BA145" s="26" t="s">
        <v>36</v>
      </c>
      <c r="BB145" s="26">
        <v>0</v>
      </c>
    </row>
    <row r="146" spans="2:54" s="26" customFormat="1" outlineLevel="1" x14ac:dyDescent="0.25">
      <c r="B146" s="26" t="s">
        <v>103</v>
      </c>
      <c r="C146" s="26">
        <v>85</v>
      </c>
      <c r="D146" s="26">
        <v>1</v>
      </c>
      <c r="E146" s="26">
        <v>2</v>
      </c>
      <c r="F146" s="26">
        <v>24</v>
      </c>
      <c r="G146" s="27">
        <v>485</v>
      </c>
      <c r="H146" s="15">
        <v>515</v>
      </c>
      <c r="AG146" s="15">
        <v>1193</v>
      </c>
      <c r="AH146" s="24">
        <f t="shared" si="7"/>
        <v>1134</v>
      </c>
      <c r="AI146" s="26">
        <v>3</v>
      </c>
      <c r="AJ146" s="26">
        <v>5</v>
      </c>
      <c r="AK146" s="26">
        <v>6</v>
      </c>
      <c r="AL146" s="26">
        <v>8</v>
      </c>
      <c r="AM146" s="26">
        <v>9</v>
      </c>
      <c r="AN146" s="26">
        <v>11</v>
      </c>
      <c r="AO146" s="26">
        <v>13</v>
      </c>
      <c r="AP146" s="26">
        <v>13</v>
      </c>
      <c r="AQ146" s="26">
        <v>30</v>
      </c>
      <c r="AR146" s="26">
        <f t="shared" si="8"/>
        <v>24</v>
      </c>
      <c r="AS146" s="26">
        <f t="shared" si="6"/>
        <v>-30</v>
      </c>
      <c r="AT146" s="26">
        <v>48</v>
      </c>
      <c r="AU146" s="26">
        <v>63</v>
      </c>
      <c r="AV146" s="26">
        <v>77</v>
      </c>
      <c r="AW146" s="26">
        <v>0</v>
      </c>
      <c r="AX146" s="26" t="s">
        <v>36</v>
      </c>
      <c r="AY146" s="26" t="s">
        <v>36</v>
      </c>
      <c r="AZ146" s="26" t="s">
        <v>36</v>
      </c>
      <c r="BA146" s="26" t="s">
        <v>36</v>
      </c>
      <c r="BB146" s="26">
        <v>0</v>
      </c>
    </row>
    <row r="147" spans="2:54" s="26" customFormat="1" outlineLevel="1" x14ac:dyDescent="0.25">
      <c r="B147" s="26" t="s">
        <v>103</v>
      </c>
      <c r="C147" s="26">
        <v>90</v>
      </c>
      <c r="D147" s="26">
        <v>0</v>
      </c>
      <c r="E147" s="26">
        <v>0</v>
      </c>
      <c r="F147" s="26">
        <v>59</v>
      </c>
      <c r="G147" s="27">
        <v>1134</v>
      </c>
      <c r="H147" s="15">
        <v>1193</v>
      </c>
      <c r="AG147" s="15">
        <v>1546</v>
      </c>
      <c r="AH147" s="24">
        <f t="shared" si="7"/>
        <v>1467</v>
      </c>
      <c r="AI147" s="26">
        <v>0</v>
      </c>
      <c r="AJ147" s="26">
        <v>0</v>
      </c>
      <c r="AK147" s="26">
        <v>0</v>
      </c>
      <c r="AL147" s="26">
        <v>0</v>
      </c>
      <c r="AM147" s="26">
        <v>0</v>
      </c>
      <c r="AN147" s="26">
        <v>0</v>
      </c>
      <c r="AO147" s="26">
        <v>0</v>
      </c>
      <c r="AP147" s="26">
        <v>0</v>
      </c>
      <c r="AQ147" s="26">
        <v>59</v>
      </c>
      <c r="AR147" s="26">
        <f t="shared" si="8"/>
        <v>59</v>
      </c>
      <c r="AS147" s="26">
        <f t="shared" si="6"/>
        <v>-59</v>
      </c>
      <c r="AT147" s="26">
        <v>128</v>
      </c>
      <c r="AU147" s="26">
        <v>157</v>
      </c>
      <c r="AV147" s="26">
        <v>180</v>
      </c>
      <c r="AW147" s="26">
        <v>0</v>
      </c>
      <c r="AX147" s="26" t="s">
        <v>36</v>
      </c>
      <c r="AY147" s="26" t="s">
        <v>36</v>
      </c>
      <c r="AZ147" s="26" t="s">
        <v>36</v>
      </c>
      <c r="BA147" s="26" t="s">
        <v>36</v>
      </c>
      <c r="BB147" s="26">
        <v>0</v>
      </c>
    </row>
    <row r="148" spans="2:54" s="26" customFormat="1" outlineLevel="1" x14ac:dyDescent="0.25">
      <c r="B148" s="26" t="s">
        <v>103</v>
      </c>
      <c r="C148" s="26">
        <v>93</v>
      </c>
      <c r="D148" s="26">
        <v>0</v>
      </c>
      <c r="E148" s="26">
        <v>0</v>
      </c>
      <c r="F148" s="26">
        <v>79</v>
      </c>
      <c r="G148" s="27">
        <v>1467</v>
      </c>
      <c r="H148" s="15">
        <v>1546</v>
      </c>
      <c r="AG148" s="15">
        <v>1182</v>
      </c>
      <c r="AH148" s="24">
        <f t="shared" si="7"/>
        <v>1070</v>
      </c>
      <c r="AI148" s="26">
        <v>0</v>
      </c>
      <c r="AJ148" s="26">
        <v>0</v>
      </c>
      <c r="AK148" s="26">
        <v>0</v>
      </c>
      <c r="AL148" s="26">
        <v>0</v>
      </c>
      <c r="AM148" s="26">
        <v>0</v>
      </c>
      <c r="AN148" s="26">
        <v>0</v>
      </c>
      <c r="AO148" s="26">
        <v>0</v>
      </c>
      <c r="AP148" s="26">
        <v>0</v>
      </c>
      <c r="AQ148" s="26">
        <v>79</v>
      </c>
      <c r="AR148" s="26">
        <f t="shared" si="8"/>
        <v>79</v>
      </c>
      <c r="AS148" s="26">
        <f t="shared" si="6"/>
        <v>-79</v>
      </c>
      <c r="AT148" s="26">
        <v>181</v>
      </c>
      <c r="AU148" s="26">
        <v>267</v>
      </c>
      <c r="AV148" s="26">
        <v>343</v>
      </c>
      <c r="AW148" s="26">
        <v>0</v>
      </c>
      <c r="AX148" s="26" t="s">
        <v>36</v>
      </c>
      <c r="AY148" s="26" t="s">
        <v>36</v>
      </c>
      <c r="AZ148" s="26" t="s">
        <v>36</v>
      </c>
      <c r="BA148" s="26" t="s">
        <v>36</v>
      </c>
      <c r="BB148" s="26">
        <v>0</v>
      </c>
    </row>
    <row r="149" spans="2:54" s="26" customFormat="1" outlineLevel="1" x14ac:dyDescent="0.25">
      <c r="B149" s="26" t="s">
        <v>103</v>
      </c>
      <c r="C149" s="26">
        <v>95</v>
      </c>
      <c r="D149" s="26">
        <v>0</v>
      </c>
      <c r="E149" s="26">
        <v>1</v>
      </c>
      <c r="F149" s="26">
        <v>87</v>
      </c>
      <c r="G149" s="27">
        <v>1070</v>
      </c>
      <c r="H149" s="15">
        <v>1182</v>
      </c>
      <c r="AG149" s="15">
        <v>719</v>
      </c>
      <c r="AH149" s="24">
        <f t="shared" si="7"/>
        <v>616</v>
      </c>
      <c r="AI149" s="26">
        <v>10</v>
      </c>
      <c r="AJ149" s="26">
        <v>14</v>
      </c>
      <c r="AK149" s="26">
        <v>25</v>
      </c>
      <c r="AL149" s="26">
        <v>30</v>
      </c>
      <c r="AM149" s="26">
        <v>41</v>
      </c>
      <c r="AN149" s="26">
        <v>47</v>
      </c>
      <c r="AO149" s="26">
        <v>52</v>
      </c>
      <c r="AP149" s="26">
        <v>58</v>
      </c>
      <c r="AQ149" s="26">
        <v>112</v>
      </c>
      <c r="AR149" s="26">
        <f t="shared" si="8"/>
        <v>87</v>
      </c>
      <c r="AS149" s="26">
        <f t="shared" si="6"/>
        <v>-112</v>
      </c>
      <c r="AT149" s="26">
        <v>145</v>
      </c>
      <c r="AU149" s="26">
        <v>156</v>
      </c>
      <c r="AV149" s="26">
        <v>162</v>
      </c>
      <c r="AW149" s="26">
        <v>0</v>
      </c>
      <c r="AX149" s="26" t="s">
        <v>36</v>
      </c>
      <c r="AY149" s="26" t="s">
        <v>36</v>
      </c>
      <c r="AZ149" s="26" t="s">
        <v>36</v>
      </c>
      <c r="BA149" s="26" t="s">
        <v>36</v>
      </c>
      <c r="BB149" s="26">
        <v>0</v>
      </c>
    </row>
    <row r="150" spans="2:54" s="26" customFormat="1" outlineLevel="1" x14ac:dyDescent="0.25">
      <c r="B150" s="26" t="s">
        <v>103</v>
      </c>
      <c r="C150" s="26">
        <v>96</v>
      </c>
      <c r="D150" s="26">
        <v>0</v>
      </c>
      <c r="E150" s="26">
        <v>4</v>
      </c>
      <c r="F150" s="26">
        <v>83</v>
      </c>
      <c r="G150" s="27">
        <v>616</v>
      </c>
      <c r="H150" s="15">
        <v>719</v>
      </c>
      <c r="AG150" s="15">
        <v>576</v>
      </c>
      <c r="AH150" s="24">
        <f t="shared" si="7"/>
        <v>417</v>
      </c>
      <c r="AI150" s="26">
        <v>10</v>
      </c>
      <c r="AJ150" s="26">
        <v>14</v>
      </c>
      <c r="AK150" s="26">
        <v>20</v>
      </c>
      <c r="AL150" s="26">
        <v>31</v>
      </c>
      <c r="AM150" s="26">
        <v>41</v>
      </c>
      <c r="AN150" s="26">
        <v>51</v>
      </c>
      <c r="AO150" s="26">
        <v>57</v>
      </c>
      <c r="AP150" s="26">
        <v>64</v>
      </c>
      <c r="AQ150" s="26">
        <v>103</v>
      </c>
      <c r="AR150" s="26">
        <f t="shared" si="8"/>
        <v>83</v>
      </c>
      <c r="AS150" s="26">
        <f t="shared" si="6"/>
        <v>-103</v>
      </c>
      <c r="AT150" s="26">
        <v>125</v>
      </c>
      <c r="AU150" s="26">
        <v>128</v>
      </c>
      <c r="AV150" s="26">
        <v>128</v>
      </c>
      <c r="AW150" s="26">
        <v>0</v>
      </c>
      <c r="AX150" s="26" t="s">
        <v>36</v>
      </c>
      <c r="AY150" s="26" t="s">
        <v>36</v>
      </c>
      <c r="AZ150" s="26" t="s">
        <v>36</v>
      </c>
      <c r="BA150" s="26" t="s">
        <v>36</v>
      </c>
      <c r="BB150" s="26">
        <v>0</v>
      </c>
    </row>
    <row r="151" spans="2:54" s="26" customFormat="1" outlineLevel="1" x14ac:dyDescent="0.25">
      <c r="B151" s="26" t="s">
        <v>103</v>
      </c>
      <c r="C151" s="26">
        <v>97</v>
      </c>
      <c r="D151" s="26">
        <v>0</v>
      </c>
      <c r="E151" s="26">
        <v>7</v>
      </c>
      <c r="F151" s="26">
        <v>129</v>
      </c>
      <c r="G151" s="27">
        <v>417</v>
      </c>
      <c r="H151" s="15">
        <v>576</v>
      </c>
      <c r="AG151" s="15"/>
      <c r="AH151" s="24">
        <f t="shared" si="7"/>
        <v>0</v>
      </c>
      <c r="AI151" s="26">
        <v>19</v>
      </c>
      <c r="AJ151" s="26">
        <v>25</v>
      </c>
      <c r="AK151" s="26">
        <v>30</v>
      </c>
      <c r="AL151" s="26">
        <v>42</v>
      </c>
      <c r="AM151" s="26">
        <v>49</v>
      </c>
      <c r="AN151" s="26">
        <v>54</v>
      </c>
      <c r="AO151" s="26">
        <v>62</v>
      </c>
      <c r="AP151" s="26">
        <v>74</v>
      </c>
      <c r="AQ151" s="26">
        <v>159</v>
      </c>
      <c r="AR151" s="26">
        <f t="shared" si="8"/>
        <v>129</v>
      </c>
      <c r="AS151" s="26">
        <f t="shared" si="6"/>
        <v>-159</v>
      </c>
      <c r="AT151" s="26">
        <v>261</v>
      </c>
      <c r="AU151" s="26">
        <v>329</v>
      </c>
      <c r="AV151" s="26">
        <v>365</v>
      </c>
      <c r="AW151" s="26">
        <v>0</v>
      </c>
      <c r="AX151" s="26" t="s">
        <v>36</v>
      </c>
      <c r="AY151" s="26" t="s">
        <v>36</v>
      </c>
      <c r="AZ151" s="26" t="s">
        <v>36</v>
      </c>
      <c r="BA151" s="26" t="s">
        <v>36</v>
      </c>
      <c r="BB151" s="26">
        <v>0</v>
      </c>
    </row>
    <row r="152" spans="2:54" s="26" customFormat="1" x14ac:dyDescent="0.25">
      <c r="D152" s="28"/>
      <c r="E152" s="28"/>
      <c r="F152" s="28"/>
      <c r="G152" s="28"/>
      <c r="H152" s="28"/>
      <c r="AG152" s="15"/>
      <c r="AH152" s="25"/>
      <c r="AR152" s="28"/>
    </row>
    <row r="153" spans="2:54" s="26" customFormat="1" outlineLevel="1" x14ac:dyDescent="0.25">
      <c r="B153" s="26" t="s">
        <v>104</v>
      </c>
      <c r="C153" s="26">
        <v>3</v>
      </c>
      <c r="D153" s="26">
        <v>31</v>
      </c>
      <c r="E153" s="26">
        <v>162</v>
      </c>
      <c r="F153" s="26">
        <v>2372</v>
      </c>
      <c r="G153" s="27">
        <v>3236</v>
      </c>
      <c r="H153" s="15">
        <v>6247</v>
      </c>
      <c r="AG153" s="15">
        <v>3493</v>
      </c>
      <c r="AH153" s="24">
        <f t="shared" si="7"/>
        <v>3336</v>
      </c>
      <c r="AI153" s="26">
        <v>306</v>
      </c>
      <c r="AJ153" s="26">
        <v>462</v>
      </c>
      <c r="AK153" s="26">
        <v>639</v>
      </c>
      <c r="AL153" s="26">
        <v>817</v>
      </c>
      <c r="AM153" s="26">
        <v>985</v>
      </c>
      <c r="AN153" s="26">
        <v>1164</v>
      </c>
      <c r="AO153" s="26">
        <v>1333</v>
      </c>
      <c r="AP153" s="26">
        <v>1479</v>
      </c>
      <c r="AQ153" s="26">
        <v>3011</v>
      </c>
      <c r="AR153" s="26">
        <f t="shared" si="8"/>
        <v>2372</v>
      </c>
      <c r="AS153" s="26">
        <f t="shared" si="6"/>
        <v>-3011</v>
      </c>
      <c r="AT153" s="26">
        <v>4170</v>
      </c>
      <c r="AU153" s="26">
        <v>4763</v>
      </c>
      <c r="AV153" s="26">
        <v>5186</v>
      </c>
      <c r="AW153" s="26">
        <v>0</v>
      </c>
      <c r="AX153" s="26" t="s">
        <v>36</v>
      </c>
      <c r="AY153" s="26" t="s">
        <v>36</v>
      </c>
      <c r="AZ153" s="26" t="s">
        <v>36</v>
      </c>
      <c r="BA153" s="26" t="s">
        <v>36</v>
      </c>
      <c r="BB153" s="26">
        <v>0</v>
      </c>
    </row>
    <row r="154" spans="2:54" s="26" customFormat="1" outlineLevel="1" x14ac:dyDescent="0.25">
      <c r="B154" s="26" t="s">
        <v>104</v>
      </c>
      <c r="C154" s="26">
        <v>6</v>
      </c>
      <c r="D154" s="26">
        <v>0</v>
      </c>
      <c r="E154" s="26">
        <v>9</v>
      </c>
      <c r="F154" s="26">
        <v>103</v>
      </c>
      <c r="G154" s="27">
        <v>3336</v>
      </c>
      <c r="H154" s="15">
        <v>3493</v>
      </c>
      <c r="AG154" s="15">
        <v>7944</v>
      </c>
      <c r="AH154" s="24">
        <f t="shared" si="7"/>
        <v>6438</v>
      </c>
      <c r="AI154" s="26">
        <v>22</v>
      </c>
      <c r="AJ154" s="26">
        <v>35</v>
      </c>
      <c r="AK154" s="26">
        <v>54</v>
      </c>
      <c r="AL154" s="26">
        <v>69</v>
      </c>
      <c r="AM154" s="26">
        <v>86</v>
      </c>
      <c r="AN154" s="26">
        <v>102</v>
      </c>
      <c r="AO154" s="26">
        <v>112</v>
      </c>
      <c r="AP154" s="26">
        <v>122</v>
      </c>
      <c r="AQ154" s="26">
        <v>157</v>
      </c>
      <c r="AR154" s="26">
        <f t="shared" si="8"/>
        <v>103</v>
      </c>
      <c r="AS154" s="26">
        <f t="shared" si="6"/>
        <v>-157</v>
      </c>
      <c r="AT154" s="26">
        <v>177</v>
      </c>
      <c r="AU154" s="26">
        <v>228</v>
      </c>
      <c r="AV154" s="26">
        <v>327</v>
      </c>
      <c r="AW154" s="26">
        <v>0</v>
      </c>
      <c r="AX154" s="26" t="s">
        <v>36</v>
      </c>
      <c r="AY154" s="26" t="s">
        <v>36</v>
      </c>
      <c r="AZ154" s="26" t="s">
        <v>36</v>
      </c>
      <c r="BA154" s="26" t="s">
        <v>36</v>
      </c>
      <c r="BB154" s="26">
        <v>0</v>
      </c>
    </row>
    <row r="155" spans="2:54" s="26" customFormat="1" outlineLevel="1" x14ac:dyDescent="0.25">
      <c r="B155" s="26" t="s">
        <v>104</v>
      </c>
      <c r="C155" s="26">
        <v>8</v>
      </c>
      <c r="D155" s="26">
        <v>45</v>
      </c>
      <c r="E155" s="26">
        <v>133</v>
      </c>
      <c r="F155" s="26">
        <v>1136</v>
      </c>
      <c r="G155" s="27">
        <v>6438</v>
      </c>
      <c r="H155" s="15">
        <v>7944</v>
      </c>
      <c r="AG155" s="15">
        <v>3902</v>
      </c>
      <c r="AH155" s="24">
        <f t="shared" si="7"/>
        <v>3566</v>
      </c>
      <c r="AI155" s="26">
        <v>209</v>
      </c>
      <c r="AJ155" s="26">
        <v>292</v>
      </c>
      <c r="AK155" s="26">
        <v>370</v>
      </c>
      <c r="AL155" s="26">
        <v>451</v>
      </c>
      <c r="AM155" s="26">
        <v>549</v>
      </c>
      <c r="AN155" s="26">
        <v>625</v>
      </c>
      <c r="AO155" s="26">
        <v>714</v>
      </c>
      <c r="AP155" s="26">
        <v>786</v>
      </c>
      <c r="AQ155" s="26">
        <v>1506</v>
      </c>
      <c r="AR155" s="26">
        <f t="shared" si="8"/>
        <v>1136</v>
      </c>
      <c r="AS155" s="26">
        <f t="shared" si="6"/>
        <v>-1506</v>
      </c>
      <c r="AT155" s="26">
        <v>1945</v>
      </c>
      <c r="AU155" s="26">
        <v>2178</v>
      </c>
      <c r="AV155" s="26">
        <v>2247</v>
      </c>
      <c r="AW155" s="26">
        <v>0</v>
      </c>
      <c r="AX155" s="26" t="s">
        <v>36</v>
      </c>
      <c r="AY155" s="26" t="s">
        <v>36</v>
      </c>
      <c r="AZ155" s="26" t="s">
        <v>36</v>
      </c>
      <c r="BA155" s="26" t="s">
        <v>36</v>
      </c>
      <c r="BB155" s="26">
        <v>0</v>
      </c>
    </row>
    <row r="156" spans="2:54" s="26" customFormat="1" outlineLevel="1" x14ac:dyDescent="0.25">
      <c r="B156" s="26" t="s">
        <v>104</v>
      </c>
      <c r="C156" s="26">
        <v>9</v>
      </c>
      <c r="D156" s="26">
        <v>0</v>
      </c>
      <c r="E156" s="26">
        <v>0</v>
      </c>
      <c r="F156" s="26">
        <v>336</v>
      </c>
      <c r="G156" s="27">
        <v>3566</v>
      </c>
      <c r="H156" s="15">
        <v>3902</v>
      </c>
      <c r="AG156" s="15">
        <v>3690</v>
      </c>
      <c r="AH156" s="24">
        <f t="shared" si="7"/>
        <v>2154</v>
      </c>
      <c r="AI156" s="26">
        <v>0</v>
      </c>
      <c r="AJ156" s="26">
        <v>0</v>
      </c>
      <c r="AK156" s="26">
        <v>0</v>
      </c>
      <c r="AL156" s="26">
        <v>0</v>
      </c>
      <c r="AM156" s="26">
        <v>0</v>
      </c>
      <c r="AN156" s="26">
        <v>0</v>
      </c>
      <c r="AO156" s="26">
        <v>0</v>
      </c>
      <c r="AP156" s="26">
        <v>16</v>
      </c>
      <c r="AQ156" s="26">
        <v>336</v>
      </c>
      <c r="AR156" s="26">
        <f t="shared" si="8"/>
        <v>336</v>
      </c>
      <c r="AS156" s="26">
        <f t="shared" si="6"/>
        <v>-336</v>
      </c>
      <c r="AT156" s="26">
        <v>768</v>
      </c>
      <c r="AU156" s="26">
        <v>1136</v>
      </c>
      <c r="AV156" s="26">
        <v>1287</v>
      </c>
      <c r="AW156" s="26">
        <v>0</v>
      </c>
      <c r="AX156" s="26" t="s">
        <v>36</v>
      </c>
      <c r="AY156" s="26" t="s">
        <v>36</v>
      </c>
      <c r="AZ156" s="26" t="s">
        <v>36</v>
      </c>
      <c r="BA156" s="26" t="s">
        <v>36</v>
      </c>
      <c r="BB156" s="26">
        <v>0</v>
      </c>
    </row>
    <row r="157" spans="2:54" s="26" customFormat="1" outlineLevel="1" x14ac:dyDescent="0.25">
      <c r="B157" s="26" t="s">
        <v>104</v>
      </c>
      <c r="C157" s="26">
        <v>10</v>
      </c>
      <c r="D157" s="26">
        <v>0</v>
      </c>
      <c r="E157" s="26">
        <v>9</v>
      </c>
      <c r="F157" s="26">
        <v>1324</v>
      </c>
      <c r="G157" s="27">
        <v>2154</v>
      </c>
      <c r="H157" s="15">
        <v>3690</v>
      </c>
      <c r="AG157" s="15">
        <v>18728</v>
      </c>
      <c r="AH157" s="24">
        <f t="shared" si="7"/>
        <v>16387</v>
      </c>
      <c r="AI157" s="26">
        <v>64</v>
      </c>
      <c r="AJ157" s="26">
        <v>140</v>
      </c>
      <c r="AK157" s="26">
        <v>212</v>
      </c>
      <c r="AL157" s="26">
        <v>304</v>
      </c>
      <c r="AM157" s="26">
        <v>388</v>
      </c>
      <c r="AN157" s="26">
        <v>472</v>
      </c>
      <c r="AO157" s="26">
        <v>552</v>
      </c>
      <c r="AP157" s="26">
        <v>640</v>
      </c>
      <c r="AQ157" s="26">
        <v>1536</v>
      </c>
      <c r="AR157" s="26">
        <f t="shared" si="8"/>
        <v>1324</v>
      </c>
      <c r="AS157" s="26">
        <f t="shared" si="6"/>
        <v>-1536</v>
      </c>
      <c r="AT157" s="26">
        <v>2523</v>
      </c>
      <c r="AU157" s="26">
        <v>3177</v>
      </c>
      <c r="AV157" s="26">
        <v>3472</v>
      </c>
      <c r="AW157" s="26">
        <v>0</v>
      </c>
      <c r="AX157" s="26" t="s">
        <v>36</v>
      </c>
      <c r="AY157" s="26" t="s">
        <v>36</v>
      </c>
      <c r="AZ157" s="26" t="s">
        <v>36</v>
      </c>
      <c r="BA157" s="26" t="s">
        <v>36</v>
      </c>
      <c r="BB157" s="26">
        <v>0</v>
      </c>
    </row>
    <row r="158" spans="2:54" s="26" customFormat="1" outlineLevel="1" x14ac:dyDescent="0.25">
      <c r="B158" s="26" t="s">
        <v>104</v>
      </c>
      <c r="C158" s="26">
        <v>13</v>
      </c>
      <c r="D158" s="26">
        <v>0</v>
      </c>
      <c r="E158" s="26">
        <v>0</v>
      </c>
      <c r="F158" s="26">
        <v>2330</v>
      </c>
      <c r="G158" s="27">
        <v>16387</v>
      </c>
      <c r="H158" s="15">
        <v>18728</v>
      </c>
      <c r="AG158" s="15">
        <v>5032</v>
      </c>
      <c r="AH158" s="24">
        <f t="shared" si="7"/>
        <v>3928</v>
      </c>
      <c r="AI158" s="26">
        <v>0</v>
      </c>
      <c r="AJ158" s="26">
        <v>0</v>
      </c>
      <c r="AK158" s="26">
        <v>11</v>
      </c>
      <c r="AL158" s="26">
        <v>158</v>
      </c>
      <c r="AM158" s="26">
        <v>311</v>
      </c>
      <c r="AN158" s="26">
        <v>438</v>
      </c>
      <c r="AO158" s="26">
        <v>607</v>
      </c>
      <c r="AP158" s="26">
        <v>756</v>
      </c>
      <c r="AQ158" s="26">
        <v>2341</v>
      </c>
      <c r="AR158" s="26">
        <f t="shared" si="8"/>
        <v>2330</v>
      </c>
      <c r="AS158" s="26">
        <f t="shared" si="6"/>
        <v>-2341</v>
      </c>
      <c r="AT158" s="26">
        <v>3823</v>
      </c>
      <c r="AU158" s="26">
        <v>5430</v>
      </c>
      <c r="AV158" s="26">
        <v>6992</v>
      </c>
      <c r="AW158" s="26">
        <v>0</v>
      </c>
      <c r="AX158" s="26" t="s">
        <v>36</v>
      </c>
      <c r="AY158" s="26" t="s">
        <v>36</v>
      </c>
      <c r="AZ158" s="26" t="s">
        <v>36</v>
      </c>
      <c r="BA158" s="26" t="s">
        <v>36</v>
      </c>
      <c r="BB158" s="26">
        <v>0</v>
      </c>
    </row>
    <row r="159" spans="2:54" s="26" customFormat="1" outlineLevel="1" x14ac:dyDescent="0.25">
      <c r="B159" s="26" t="s">
        <v>104</v>
      </c>
      <c r="C159" s="26">
        <v>15</v>
      </c>
      <c r="D159" s="26">
        <v>0</v>
      </c>
      <c r="E159" s="26">
        <v>0</v>
      </c>
      <c r="F159" s="26">
        <v>1064</v>
      </c>
      <c r="G159" s="27">
        <v>3928</v>
      </c>
      <c r="H159" s="15">
        <v>5032</v>
      </c>
      <c r="AG159" s="15">
        <v>23851</v>
      </c>
      <c r="AH159" s="24">
        <f t="shared" si="7"/>
        <v>20975</v>
      </c>
      <c r="AI159" s="26">
        <v>0</v>
      </c>
      <c r="AJ159" s="26">
        <v>0</v>
      </c>
      <c r="AK159" s="26">
        <v>40</v>
      </c>
      <c r="AL159" s="26">
        <v>113</v>
      </c>
      <c r="AM159" s="26">
        <v>193</v>
      </c>
      <c r="AN159" s="26">
        <v>273</v>
      </c>
      <c r="AO159" s="26">
        <v>353</v>
      </c>
      <c r="AP159" s="26">
        <v>448</v>
      </c>
      <c r="AQ159" s="26">
        <v>1104</v>
      </c>
      <c r="AR159" s="26">
        <f t="shared" si="8"/>
        <v>1064</v>
      </c>
      <c r="AS159" s="26">
        <f t="shared" si="6"/>
        <v>-1104</v>
      </c>
      <c r="AT159" s="26">
        <v>1375</v>
      </c>
      <c r="AU159" s="26">
        <v>1469</v>
      </c>
      <c r="AV159" s="26">
        <v>1471</v>
      </c>
      <c r="AW159" s="26">
        <v>0</v>
      </c>
      <c r="AX159" s="26" t="s">
        <v>36</v>
      </c>
      <c r="AY159" s="26" t="s">
        <v>36</v>
      </c>
      <c r="AZ159" s="26" t="s">
        <v>36</v>
      </c>
      <c r="BA159" s="26" t="s">
        <v>36</v>
      </c>
      <c r="BB159" s="26">
        <v>0</v>
      </c>
    </row>
    <row r="160" spans="2:54" s="26" customFormat="1" outlineLevel="1" x14ac:dyDescent="0.25">
      <c r="B160" s="26" t="s">
        <v>104</v>
      </c>
      <c r="C160" s="26">
        <v>19</v>
      </c>
      <c r="D160" s="26">
        <v>0</v>
      </c>
      <c r="E160" s="26">
        <v>13</v>
      </c>
      <c r="F160" s="26">
        <v>2488</v>
      </c>
      <c r="G160" s="27">
        <v>20975</v>
      </c>
      <c r="H160" s="15">
        <v>23851</v>
      </c>
      <c r="AG160" s="15">
        <v>4170</v>
      </c>
      <c r="AH160" s="24">
        <f t="shared" si="7"/>
        <v>4096</v>
      </c>
      <c r="AI160" s="26">
        <v>117</v>
      </c>
      <c r="AJ160" s="26">
        <v>243</v>
      </c>
      <c r="AK160" s="26">
        <v>388</v>
      </c>
      <c r="AL160" s="26">
        <v>552</v>
      </c>
      <c r="AM160" s="26">
        <v>731</v>
      </c>
      <c r="AN160" s="26">
        <v>902</v>
      </c>
      <c r="AO160" s="26">
        <v>1066</v>
      </c>
      <c r="AP160" s="26">
        <v>1231</v>
      </c>
      <c r="AQ160" s="26">
        <v>2876</v>
      </c>
      <c r="AR160" s="26">
        <f t="shared" si="8"/>
        <v>2488</v>
      </c>
      <c r="AS160" s="26">
        <f t="shared" si="6"/>
        <v>-2876</v>
      </c>
      <c r="AT160" s="26">
        <v>4253</v>
      </c>
      <c r="AU160" s="26">
        <v>5644</v>
      </c>
      <c r="AV160" s="26">
        <v>7344</v>
      </c>
      <c r="AW160" s="26">
        <v>0</v>
      </c>
      <c r="AX160" s="26" t="s">
        <v>36</v>
      </c>
      <c r="AY160" s="26" t="s">
        <v>36</v>
      </c>
      <c r="AZ160" s="26" t="s">
        <v>36</v>
      </c>
      <c r="BA160" s="26" t="s">
        <v>36</v>
      </c>
      <c r="BB160" s="26">
        <v>0</v>
      </c>
    </row>
    <row r="161" spans="2:54" s="26" customFormat="1" outlineLevel="1" x14ac:dyDescent="0.25">
      <c r="B161" s="26" t="s">
        <v>104</v>
      </c>
      <c r="C161" s="26">
        <v>30</v>
      </c>
      <c r="D161" s="26">
        <v>0</v>
      </c>
      <c r="E161" s="26">
        <v>0</v>
      </c>
      <c r="F161" s="26">
        <v>74</v>
      </c>
      <c r="G161" s="27">
        <v>4096</v>
      </c>
      <c r="H161" s="15">
        <v>4170</v>
      </c>
      <c r="AG161" s="15">
        <v>4209</v>
      </c>
      <c r="AH161" s="24">
        <f t="shared" si="7"/>
        <v>4080</v>
      </c>
      <c r="AI161" s="26">
        <v>0</v>
      </c>
      <c r="AJ161" s="26">
        <v>0</v>
      </c>
      <c r="AK161" s="26">
        <v>0</v>
      </c>
      <c r="AL161" s="26">
        <v>0</v>
      </c>
      <c r="AM161" s="26">
        <v>0</v>
      </c>
      <c r="AN161" s="26">
        <v>0</v>
      </c>
      <c r="AO161" s="26">
        <v>0</v>
      </c>
      <c r="AP161" s="26">
        <v>0</v>
      </c>
      <c r="AQ161" s="26">
        <v>74</v>
      </c>
      <c r="AR161" s="26">
        <f t="shared" si="8"/>
        <v>74</v>
      </c>
      <c r="AS161" s="26">
        <f t="shared" si="6"/>
        <v>-74</v>
      </c>
      <c r="AT161" s="26">
        <v>253</v>
      </c>
      <c r="AU161" s="26">
        <v>453</v>
      </c>
      <c r="AV161" s="26">
        <v>609</v>
      </c>
      <c r="AW161" s="26">
        <v>0</v>
      </c>
      <c r="AX161" s="26" t="s">
        <v>36</v>
      </c>
      <c r="AY161" s="26" t="s">
        <v>36</v>
      </c>
      <c r="AZ161" s="26" t="s">
        <v>36</v>
      </c>
      <c r="BA161" s="26" t="s">
        <v>36</v>
      </c>
      <c r="BB161" s="26">
        <v>0</v>
      </c>
    </row>
    <row r="162" spans="2:54" s="26" customFormat="1" outlineLevel="1" x14ac:dyDescent="0.25">
      <c r="B162" s="26" t="s">
        <v>104</v>
      </c>
      <c r="C162" s="26">
        <v>31</v>
      </c>
      <c r="D162" s="26">
        <v>1</v>
      </c>
      <c r="E162" s="26">
        <v>4</v>
      </c>
      <c r="F162" s="26">
        <v>103</v>
      </c>
      <c r="G162" s="27">
        <v>4080</v>
      </c>
      <c r="H162" s="15">
        <v>4209</v>
      </c>
      <c r="AG162" s="15">
        <v>2018</v>
      </c>
      <c r="AH162" s="24">
        <f t="shared" si="7"/>
        <v>1523</v>
      </c>
      <c r="AI162" s="26">
        <v>15</v>
      </c>
      <c r="AJ162" s="26">
        <v>23</v>
      </c>
      <c r="AK162" s="26">
        <v>26</v>
      </c>
      <c r="AL162" s="26">
        <v>32</v>
      </c>
      <c r="AM162" s="26">
        <v>40</v>
      </c>
      <c r="AN162" s="26">
        <v>46</v>
      </c>
      <c r="AO162" s="26">
        <v>56</v>
      </c>
      <c r="AP162" s="26">
        <v>59</v>
      </c>
      <c r="AQ162" s="26">
        <v>129</v>
      </c>
      <c r="AR162" s="26">
        <f t="shared" si="8"/>
        <v>103</v>
      </c>
      <c r="AS162" s="26">
        <f t="shared" si="6"/>
        <v>-129</v>
      </c>
      <c r="AT162" s="26">
        <v>188</v>
      </c>
      <c r="AU162" s="26">
        <v>249</v>
      </c>
      <c r="AV162" s="26">
        <v>361</v>
      </c>
      <c r="AW162" s="26">
        <v>0</v>
      </c>
      <c r="AX162" s="26" t="s">
        <v>36</v>
      </c>
      <c r="AY162" s="26" t="s">
        <v>36</v>
      </c>
      <c r="AZ162" s="26" t="s">
        <v>36</v>
      </c>
      <c r="BA162" s="26" t="s">
        <v>36</v>
      </c>
      <c r="BB162" s="26">
        <v>0</v>
      </c>
    </row>
    <row r="163" spans="2:54" s="26" customFormat="1" outlineLevel="1" x14ac:dyDescent="0.25">
      <c r="B163" s="26" t="s">
        <v>104</v>
      </c>
      <c r="C163" s="26">
        <v>33</v>
      </c>
      <c r="D163" s="26">
        <v>1</v>
      </c>
      <c r="E163" s="26">
        <v>11</v>
      </c>
      <c r="F163" s="26">
        <v>420</v>
      </c>
      <c r="G163" s="27">
        <v>1523</v>
      </c>
      <c r="H163" s="15">
        <v>2018</v>
      </c>
      <c r="AG163" s="15">
        <v>2327</v>
      </c>
      <c r="AH163" s="24">
        <f t="shared" si="7"/>
        <v>1687</v>
      </c>
      <c r="AI163" s="26">
        <v>30</v>
      </c>
      <c r="AJ163" s="26">
        <v>44</v>
      </c>
      <c r="AK163" s="26">
        <v>75</v>
      </c>
      <c r="AL163" s="26">
        <v>94</v>
      </c>
      <c r="AM163" s="26">
        <v>118</v>
      </c>
      <c r="AN163" s="26">
        <v>144</v>
      </c>
      <c r="AO163" s="26">
        <v>175</v>
      </c>
      <c r="AP163" s="26">
        <v>204</v>
      </c>
      <c r="AQ163" s="26">
        <v>495</v>
      </c>
      <c r="AR163" s="26">
        <f t="shared" si="8"/>
        <v>420</v>
      </c>
      <c r="AS163" s="26">
        <f t="shared" si="6"/>
        <v>-495</v>
      </c>
      <c r="AT163" s="26">
        <v>755</v>
      </c>
      <c r="AU163" s="26">
        <v>914</v>
      </c>
      <c r="AV163" s="26">
        <v>1034</v>
      </c>
      <c r="AW163" s="26">
        <v>0</v>
      </c>
      <c r="AX163" s="26" t="s">
        <v>36</v>
      </c>
      <c r="AY163" s="26" t="s">
        <v>36</v>
      </c>
      <c r="AZ163" s="26" t="s">
        <v>36</v>
      </c>
      <c r="BA163" s="26" t="s">
        <v>36</v>
      </c>
      <c r="BB163" s="26">
        <v>0</v>
      </c>
    </row>
    <row r="164" spans="2:54" s="26" customFormat="1" outlineLevel="1" x14ac:dyDescent="0.25">
      <c r="B164" s="26" t="s">
        <v>104</v>
      </c>
      <c r="C164" s="26">
        <v>34</v>
      </c>
      <c r="D164" s="26">
        <v>0</v>
      </c>
      <c r="E164" s="26">
        <v>0</v>
      </c>
      <c r="F164" s="26">
        <v>640</v>
      </c>
      <c r="G164" s="27">
        <v>1687</v>
      </c>
      <c r="H164" s="15">
        <v>2327</v>
      </c>
      <c r="AG164" s="15">
        <v>2796</v>
      </c>
      <c r="AH164" s="24">
        <f t="shared" si="7"/>
        <v>2137</v>
      </c>
      <c r="AI164" s="26">
        <v>0</v>
      </c>
      <c r="AJ164" s="26">
        <v>0</v>
      </c>
      <c r="AK164" s="26">
        <v>0</v>
      </c>
      <c r="AL164" s="26">
        <v>0</v>
      </c>
      <c r="AM164" s="26">
        <v>2</v>
      </c>
      <c r="AN164" s="26">
        <v>51</v>
      </c>
      <c r="AO164" s="26">
        <v>123</v>
      </c>
      <c r="AP164" s="26">
        <v>165</v>
      </c>
      <c r="AQ164" s="26">
        <v>640</v>
      </c>
      <c r="AR164" s="26">
        <f t="shared" si="8"/>
        <v>640</v>
      </c>
      <c r="AS164" s="26">
        <f t="shared" si="6"/>
        <v>-640</v>
      </c>
      <c r="AT164" s="26">
        <v>972</v>
      </c>
      <c r="AU164" s="26">
        <v>1145</v>
      </c>
      <c r="AV164" s="26">
        <v>1263</v>
      </c>
      <c r="AW164" s="26">
        <v>0</v>
      </c>
      <c r="AX164" s="26" t="s">
        <v>36</v>
      </c>
      <c r="AY164" s="26" t="s">
        <v>36</v>
      </c>
      <c r="AZ164" s="26" t="s">
        <v>36</v>
      </c>
      <c r="BA164" s="26" t="s">
        <v>36</v>
      </c>
      <c r="BB164" s="26">
        <v>0</v>
      </c>
    </row>
    <row r="165" spans="2:54" s="26" customFormat="1" outlineLevel="1" x14ac:dyDescent="0.25">
      <c r="B165" s="26" t="s">
        <v>104</v>
      </c>
      <c r="C165" s="26">
        <v>36</v>
      </c>
      <c r="D165" s="26">
        <v>7</v>
      </c>
      <c r="E165" s="26">
        <v>38</v>
      </c>
      <c r="F165" s="26">
        <v>528</v>
      </c>
      <c r="G165" s="27">
        <v>2137</v>
      </c>
      <c r="H165" s="15">
        <v>2796</v>
      </c>
      <c r="AG165" s="15">
        <v>3093</v>
      </c>
      <c r="AH165" s="24">
        <f t="shared" si="7"/>
        <v>2935</v>
      </c>
      <c r="AI165" s="26">
        <v>65</v>
      </c>
      <c r="AJ165" s="26">
        <v>99</v>
      </c>
      <c r="AK165" s="26">
        <v>131</v>
      </c>
      <c r="AL165" s="26">
        <v>163</v>
      </c>
      <c r="AM165" s="26">
        <v>193</v>
      </c>
      <c r="AN165" s="26">
        <v>232</v>
      </c>
      <c r="AO165" s="26">
        <v>263</v>
      </c>
      <c r="AP165" s="26">
        <v>296</v>
      </c>
      <c r="AQ165" s="26">
        <v>659</v>
      </c>
      <c r="AR165" s="26">
        <f t="shared" si="8"/>
        <v>528</v>
      </c>
      <c r="AS165" s="26">
        <f t="shared" si="6"/>
        <v>-659</v>
      </c>
      <c r="AT165" s="26">
        <v>982</v>
      </c>
      <c r="AU165" s="26">
        <v>1211</v>
      </c>
      <c r="AV165" s="26">
        <v>1265</v>
      </c>
      <c r="AW165" s="26">
        <v>0</v>
      </c>
      <c r="AX165" s="26" t="s">
        <v>36</v>
      </c>
      <c r="AY165" s="26" t="s">
        <v>36</v>
      </c>
      <c r="AZ165" s="26" t="s">
        <v>36</v>
      </c>
      <c r="BA165" s="26" t="s">
        <v>36</v>
      </c>
      <c r="BB165" s="26">
        <v>0</v>
      </c>
    </row>
    <row r="166" spans="2:54" s="26" customFormat="1" outlineLevel="1" x14ac:dyDescent="0.25">
      <c r="B166" s="26" t="s">
        <v>104</v>
      </c>
      <c r="C166" s="26">
        <v>37</v>
      </c>
      <c r="D166" s="26">
        <v>0</v>
      </c>
      <c r="E166" s="26">
        <v>0</v>
      </c>
      <c r="F166" s="26">
        <v>158</v>
      </c>
      <c r="G166" s="27">
        <v>2935</v>
      </c>
      <c r="H166" s="15">
        <v>3093</v>
      </c>
      <c r="AG166" s="15">
        <v>1299</v>
      </c>
      <c r="AH166" s="24">
        <f t="shared" si="7"/>
        <v>1299</v>
      </c>
      <c r="AI166" s="26">
        <v>0</v>
      </c>
      <c r="AJ166" s="26">
        <v>0</v>
      </c>
      <c r="AK166" s="26">
        <v>0</v>
      </c>
      <c r="AL166" s="26">
        <v>0</v>
      </c>
      <c r="AM166" s="26">
        <v>0</v>
      </c>
      <c r="AN166" s="26">
        <v>0</v>
      </c>
      <c r="AO166" s="26">
        <v>0</v>
      </c>
      <c r="AP166" s="26">
        <v>0</v>
      </c>
      <c r="AQ166" s="26">
        <v>158</v>
      </c>
      <c r="AR166" s="26">
        <f t="shared" si="8"/>
        <v>158</v>
      </c>
      <c r="AS166" s="26">
        <f t="shared" si="6"/>
        <v>-158</v>
      </c>
      <c r="AT166" s="26">
        <v>755</v>
      </c>
      <c r="AU166" s="26">
        <v>1449</v>
      </c>
      <c r="AV166" s="26">
        <v>2095</v>
      </c>
      <c r="AW166" s="26">
        <v>0</v>
      </c>
      <c r="AX166" s="26" t="s">
        <v>36</v>
      </c>
      <c r="AY166" s="26" t="s">
        <v>36</v>
      </c>
      <c r="AZ166" s="26" t="s">
        <v>36</v>
      </c>
      <c r="BA166" s="26" t="s">
        <v>36</v>
      </c>
      <c r="BB166" s="26">
        <v>0</v>
      </c>
    </row>
    <row r="167" spans="2:54" s="26" customFormat="1" outlineLevel="1" x14ac:dyDescent="0.25">
      <c r="B167" s="26" t="s">
        <v>104</v>
      </c>
      <c r="C167" s="26">
        <v>39</v>
      </c>
      <c r="D167" s="26">
        <v>0</v>
      </c>
      <c r="E167" s="26">
        <v>0</v>
      </c>
      <c r="F167" s="26">
        <v>0</v>
      </c>
      <c r="G167" s="27">
        <v>1299</v>
      </c>
      <c r="H167" s="15">
        <v>1299</v>
      </c>
      <c r="AG167" s="15">
        <v>1256</v>
      </c>
      <c r="AH167" s="24">
        <f t="shared" si="7"/>
        <v>536</v>
      </c>
      <c r="AI167" s="26">
        <v>0</v>
      </c>
      <c r="AJ167" s="26">
        <v>0</v>
      </c>
      <c r="AK167" s="26">
        <v>0</v>
      </c>
      <c r="AL167" s="26">
        <v>0</v>
      </c>
      <c r="AM167" s="26">
        <v>0</v>
      </c>
      <c r="AN167" s="26">
        <v>0</v>
      </c>
      <c r="AO167" s="26">
        <v>0</v>
      </c>
      <c r="AP167" s="26">
        <v>0</v>
      </c>
      <c r="AQ167" s="26">
        <v>0</v>
      </c>
      <c r="AR167" s="26">
        <f t="shared" si="8"/>
        <v>0</v>
      </c>
      <c r="AS167" s="26">
        <f t="shared" si="6"/>
        <v>0</v>
      </c>
      <c r="AT167" s="26">
        <v>0</v>
      </c>
      <c r="AU167" s="26">
        <v>37</v>
      </c>
      <c r="AV167" s="26">
        <v>54</v>
      </c>
      <c r="AW167" s="26">
        <v>0</v>
      </c>
      <c r="AX167" s="26" t="s">
        <v>36</v>
      </c>
      <c r="AY167" s="26" t="s">
        <v>36</v>
      </c>
      <c r="AZ167" s="26" t="s">
        <v>36</v>
      </c>
      <c r="BA167" s="26" t="s">
        <v>36</v>
      </c>
      <c r="BB167" s="26">
        <v>0</v>
      </c>
    </row>
    <row r="168" spans="2:54" s="26" customFormat="1" outlineLevel="1" x14ac:dyDescent="0.25">
      <c r="B168" s="26" t="s">
        <v>104</v>
      </c>
      <c r="C168" s="26">
        <v>40</v>
      </c>
      <c r="D168" s="26">
        <v>0</v>
      </c>
      <c r="E168" s="26">
        <v>28</v>
      </c>
      <c r="F168" s="26">
        <v>549</v>
      </c>
      <c r="G168" s="27">
        <v>536</v>
      </c>
      <c r="H168" s="15">
        <v>1256</v>
      </c>
      <c r="AG168" s="15">
        <v>1059</v>
      </c>
      <c r="AH168" s="24">
        <f t="shared" si="7"/>
        <v>923</v>
      </c>
      <c r="AI168" s="26">
        <v>76</v>
      </c>
      <c r="AJ168" s="26">
        <v>124</v>
      </c>
      <c r="AK168" s="26">
        <v>171</v>
      </c>
      <c r="AL168" s="26">
        <v>218</v>
      </c>
      <c r="AM168" s="26">
        <v>265</v>
      </c>
      <c r="AN168" s="26">
        <v>309</v>
      </c>
      <c r="AO168" s="26">
        <v>352</v>
      </c>
      <c r="AP168" s="26">
        <v>399</v>
      </c>
      <c r="AQ168" s="26">
        <v>720</v>
      </c>
      <c r="AR168" s="26">
        <f t="shared" si="8"/>
        <v>549</v>
      </c>
      <c r="AS168" s="26">
        <f t="shared" si="6"/>
        <v>-720</v>
      </c>
      <c r="AT168" s="26">
        <v>874</v>
      </c>
      <c r="AU168" s="26">
        <v>916</v>
      </c>
      <c r="AV168" s="26">
        <v>972</v>
      </c>
      <c r="AW168" s="26">
        <v>0</v>
      </c>
      <c r="AX168" s="26" t="s">
        <v>36</v>
      </c>
      <c r="AY168" s="26" t="s">
        <v>36</v>
      </c>
      <c r="AZ168" s="26" t="s">
        <v>36</v>
      </c>
      <c r="BA168" s="26" t="s">
        <v>36</v>
      </c>
      <c r="BB168" s="26">
        <v>0</v>
      </c>
    </row>
    <row r="169" spans="2:54" s="26" customFormat="1" outlineLevel="1" x14ac:dyDescent="0.25">
      <c r="B169" s="26" t="s">
        <v>104</v>
      </c>
      <c r="C169" s="26">
        <v>41</v>
      </c>
      <c r="D169" s="26">
        <v>0</v>
      </c>
      <c r="E169" s="26">
        <v>10</v>
      </c>
      <c r="F169" s="26">
        <v>103</v>
      </c>
      <c r="G169" s="27">
        <v>923</v>
      </c>
      <c r="H169" s="15">
        <v>1059</v>
      </c>
      <c r="AG169" s="15">
        <v>2966</v>
      </c>
      <c r="AH169" s="24">
        <f t="shared" si="7"/>
        <v>2836</v>
      </c>
      <c r="AI169" s="26">
        <v>19</v>
      </c>
      <c r="AJ169" s="26">
        <v>27</v>
      </c>
      <c r="AK169" s="26">
        <v>33</v>
      </c>
      <c r="AL169" s="26">
        <v>42</v>
      </c>
      <c r="AM169" s="26">
        <v>46</v>
      </c>
      <c r="AN169" s="26">
        <v>57</v>
      </c>
      <c r="AO169" s="26">
        <v>63</v>
      </c>
      <c r="AP169" s="26">
        <v>75</v>
      </c>
      <c r="AQ169" s="26">
        <v>136</v>
      </c>
      <c r="AR169" s="26">
        <f t="shared" si="8"/>
        <v>103</v>
      </c>
      <c r="AS169" s="26">
        <f t="shared" si="6"/>
        <v>-136</v>
      </c>
      <c r="AT169" s="26">
        <v>177</v>
      </c>
      <c r="AU169" s="26">
        <v>217</v>
      </c>
      <c r="AV169" s="26">
        <v>249</v>
      </c>
      <c r="AW169" s="26">
        <v>0</v>
      </c>
      <c r="AX169" s="26" t="s">
        <v>36</v>
      </c>
      <c r="AY169" s="26" t="s">
        <v>36</v>
      </c>
      <c r="AZ169" s="26" t="s">
        <v>36</v>
      </c>
      <c r="BA169" s="26" t="s">
        <v>36</v>
      </c>
      <c r="BB169" s="26">
        <v>0</v>
      </c>
    </row>
    <row r="170" spans="2:54" s="26" customFormat="1" outlineLevel="1" x14ac:dyDescent="0.25">
      <c r="B170" s="26" t="s">
        <v>104</v>
      </c>
      <c r="C170" s="26">
        <v>42</v>
      </c>
      <c r="D170" s="26">
        <v>3</v>
      </c>
      <c r="E170" s="26">
        <v>8</v>
      </c>
      <c r="F170" s="26">
        <v>86</v>
      </c>
      <c r="G170" s="27">
        <v>2836</v>
      </c>
      <c r="H170" s="15">
        <v>2966</v>
      </c>
      <c r="AG170" s="15">
        <v>4243</v>
      </c>
      <c r="AH170" s="24">
        <f t="shared" si="7"/>
        <v>3665</v>
      </c>
      <c r="AI170" s="26">
        <v>21</v>
      </c>
      <c r="AJ170" s="26">
        <v>40</v>
      </c>
      <c r="AK170" s="26">
        <v>44</v>
      </c>
      <c r="AL170" s="26">
        <v>50</v>
      </c>
      <c r="AM170" s="26">
        <v>60</v>
      </c>
      <c r="AN170" s="26">
        <v>69</v>
      </c>
      <c r="AO170" s="26">
        <v>79</v>
      </c>
      <c r="AP170" s="26">
        <v>90</v>
      </c>
      <c r="AQ170" s="26">
        <v>130</v>
      </c>
      <c r="AR170" s="26">
        <f t="shared" si="8"/>
        <v>86</v>
      </c>
      <c r="AS170" s="26">
        <f t="shared" si="6"/>
        <v>-130</v>
      </c>
      <c r="AT170" s="26">
        <v>155</v>
      </c>
      <c r="AU170" s="26">
        <v>259</v>
      </c>
      <c r="AV170" s="26">
        <v>433</v>
      </c>
      <c r="AW170" s="26">
        <v>0</v>
      </c>
      <c r="AX170" s="26" t="s">
        <v>36</v>
      </c>
      <c r="AY170" s="26" t="s">
        <v>36</v>
      </c>
      <c r="AZ170" s="26" t="s">
        <v>36</v>
      </c>
      <c r="BA170" s="26" t="s">
        <v>36</v>
      </c>
      <c r="BB170" s="26">
        <v>0</v>
      </c>
    </row>
    <row r="171" spans="2:54" s="26" customFormat="1" outlineLevel="1" x14ac:dyDescent="0.25">
      <c r="B171" s="26" t="s">
        <v>104</v>
      </c>
      <c r="C171" s="26">
        <v>43</v>
      </c>
      <c r="D171" s="26">
        <v>0</v>
      </c>
      <c r="E171" s="26">
        <v>0</v>
      </c>
      <c r="F171" s="26">
        <v>577</v>
      </c>
      <c r="G171" s="27">
        <v>3665</v>
      </c>
      <c r="H171" s="15">
        <v>4243</v>
      </c>
      <c r="AG171" s="15">
        <v>5509</v>
      </c>
      <c r="AH171" s="24">
        <f t="shared" si="7"/>
        <v>5509</v>
      </c>
      <c r="AI171" s="26">
        <v>0</v>
      </c>
      <c r="AJ171" s="26">
        <v>0</v>
      </c>
      <c r="AK171" s="26">
        <v>1</v>
      </c>
      <c r="AL171" s="26">
        <v>37</v>
      </c>
      <c r="AM171" s="26">
        <v>82</v>
      </c>
      <c r="AN171" s="26">
        <v>127</v>
      </c>
      <c r="AO171" s="26">
        <v>164</v>
      </c>
      <c r="AP171" s="26">
        <v>215</v>
      </c>
      <c r="AQ171" s="26">
        <v>578</v>
      </c>
      <c r="AR171" s="26">
        <f t="shared" si="8"/>
        <v>577</v>
      </c>
      <c r="AS171" s="26">
        <f t="shared" si="6"/>
        <v>-578</v>
      </c>
      <c r="AT171" s="26">
        <v>766</v>
      </c>
      <c r="AU171" s="26">
        <v>844</v>
      </c>
      <c r="AV171" s="26">
        <v>855</v>
      </c>
      <c r="AW171" s="26">
        <v>0</v>
      </c>
      <c r="AX171" s="26" t="s">
        <v>36</v>
      </c>
      <c r="AY171" s="26" t="s">
        <v>36</v>
      </c>
      <c r="AZ171" s="26" t="s">
        <v>36</v>
      </c>
      <c r="BA171" s="26" t="s">
        <v>36</v>
      </c>
      <c r="BB171" s="26">
        <v>0</v>
      </c>
    </row>
    <row r="172" spans="2:54" s="26" customFormat="1" outlineLevel="1" x14ac:dyDescent="0.25">
      <c r="B172" s="26" t="s">
        <v>104</v>
      </c>
      <c r="C172" s="26">
        <v>47</v>
      </c>
      <c r="D172" s="26">
        <v>0</v>
      </c>
      <c r="E172" s="26">
        <v>0</v>
      </c>
      <c r="F172" s="26">
        <v>0</v>
      </c>
      <c r="G172" s="27">
        <v>5509</v>
      </c>
      <c r="H172" s="15">
        <v>5509</v>
      </c>
      <c r="AG172" s="15">
        <v>3326</v>
      </c>
      <c r="AH172" s="24">
        <f t="shared" si="7"/>
        <v>2720</v>
      </c>
      <c r="AI172" s="26">
        <v>0</v>
      </c>
      <c r="AJ172" s="26">
        <v>0</v>
      </c>
      <c r="AK172" s="26">
        <v>0</v>
      </c>
      <c r="AL172" s="26">
        <v>0</v>
      </c>
      <c r="AM172" s="26">
        <v>0</v>
      </c>
      <c r="AN172" s="26">
        <v>0</v>
      </c>
      <c r="AO172" s="26">
        <v>0</v>
      </c>
      <c r="AP172" s="26">
        <v>0</v>
      </c>
      <c r="AQ172" s="26">
        <v>0</v>
      </c>
      <c r="AR172" s="26">
        <f t="shared" si="8"/>
        <v>0</v>
      </c>
      <c r="AS172" s="26">
        <f t="shared" si="6"/>
        <v>0</v>
      </c>
      <c r="AT172" s="26">
        <v>0</v>
      </c>
      <c r="AU172" s="26">
        <v>22</v>
      </c>
      <c r="AV172" s="26">
        <v>70</v>
      </c>
      <c r="AW172" s="26">
        <v>0</v>
      </c>
      <c r="AX172" s="26" t="s">
        <v>36</v>
      </c>
      <c r="AY172" s="26" t="s">
        <v>36</v>
      </c>
      <c r="AZ172" s="26" t="s">
        <v>36</v>
      </c>
      <c r="BA172" s="26" t="s">
        <v>36</v>
      </c>
      <c r="BB172" s="26">
        <v>0</v>
      </c>
    </row>
    <row r="173" spans="2:54" s="26" customFormat="1" outlineLevel="1" x14ac:dyDescent="0.25">
      <c r="B173" s="26" t="s">
        <v>104</v>
      </c>
      <c r="C173" s="26">
        <v>48</v>
      </c>
      <c r="D173" s="26">
        <v>9</v>
      </c>
      <c r="E173" s="26">
        <v>45</v>
      </c>
      <c r="F173" s="26">
        <v>447</v>
      </c>
      <c r="G173" s="27">
        <v>2720</v>
      </c>
      <c r="H173" s="15">
        <v>3326</v>
      </c>
      <c r="AG173" s="15">
        <v>3115</v>
      </c>
      <c r="AH173" s="24">
        <f t="shared" si="7"/>
        <v>2629</v>
      </c>
      <c r="AI173" s="26">
        <v>81</v>
      </c>
      <c r="AJ173" s="26">
        <v>116</v>
      </c>
      <c r="AK173" s="26">
        <v>159</v>
      </c>
      <c r="AL173" s="26">
        <v>204</v>
      </c>
      <c r="AM173" s="26">
        <v>227</v>
      </c>
      <c r="AN173" s="26">
        <v>267</v>
      </c>
      <c r="AO173" s="26">
        <v>304</v>
      </c>
      <c r="AP173" s="26">
        <v>335</v>
      </c>
      <c r="AQ173" s="26">
        <v>606</v>
      </c>
      <c r="AR173" s="26">
        <f t="shared" si="8"/>
        <v>447</v>
      </c>
      <c r="AS173" s="26">
        <f t="shared" si="6"/>
        <v>-606</v>
      </c>
      <c r="AT173" s="26">
        <v>817</v>
      </c>
      <c r="AU173" s="26">
        <v>922</v>
      </c>
      <c r="AV173" s="26">
        <v>954</v>
      </c>
      <c r="AW173" s="26">
        <v>0</v>
      </c>
      <c r="AX173" s="26" t="s">
        <v>36</v>
      </c>
      <c r="AY173" s="26" t="s">
        <v>36</v>
      </c>
      <c r="AZ173" s="26" t="s">
        <v>36</v>
      </c>
      <c r="BA173" s="26" t="s">
        <v>36</v>
      </c>
      <c r="BB173" s="26">
        <v>0</v>
      </c>
    </row>
    <row r="174" spans="2:54" s="26" customFormat="1" outlineLevel="1" x14ac:dyDescent="0.25">
      <c r="B174" s="26" t="s">
        <v>104</v>
      </c>
      <c r="C174" s="26">
        <v>49</v>
      </c>
      <c r="D174" s="26">
        <v>0</v>
      </c>
      <c r="E174" s="26">
        <v>0</v>
      </c>
      <c r="F174" s="26">
        <v>482</v>
      </c>
      <c r="G174" s="27">
        <v>2629</v>
      </c>
      <c r="H174" s="15">
        <v>3115</v>
      </c>
      <c r="AG174" s="15">
        <v>1168</v>
      </c>
      <c r="AH174" s="24">
        <f t="shared" si="7"/>
        <v>1006</v>
      </c>
      <c r="AI174" s="26">
        <v>0</v>
      </c>
      <c r="AJ174" s="26">
        <v>0</v>
      </c>
      <c r="AK174" s="26">
        <v>4</v>
      </c>
      <c r="AL174" s="26">
        <v>31</v>
      </c>
      <c r="AM174" s="26">
        <v>67</v>
      </c>
      <c r="AN174" s="26">
        <v>95</v>
      </c>
      <c r="AO174" s="26">
        <v>122</v>
      </c>
      <c r="AP174" s="26">
        <v>148</v>
      </c>
      <c r="AQ174" s="26">
        <v>486</v>
      </c>
      <c r="AR174" s="26">
        <f t="shared" si="8"/>
        <v>482</v>
      </c>
      <c r="AS174" s="26">
        <f t="shared" si="6"/>
        <v>-486</v>
      </c>
      <c r="AT174" s="26">
        <v>798</v>
      </c>
      <c r="AU174" s="26">
        <v>1107</v>
      </c>
      <c r="AV174" s="26">
        <v>1403</v>
      </c>
      <c r="AW174" s="26">
        <v>0</v>
      </c>
      <c r="AX174" s="26" t="s">
        <v>36</v>
      </c>
      <c r="AY174" s="26" t="s">
        <v>36</v>
      </c>
      <c r="AZ174" s="26" t="s">
        <v>36</v>
      </c>
      <c r="BA174" s="26" t="s">
        <v>36</v>
      </c>
      <c r="BB174" s="26">
        <v>0</v>
      </c>
    </row>
    <row r="175" spans="2:54" s="26" customFormat="1" outlineLevel="1" x14ac:dyDescent="0.25">
      <c r="B175" s="26" t="s">
        <v>104</v>
      </c>
      <c r="C175" s="26">
        <v>50</v>
      </c>
      <c r="D175" s="26">
        <v>0</v>
      </c>
      <c r="E175" s="26">
        <v>5</v>
      </c>
      <c r="F175" s="26">
        <v>134</v>
      </c>
      <c r="G175" s="27">
        <v>1006</v>
      </c>
      <c r="H175" s="15">
        <v>1168</v>
      </c>
      <c r="AG175" s="15">
        <v>3466</v>
      </c>
      <c r="AH175" s="24">
        <f t="shared" si="7"/>
        <v>2903</v>
      </c>
      <c r="AI175" s="26">
        <v>10</v>
      </c>
      <c r="AJ175" s="26">
        <v>20</v>
      </c>
      <c r="AK175" s="26">
        <v>28</v>
      </c>
      <c r="AL175" s="26">
        <v>36</v>
      </c>
      <c r="AM175" s="26">
        <v>40</v>
      </c>
      <c r="AN175" s="26">
        <v>56</v>
      </c>
      <c r="AO175" s="26">
        <v>65</v>
      </c>
      <c r="AP175" s="26">
        <v>74</v>
      </c>
      <c r="AQ175" s="26">
        <v>162</v>
      </c>
      <c r="AR175" s="26">
        <f t="shared" si="8"/>
        <v>134</v>
      </c>
      <c r="AS175" s="26">
        <f t="shared" si="6"/>
        <v>-162</v>
      </c>
      <c r="AT175" s="26">
        <v>204</v>
      </c>
      <c r="AU175" s="26">
        <v>236</v>
      </c>
      <c r="AV175" s="26">
        <v>246</v>
      </c>
      <c r="AW175" s="26">
        <v>0</v>
      </c>
      <c r="AX175" s="26" t="s">
        <v>36</v>
      </c>
      <c r="AY175" s="26" t="s">
        <v>36</v>
      </c>
      <c r="AZ175" s="26" t="s">
        <v>36</v>
      </c>
      <c r="BA175" s="26" t="s">
        <v>36</v>
      </c>
      <c r="BB175" s="26">
        <v>0</v>
      </c>
    </row>
    <row r="176" spans="2:54" s="26" customFormat="1" outlineLevel="1" x14ac:dyDescent="0.25">
      <c r="B176" s="26" t="s">
        <v>104</v>
      </c>
      <c r="C176" s="26">
        <v>53</v>
      </c>
      <c r="D176" s="26">
        <v>2</v>
      </c>
      <c r="E176" s="26">
        <v>44</v>
      </c>
      <c r="F176" s="26">
        <v>419</v>
      </c>
      <c r="G176" s="27">
        <v>2903</v>
      </c>
      <c r="H176" s="15">
        <v>3466</v>
      </c>
      <c r="AG176" s="15">
        <v>1423</v>
      </c>
      <c r="AH176" s="24">
        <f t="shared" si="7"/>
        <v>843</v>
      </c>
      <c r="AI176" s="26">
        <v>77</v>
      </c>
      <c r="AJ176" s="26">
        <v>105</v>
      </c>
      <c r="AK176" s="26">
        <v>144</v>
      </c>
      <c r="AL176" s="26">
        <v>172</v>
      </c>
      <c r="AM176" s="26">
        <v>206</v>
      </c>
      <c r="AN176" s="26">
        <v>239</v>
      </c>
      <c r="AO176" s="26">
        <v>257</v>
      </c>
      <c r="AP176" s="26">
        <v>291</v>
      </c>
      <c r="AQ176" s="26">
        <v>563</v>
      </c>
      <c r="AR176" s="26">
        <f t="shared" si="8"/>
        <v>419</v>
      </c>
      <c r="AS176" s="26">
        <f t="shared" ref="AS176:AS214" si="9">AB176-AQ176</f>
        <v>-563</v>
      </c>
      <c r="AT176" s="26">
        <v>851</v>
      </c>
      <c r="AU176" s="26">
        <v>1174</v>
      </c>
      <c r="AV176" s="26">
        <v>1532</v>
      </c>
      <c r="AW176" s="26">
        <v>0</v>
      </c>
      <c r="AX176" s="26" t="s">
        <v>36</v>
      </c>
      <c r="AY176" s="26" t="s">
        <v>36</v>
      </c>
      <c r="AZ176" s="26" t="s">
        <v>36</v>
      </c>
      <c r="BA176" s="26" t="s">
        <v>36</v>
      </c>
      <c r="BB176" s="26">
        <v>0</v>
      </c>
    </row>
    <row r="177" spans="2:54" s="26" customFormat="1" outlineLevel="1" x14ac:dyDescent="0.25">
      <c r="B177" s="26" t="s">
        <v>104</v>
      </c>
      <c r="C177" s="26">
        <v>54</v>
      </c>
      <c r="D177" s="26">
        <v>3</v>
      </c>
      <c r="E177" s="26">
        <v>54</v>
      </c>
      <c r="F177" s="26">
        <v>424</v>
      </c>
      <c r="G177" s="27">
        <v>843</v>
      </c>
      <c r="H177" s="15">
        <v>1423</v>
      </c>
      <c r="AG177" s="15">
        <v>3898</v>
      </c>
      <c r="AH177" s="24">
        <f t="shared" si="7"/>
        <v>3297</v>
      </c>
      <c r="AI177" s="26">
        <v>88</v>
      </c>
      <c r="AJ177" s="26">
        <v>117</v>
      </c>
      <c r="AK177" s="26">
        <v>156</v>
      </c>
      <c r="AL177" s="26">
        <v>196</v>
      </c>
      <c r="AM177" s="26">
        <v>239</v>
      </c>
      <c r="AN177" s="26">
        <v>270</v>
      </c>
      <c r="AO177" s="26">
        <v>302</v>
      </c>
      <c r="AP177" s="26">
        <v>340</v>
      </c>
      <c r="AQ177" s="26">
        <v>580</v>
      </c>
      <c r="AR177" s="26">
        <f t="shared" si="8"/>
        <v>424</v>
      </c>
      <c r="AS177" s="26">
        <f t="shared" si="9"/>
        <v>-580</v>
      </c>
      <c r="AT177" s="26">
        <v>716</v>
      </c>
      <c r="AU177" s="26">
        <v>797</v>
      </c>
      <c r="AV177" s="26">
        <v>831</v>
      </c>
      <c r="AW177" s="26">
        <v>0</v>
      </c>
      <c r="AX177" s="26" t="s">
        <v>36</v>
      </c>
      <c r="AY177" s="26" t="s">
        <v>36</v>
      </c>
      <c r="AZ177" s="26" t="s">
        <v>36</v>
      </c>
      <c r="BA177" s="26" t="s">
        <v>36</v>
      </c>
      <c r="BB177" s="26">
        <v>0</v>
      </c>
    </row>
    <row r="178" spans="2:54" s="26" customFormat="1" outlineLevel="1" x14ac:dyDescent="0.25">
      <c r="B178" s="26" t="s">
        <v>104</v>
      </c>
      <c r="C178" s="26">
        <v>55</v>
      </c>
      <c r="D178" s="26">
        <v>1</v>
      </c>
      <c r="E178" s="26">
        <v>27</v>
      </c>
      <c r="F178" s="26">
        <v>493</v>
      </c>
      <c r="G178" s="27">
        <v>3297</v>
      </c>
      <c r="H178" s="15">
        <v>3898</v>
      </c>
      <c r="AG178" s="15">
        <v>3799</v>
      </c>
      <c r="AH178" s="24">
        <f t="shared" si="7"/>
        <v>2579</v>
      </c>
      <c r="AI178" s="26">
        <v>54</v>
      </c>
      <c r="AJ178" s="26">
        <v>77</v>
      </c>
      <c r="AK178" s="26">
        <v>108</v>
      </c>
      <c r="AL178" s="26">
        <v>145</v>
      </c>
      <c r="AM178" s="26">
        <v>178</v>
      </c>
      <c r="AN178" s="26">
        <v>204</v>
      </c>
      <c r="AO178" s="26">
        <v>236</v>
      </c>
      <c r="AP178" s="26">
        <v>268</v>
      </c>
      <c r="AQ178" s="26">
        <v>601</v>
      </c>
      <c r="AR178" s="26">
        <f t="shared" si="8"/>
        <v>493</v>
      </c>
      <c r="AS178" s="26">
        <f t="shared" si="9"/>
        <v>-601</v>
      </c>
      <c r="AT178" s="26">
        <v>908</v>
      </c>
      <c r="AU178" s="26">
        <v>1130</v>
      </c>
      <c r="AV178" s="26">
        <v>1228</v>
      </c>
      <c r="AW178" s="26">
        <v>0</v>
      </c>
      <c r="AX178" s="26" t="s">
        <v>36</v>
      </c>
      <c r="AY178" s="26" t="s">
        <v>36</v>
      </c>
      <c r="AZ178" s="26" t="s">
        <v>36</v>
      </c>
      <c r="BA178" s="26" t="s">
        <v>36</v>
      </c>
      <c r="BB178" s="26">
        <v>0</v>
      </c>
    </row>
    <row r="179" spans="2:54" s="26" customFormat="1" outlineLevel="1" x14ac:dyDescent="0.25">
      <c r="B179" s="26" t="s">
        <v>104</v>
      </c>
      <c r="C179" s="26">
        <v>56</v>
      </c>
      <c r="D179" s="26">
        <v>14</v>
      </c>
      <c r="E179" s="26">
        <v>93</v>
      </c>
      <c r="F179" s="26">
        <v>929</v>
      </c>
      <c r="G179" s="27">
        <v>2579</v>
      </c>
      <c r="H179" s="15">
        <v>3799</v>
      </c>
      <c r="AG179" s="15">
        <v>8670</v>
      </c>
      <c r="AH179" s="24">
        <f t="shared" si="7"/>
        <v>7608</v>
      </c>
      <c r="AI179" s="26">
        <v>157</v>
      </c>
      <c r="AJ179" s="26">
        <v>235</v>
      </c>
      <c r="AK179" s="26">
        <v>291</v>
      </c>
      <c r="AL179" s="26">
        <v>354</v>
      </c>
      <c r="AM179" s="26">
        <v>412</v>
      </c>
      <c r="AN179" s="26">
        <v>470</v>
      </c>
      <c r="AO179" s="26">
        <v>530</v>
      </c>
      <c r="AP179" s="26">
        <v>589</v>
      </c>
      <c r="AQ179" s="26">
        <v>1220</v>
      </c>
      <c r="AR179" s="26">
        <f t="shared" si="8"/>
        <v>929</v>
      </c>
      <c r="AS179" s="26">
        <f t="shared" si="9"/>
        <v>-1220</v>
      </c>
      <c r="AT179" s="26">
        <v>1775</v>
      </c>
      <c r="AU179" s="26">
        <v>2263</v>
      </c>
      <c r="AV179" s="26">
        <v>2635</v>
      </c>
      <c r="AW179" s="26">
        <v>0</v>
      </c>
      <c r="AX179" s="26" t="s">
        <v>36</v>
      </c>
      <c r="AY179" s="26" t="s">
        <v>36</v>
      </c>
      <c r="AZ179" s="26" t="s">
        <v>36</v>
      </c>
      <c r="BA179" s="26" t="s">
        <v>36</v>
      </c>
      <c r="BB179" s="26">
        <v>0</v>
      </c>
    </row>
    <row r="180" spans="2:54" s="26" customFormat="1" outlineLevel="1" x14ac:dyDescent="0.25">
      <c r="B180" s="26" t="s">
        <v>104</v>
      </c>
      <c r="C180" s="26">
        <v>58</v>
      </c>
      <c r="D180" s="26">
        <v>0</v>
      </c>
      <c r="E180" s="26">
        <v>40</v>
      </c>
      <c r="F180" s="26">
        <v>869</v>
      </c>
      <c r="G180" s="27">
        <v>7608</v>
      </c>
      <c r="H180" s="15">
        <v>8670</v>
      </c>
      <c r="AG180" s="15">
        <v>7387</v>
      </c>
      <c r="AH180" s="24">
        <f t="shared" si="7"/>
        <v>6534</v>
      </c>
      <c r="AI180" s="26">
        <v>94</v>
      </c>
      <c r="AJ180" s="26">
        <v>141</v>
      </c>
      <c r="AK180" s="26">
        <v>193</v>
      </c>
      <c r="AL180" s="26">
        <v>248</v>
      </c>
      <c r="AM180" s="26">
        <v>304</v>
      </c>
      <c r="AN180" s="26">
        <v>356</v>
      </c>
      <c r="AO180" s="26">
        <v>398</v>
      </c>
      <c r="AP180" s="26">
        <v>456</v>
      </c>
      <c r="AQ180" s="26">
        <v>1062</v>
      </c>
      <c r="AR180" s="26">
        <f t="shared" si="8"/>
        <v>869</v>
      </c>
      <c r="AS180" s="26">
        <f t="shared" si="9"/>
        <v>-1062</v>
      </c>
      <c r="AT180" s="26">
        <v>1674</v>
      </c>
      <c r="AU180" s="26">
        <v>2272</v>
      </c>
      <c r="AV180" s="26">
        <v>2917</v>
      </c>
      <c r="AW180" s="26">
        <v>0</v>
      </c>
      <c r="AX180" s="26" t="s">
        <v>36</v>
      </c>
      <c r="AY180" s="26" t="s">
        <v>36</v>
      </c>
      <c r="AZ180" s="26" t="s">
        <v>36</v>
      </c>
      <c r="BA180" s="26" t="s">
        <v>36</v>
      </c>
      <c r="BB180" s="26">
        <v>0</v>
      </c>
    </row>
    <row r="181" spans="2:54" s="26" customFormat="1" outlineLevel="1" x14ac:dyDescent="0.25">
      <c r="B181" s="26" t="s">
        <v>104</v>
      </c>
      <c r="C181" s="26">
        <v>61</v>
      </c>
      <c r="D181" s="26">
        <v>0</v>
      </c>
      <c r="E181" s="26">
        <v>1</v>
      </c>
      <c r="F181" s="26">
        <v>778</v>
      </c>
      <c r="G181" s="27">
        <v>6534</v>
      </c>
      <c r="H181" s="15">
        <v>7387</v>
      </c>
      <c r="AG181" s="15"/>
      <c r="AH181" s="24">
        <f t="shared" si="7"/>
        <v>0</v>
      </c>
      <c r="AI181" s="26">
        <v>10</v>
      </c>
      <c r="AJ181" s="26">
        <v>45</v>
      </c>
      <c r="AK181" s="26">
        <v>75</v>
      </c>
      <c r="AL181" s="26">
        <v>118</v>
      </c>
      <c r="AM181" s="26">
        <v>161</v>
      </c>
      <c r="AN181" s="26">
        <v>219</v>
      </c>
      <c r="AO181" s="26">
        <v>280</v>
      </c>
      <c r="AP181" s="26">
        <v>326</v>
      </c>
      <c r="AQ181" s="26">
        <v>853</v>
      </c>
      <c r="AR181" s="26">
        <f t="shared" si="8"/>
        <v>778</v>
      </c>
      <c r="AS181" s="26">
        <f t="shared" si="9"/>
        <v>-853</v>
      </c>
      <c r="AT181" s="26">
        <v>1389</v>
      </c>
      <c r="AU181" s="26">
        <v>1940</v>
      </c>
      <c r="AV181" s="26">
        <v>2604</v>
      </c>
      <c r="AW181" s="26">
        <v>0</v>
      </c>
      <c r="AX181" s="26" t="s">
        <v>36</v>
      </c>
      <c r="AY181" s="26" t="s">
        <v>36</v>
      </c>
      <c r="AZ181" s="26" t="s">
        <v>36</v>
      </c>
      <c r="BA181" s="26" t="s">
        <v>36</v>
      </c>
      <c r="BB181" s="26">
        <v>0</v>
      </c>
    </row>
    <row r="182" spans="2:54" s="26" customFormat="1" x14ac:dyDescent="0.25">
      <c r="D182" s="28"/>
      <c r="E182" s="28"/>
      <c r="F182" s="28"/>
      <c r="G182" s="28"/>
      <c r="H182" s="28"/>
      <c r="AG182" s="15"/>
      <c r="AH182" s="25"/>
      <c r="AR182" s="28"/>
    </row>
    <row r="183" spans="2:54" s="26" customFormat="1" outlineLevel="1" x14ac:dyDescent="0.25">
      <c r="B183" s="26" t="s">
        <v>105</v>
      </c>
      <c r="C183" s="26">
        <v>1</v>
      </c>
      <c r="D183" s="26">
        <v>0</v>
      </c>
      <c r="E183" s="26">
        <v>0</v>
      </c>
      <c r="F183" s="26">
        <v>268</v>
      </c>
      <c r="G183" s="27">
        <v>1152</v>
      </c>
      <c r="H183" s="15">
        <v>1451</v>
      </c>
      <c r="AG183" s="15">
        <v>1787</v>
      </c>
      <c r="AH183" s="24">
        <f t="shared" si="7"/>
        <v>1499</v>
      </c>
      <c r="AI183" s="26">
        <v>0</v>
      </c>
      <c r="AJ183" s="26">
        <v>9</v>
      </c>
      <c r="AK183" s="26">
        <v>31</v>
      </c>
      <c r="AL183" s="26">
        <v>53</v>
      </c>
      <c r="AM183" s="26">
        <v>85</v>
      </c>
      <c r="AN183" s="26">
        <v>101</v>
      </c>
      <c r="AO183" s="26">
        <v>120</v>
      </c>
      <c r="AP183" s="26">
        <v>137</v>
      </c>
      <c r="AQ183" s="26">
        <v>299</v>
      </c>
      <c r="AR183" s="26">
        <f t="shared" si="8"/>
        <v>268</v>
      </c>
      <c r="AS183" s="26">
        <f t="shared" si="9"/>
        <v>-299</v>
      </c>
      <c r="AT183" s="26">
        <v>450</v>
      </c>
      <c r="AU183" s="26">
        <v>562</v>
      </c>
      <c r="AV183" s="26">
        <v>661</v>
      </c>
      <c r="AW183" s="26">
        <v>0</v>
      </c>
      <c r="AX183" s="26" t="s">
        <v>36</v>
      </c>
      <c r="AY183" s="26" t="s">
        <v>36</v>
      </c>
      <c r="AZ183" s="26" t="s">
        <v>36</v>
      </c>
      <c r="BA183" s="26" t="s">
        <v>36</v>
      </c>
      <c r="BB183" s="26">
        <v>0</v>
      </c>
    </row>
    <row r="184" spans="2:54" s="26" customFormat="1" outlineLevel="1" x14ac:dyDescent="0.25">
      <c r="B184" s="26" t="s">
        <v>105</v>
      </c>
      <c r="C184" s="26">
        <v>3</v>
      </c>
      <c r="D184" s="26">
        <v>0</v>
      </c>
      <c r="E184" s="26">
        <v>25</v>
      </c>
      <c r="F184" s="26">
        <v>204</v>
      </c>
      <c r="G184" s="27">
        <v>1499</v>
      </c>
      <c r="H184" s="15">
        <v>1787</v>
      </c>
      <c r="AG184" s="15">
        <v>9373</v>
      </c>
      <c r="AH184" s="24">
        <f t="shared" si="7"/>
        <v>8293</v>
      </c>
      <c r="AI184" s="26">
        <v>49</v>
      </c>
      <c r="AJ184" s="26">
        <v>69</v>
      </c>
      <c r="AK184" s="26">
        <v>84</v>
      </c>
      <c r="AL184" s="26">
        <v>101</v>
      </c>
      <c r="AM184" s="26">
        <v>117</v>
      </c>
      <c r="AN184" s="26">
        <v>138</v>
      </c>
      <c r="AO184" s="26">
        <v>160</v>
      </c>
      <c r="AP184" s="26">
        <v>181</v>
      </c>
      <c r="AQ184" s="26">
        <v>288</v>
      </c>
      <c r="AR184" s="26">
        <f t="shared" si="8"/>
        <v>204</v>
      </c>
      <c r="AS184" s="26">
        <f t="shared" si="9"/>
        <v>-288</v>
      </c>
      <c r="AT184" s="26">
        <v>391</v>
      </c>
      <c r="AU184" s="26">
        <v>517</v>
      </c>
      <c r="AV184" s="26">
        <v>596</v>
      </c>
      <c r="AW184" s="26">
        <v>0</v>
      </c>
      <c r="AX184" s="26" t="s">
        <v>36</v>
      </c>
      <c r="AY184" s="26" t="s">
        <v>36</v>
      </c>
      <c r="AZ184" s="26" t="s">
        <v>36</v>
      </c>
      <c r="BA184" s="26" t="s">
        <v>36</v>
      </c>
      <c r="BB184" s="26">
        <v>0</v>
      </c>
    </row>
    <row r="185" spans="2:54" s="26" customFormat="1" outlineLevel="1" x14ac:dyDescent="0.25">
      <c r="B185" s="26" t="s">
        <v>105</v>
      </c>
      <c r="C185" s="26">
        <v>6</v>
      </c>
      <c r="D185" s="26">
        <v>0</v>
      </c>
      <c r="E185" s="26">
        <v>0</v>
      </c>
      <c r="F185" s="26">
        <v>1029</v>
      </c>
      <c r="G185" s="27">
        <v>8293</v>
      </c>
      <c r="H185" s="15">
        <v>9373</v>
      </c>
      <c r="AG185" s="15">
        <v>9058</v>
      </c>
      <c r="AH185" s="24">
        <f t="shared" si="7"/>
        <v>6663</v>
      </c>
      <c r="AI185" s="26">
        <v>0</v>
      </c>
      <c r="AJ185" s="26">
        <v>2</v>
      </c>
      <c r="AK185" s="26">
        <v>51</v>
      </c>
      <c r="AL185" s="26">
        <v>121</v>
      </c>
      <c r="AM185" s="26">
        <v>192</v>
      </c>
      <c r="AN185" s="26">
        <v>266</v>
      </c>
      <c r="AO185" s="26">
        <v>334</v>
      </c>
      <c r="AP185" s="26">
        <v>403</v>
      </c>
      <c r="AQ185" s="26">
        <v>1080</v>
      </c>
      <c r="AR185" s="26">
        <f t="shared" si="8"/>
        <v>1029</v>
      </c>
      <c r="AS185" s="26">
        <f t="shared" si="9"/>
        <v>-1080</v>
      </c>
      <c r="AT185" s="26">
        <v>1827</v>
      </c>
      <c r="AU185" s="26">
        <v>2491</v>
      </c>
      <c r="AV185" s="26">
        <v>3093</v>
      </c>
      <c r="AW185" s="26">
        <v>0</v>
      </c>
      <c r="AX185" s="26" t="s">
        <v>36</v>
      </c>
      <c r="AY185" s="26" t="s">
        <v>36</v>
      </c>
      <c r="AZ185" s="26" t="s">
        <v>36</v>
      </c>
      <c r="BA185" s="26" t="s">
        <v>36</v>
      </c>
      <c r="BB185" s="26">
        <v>0</v>
      </c>
    </row>
    <row r="186" spans="2:54" s="26" customFormat="1" outlineLevel="1" x14ac:dyDescent="0.25">
      <c r="B186" s="26" t="s">
        <v>105</v>
      </c>
      <c r="C186" s="26">
        <v>26</v>
      </c>
      <c r="D186" s="26">
        <v>89</v>
      </c>
      <c r="E186" s="26">
        <v>228</v>
      </c>
      <c r="F186" s="26">
        <v>1792</v>
      </c>
      <c r="G186" s="27">
        <v>6663</v>
      </c>
      <c r="H186" s="15">
        <v>9058</v>
      </c>
      <c r="AG186" s="15">
        <v>5728</v>
      </c>
      <c r="AH186" s="24">
        <f t="shared" si="7"/>
        <v>5192</v>
      </c>
      <c r="AI186" s="26">
        <v>356</v>
      </c>
      <c r="AJ186" s="26">
        <v>479</v>
      </c>
      <c r="AK186" s="26">
        <v>603</v>
      </c>
      <c r="AL186" s="26">
        <v>735</v>
      </c>
      <c r="AM186" s="26">
        <v>866</v>
      </c>
      <c r="AN186" s="26">
        <v>988</v>
      </c>
      <c r="AO186" s="26">
        <v>1107</v>
      </c>
      <c r="AP186" s="26">
        <v>1234</v>
      </c>
      <c r="AQ186" s="26">
        <v>2395</v>
      </c>
      <c r="AR186" s="26">
        <f t="shared" si="8"/>
        <v>1792</v>
      </c>
      <c r="AS186" s="26">
        <f t="shared" si="9"/>
        <v>-2395</v>
      </c>
      <c r="AT186" s="26">
        <v>3281</v>
      </c>
      <c r="AU186" s="26">
        <v>3964</v>
      </c>
      <c r="AV186" s="26">
        <v>4602</v>
      </c>
      <c r="AW186" s="26">
        <v>0</v>
      </c>
      <c r="AX186" s="26" t="s">
        <v>36</v>
      </c>
      <c r="AY186" s="26" t="s">
        <v>36</v>
      </c>
      <c r="AZ186" s="26" t="s">
        <v>36</v>
      </c>
      <c r="BA186" s="26" t="s">
        <v>36</v>
      </c>
      <c r="BB186" s="26">
        <v>0</v>
      </c>
    </row>
    <row r="187" spans="2:54" s="26" customFormat="1" outlineLevel="1" x14ac:dyDescent="0.25">
      <c r="B187" s="26" t="s">
        <v>105</v>
      </c>
      <c r="C187" s="26">
        <v>27</v>
      </c>
      <c r="D187" s="26">
        <v>7</v>
      </c>
      <c r="E187" s="26">
        <v>21</v>
      </c>
      <c r="F187" s="26">
        <v>443</v>
      </c>
      <c r="G187" s="27">
        <v>5192</v>
      </c>
      <c r="H187" s="15">
        <v>5728</v>
      </c>
      <c r="AG187" s="15">
        <v>6642</v>
      </c>
      <c r="AH187" s="24">
        <f t="shared" si="7"/>
        <v>4969</v>
      </c>
      <c r="AI187" s="26">
        <v>45</v>
      </c>
      <c r="AJ187" s="26">
        <v>71</v>
      </c>
      <c r="AK187" s="26">
        <v>93</v>
      </c>
      <c r="AL187" s="26">
        <v>114</v>
      </c>
      <c r="AM187" s="26">
        <v>140</v>
      </c>
      <c r="AN187" s="26">
        <v>167</v>
      </c>
      <c r="AO187" s="26">
        <v>201</v>
      </c>
      <c r="AP187" s="26">
        <v>232</v>
      </c>
      <c r="AQ187" s="26">
        <v>536</v>
      </c>
      <c r="AR187" s="26">
        <f t="shared" si="8"/>
        <v>443</v>
      </c>
      <c r="AS187" s="26">
        <f t="shared" si="9"/>
        <v>-536</v>
      </c>
      <c r="AT187" s="26">
        <v>821</v>
      </c>
      <c r="AU187" s="26">
        <v>1015</v>
      </c>
      <c r="AV187" s="26">
        <v>1069</v>
      </c>
      <c r="AW187" s="26">
        <v>0</v>
      </c>
      <c r="AX187" s="26" t="s">
        <v>36</v>
      </c>
      <c r="AY187" s="26" t="s">
        <v>36</v>
      </c>
      <c r="AZ187" s="26" t="s">
        <v>36</v>
      </c>
      <c r="BA187" s="26" t="s">
        <v>36</v>
      </c>
      <c r="BB187" s="26">
        <v>0</v>
      </c>
    </row>
    <row r="188" spans="2:54" s="26" customFormat="1" outlineLevel="1" x14ac:dyDescent="0.25">
      <c r="B188" s="26" t="s">
        <v>105</v>
      </c>
      <c r="C188" s="26">
        <v>28</v>
      </c>
      <c r="D188" s="26">
        <v>55</v>
      </c>
      <c r="E188" s="26">
        <v>158</v>
      </c>
      <c r="F188" s="26">
        <v>1224</v>
      </c>
      <c r="G188" s="27">
        <v>4969</v>
      </c>
      <c r="H188" s="15">
        <v>6642</v>
      </c>
      <c r="AG188" s="15">
        <v>6720</v>
      </c>
      <c r="AH188" s="24">
        <f t="shared" si="7"/>
        <v>5631</v>
      </c>
      <c r="AI188" s="26">
        <v>257</v>
      </c>
      <c r="AJ188" s="26">
        <v>353</v>
      </c>
      <c r="AK188" s="26">
        <v>449</v>
      </c>
      <c r="AL188" s="26">
        <v>545</v>
      </c>
      <c r="AM188" s="26">
        <v>638</v>
      </c>
      <c r="AN188" s="26">
        <v>739</v>
      </c>
      <c r="AO188" s="26">
        <v>840</v>
      </c>
      <c r="AP188" s="26">
        <v>932</v>
      </c>
      <c r="AQ188" s="26">
        <v>1673</v>
      </c>
      <c r="AR188" s="26">
        <f t="shared" si="8"/>
        <v>1224</v>
      </c>
      <c r="AS188" s="26">
        <f t="shared" si="9"/>
        <v>-1673</v>
      </c>
      <c r="AT188" s="26">
        <v>2361</v>
      </c>
      <c r="AU188" s="26">
        <v>2932</v>
      </c>
      <c r="AV188" s="26">
        <v>3453</v>
      </c>
      <c r="AW188" s="26">
        <v>0</v>
      </c>
      <c r="AX188" s="26" t="s">
        <v>36</v>
      </c>
      <c r="AY188" s="26" t="s">
        <v>36</v>
      </c>
      <c r="AZ188" s="26" t="s">
        <v>36</v>
      </c>
      <c r="BA188" s="26" t="s">
        <v>36</v>
      </c>
      <c r="BB188" s="26">
        <v>0</v>
      </c>
    </row>
    <row r="189" spans="2:54" s="26" customFormat="1" outlineLevel="1" x14ac:dyDescent="0.25">
      <c r="B189" s="26" t="s">
        <v>105</v>
      </c>
      <c r="C189" s="26">
        <v>29</v>
      </c>
      <c r="D189" s="26">
        <v>31</v>
      </c>
      <c r="E189" s="26">
        <v>97</v>
      </c>
      <c r="F189" s="26">
        <v>813</v>
      </c>
      <c r="G189" s="27">
        <v>5631</v>
      </c>
      <c r="H189" s="15">
        <v>6720</v>
      </c>
      <c r="AG189" s="15">
        <v>5044</v>
      </c>
      <c r="AH189" s="24">
        <f t="shared" si="7"/>
        <v>4482</v>
      </c>
      <c r="AI189" s="26">
        <v>158</v>
      </c>
      <c r="AJ189" s="26">
        <v>220</v>
      </c>
      <c r="AK189" s="26">
        <v>276</v>
      </c>
      <c r="AL189" s="26">
        <v>339</v>
      </c>
      <c r="AM189" s="26">
        <v>394</v>
      </c>
      <c r="AN189" s="26">
        <v>447</v>
      </c>
      <c r="AO189" s="26">
        <v>504</v>
      </c>
      <c r="AP189" s="26">
        <v>562</v>
      </c>
      <c r="AQ189" s="26">
        <v>1089</v>
      </c>
      <c r="AR189" s="26">
        <f t="shared" si="8"/>
        <v>813</v>
      </c>
      <c r="AS189" s="26">
        <f t="shared" si="9"/>
        <v>-1089</v>
      </c>
      <c r="AT189" s="26">
        <v>1631</v>
      </c>
      <c r="AU189" s="26">
        <v>2141</v>
      </c>
      <c r="AV189" s="26">
        <v>2567</v>
      </c>
      <c r="AW189" s="26">
        <v>0</v>
      </c>
      <c r="AX189" s="26" t="s">
        <v>36</v>
      </c>
      <c r="AY189" s="26" t="s">
        <v>36</v>
      </c>
      <c r="AZ189" s="26" t="s">
        <v>36</v>
      </c>
      <c r="BA189" s="26" t="s">
        <v>36</v>
      </c>
      <c r="BB189" s="26">
        <v>0</v>
      </c>
    </row>
    <row r="190" spans="2:54" s="26" customFormat="1" outlineLevel="1" x14ac:dyDescent="0.25">
      <c r="B190" s="26" t="s">
        <v>105</v>
      </c>
      <c r="C190" s="26">
        <v>30</v>
      </c>
      <c r="D190" s="26">
        <v>1</v>
      </c>
      <c r="E190" s="26">
        <v>22</v>
      </c>
      <c r="F190" s="26">
        <v>469</v>
      </c>
      <c r="G190" s="27">
        <v>4482</v>
      </c>
      <c r="H190" s="15">
        <v>5044</v>
      </c>
      <c r="AG190" s="15">
        <v>6142</v>
      </c>
      <c r="AH190" s="24">
        <f t="shared" si="7"/>
        <v>5769</v>
      </c>
      <c r="AI190" s="26">
        <v>43</v>
      </c>
      <c r="AJ190" s="26">
        <v>67</v>
      </c>
      <c r="AK190" s="26">
        <v>93</v>
      </c>
      <c r="AL190" s="26">
        <v>126</v>
      </c>
      <c r="AM190" s="26">
        <v>158</v>
      </c>
      <c r="AN190" s="26">
        <v>187</v>
      </c>
      <c r="AO190" s="26">
        <v>224</v>
      </c>
      <c r="AP190" s="26">
        <v>253</v>
      </c>
      <c r="AQ190" s="26">
        <v>562</v>
      </c>
      <c r="AR190" s="26">
        <f t="shared" si="8"/>
        <v>469</v>
      </c>
      <c r="AS190" s="26">
        <f t="shared" si="9"/>
        <v>-562</v>
      </c>
      <c r="AT190" s="26">
        <v>831</v>
      </c>
      <c r="AU190" s="26">
        <v>1103</v>
      </c>
      <c r="AV190" s="26">
        <v>1381</v>
      </c>
      <c r="AW190" s="26">
        <v>0</v>
      </c>
      <c r="AX190" s="26" t="s">
        <v>36</v>
      </c>
      <c r="AY190" s="26" t="s">
        <v>36</v>
      </c>
      <c r="AZ190" s="26" t="s">
        <v>36</v>
      </c>
      <c r="BA190" s="26" t="s">
        <v>36</v>
      </c>
      <c r="BB190" s="26">
        <v>0</v>
      </c>
    </row>
    <row r="191" spans="2:54" s="26" customFormat="1" outlineLevel="1" x14ac:dyDescent="0.25">
      <c r="B191" s="26" t="s">
        <v>105</v>
      </c>
      <c r="C191" s="26">
        <v>31</v>
      </c>
      <c r="D191" s="26">
        <v>0</v>
      </c>
      <c r="E191" s="26">
        <v>0</v>
      </c>
      <c r="F191" s="26">
        <v>373</v>
      </c>
      <c r="G191" s="27">
        <v>5769</v>
      </c>
      <c r="H191" s="15">
        <v>6142</v>
      </c>
      <c r="AG191" s="15">
        <v>4386</v>
      </c>
      <c r="AH191" s="24">
        <f t="shared" si="7"/>
        <v>3933</v>
      </c>
      <c r="AI191" s="26">
        <v>0</v>
      </c>
      <c r="AJ191" s="26">
        <v>0</v>
      </c>
      <c r="AK191" s="26">
        <v>0</v>
      </c>
      <c r="AL191" s="26">
        <v>0</v>
      </c>
      <c r="AM191" s="26">
        <v>0</v>
      </c>
      <c r="AN191" s="26">
        <v>0</v>
      </c>
      <c r="AO191" s="26">
        <v>0</v>
      </c>
      <c r="AP191" s="26">
        <v>0</v>
      </c>
      <c r="AQ191" s="26">
        <v>373</v>
      </c>
      <c r="AR191" s="26">
        <f t="shared" si="8"/>
        <v>373</v>
      </c>
      <c r="AS191" s="26">
        <f t="shared" si="9"/>
        <v>-373</v>
      </c>
      <c r="AT191" s="26">
        <v>1349</v>
      </c>
      <c r="AU191" s="26">
        <v>2249</v>
      </c>
      <c r="AV191" s="26">
        <v>3094</v>
      </c>
      <c r="AW191" s="26">
        <v>0</v>
      </c>
      <c r="AX191" s="26" t="s">
        <v>36</v>
      </c>
      <c r="AY191" s="26" t="s">
        <v>36</v>
      </c>
      <c r="AZ191" s="26" t="s">
        <v>36</v>
      </c>
      <c r="BA191" s="26" t="s">
        <v>36</v>
      </c>
      <c r="BB191" s="26">
        <v>0</v>
      </c>
    </row>
    <row r="192" spans="2:54" s="26" customFormat="1" outlineLevel="1" x14ac:dyDescent="0.25">
      <c r="B192" s="26" t="s">
        <v>105</v>
      </c>
      <c r="C192" s="26">
        <v>32</v>
      </c>
      <c r="D192" s="26">
        <v>0</v>
      </c>
      <c r="E192" s="26">
        <v>18</v>
      </c>
      <c r="F192" s="26">
        <v>358</v>
      </c>
      <c r="G192" s="27">
        <v>3933</v>
      </c>
      <c r="H192" s="15">
        <v>4386</v>
      </c>
      <c r="AG192" s="15">
        <v>9279</v>
      </c>
      <c r="AH192" s="24">
        <f t="shared" si="7"/>
        <v>7714</v>
      </c>
      <c r="AI192" s="26">
        <v>39</v>
      </c>
      <c r="AJ192" s="26">
        <v>59</v>
      </c>
      <c r="AK192" s="26">
        <v>95</v>
      </c>
      <c r="AL192" s="26">
        <v>121</v>
      </c>
      <c r="AM192" s="26">
        <v>145</v>
      </c>
      <c r="AN192" s="26">
        <v>170</v>
      </c>
      <c r="AO192" s="26">
        <v>195</v>
      </c>
      <c r="AP192" s="26">
        <v>216</v>
      </c>
      <c r="AQ192" s="26">
        <v>453</v>
      </c>
      <c r="AR192" s="26">
        <f t="shared" si="8"/>
        <v>358</v>
      </c>
      <c r="AS192" s="26">
        <f t="shared" si="9"/>
        <v>-453</v>
      </c>
      <c r="AT192" s="26">
        <v>639</v>
      </c>
      <c r="AU192" s="26">
        <v>747</v>
      </c>
      <c r="AV192" s="26">
        <v>831</v>
      </c>
      <c r="AW192" s="26">
        <v>0</v>
      </c>
      <c r="AX192" s="26" t="s">
        <v>36</v>
      </c>
      <c r="AY192" s="26" t="s">
        <v>36</v>
      </c>
      <c r="AZ192" s="26" t="s">
        <v>36</v>
      </c>
      <c r="BA192" s="26" t="s">
        <v>36</v>
      </c>
      <c r="BB192" s="26">
        <v>0</v>
      </c>
    </row>
    <row r="193" spans="2:54" s="26" customFormat="1" outlineLevel="1" x14ac:dyDescent="0.25">
      <c r="B193" s="26" t="s">
        <v>105</v>
      </c>
      <c r="C193" s="26">
        <v>33</v>
      </c>
      <c r="D193" s="26">
        <v>2</v>
      </c>
      <c r="E193" s="26">
        <v>61</v>
      </c>
      <c r="F193" s="26">
        <v>1281</v>
      </c>
      <c r="G193" s="27">
        <v>7714</v>
      </c>
      <c r="H193" s="15">
        <v>9279</v>
      </c>
      <c r="AG193" s="15">
        <v>12323</v>
      </c>
      <c r="AH193" s="24">
        <f t="shared" si="7"/>
        <v>11083</v>
      </c>
      <c r="AI193" s="26">
        <v>130</v>
      </c>
      <c r="AJ193" s="26">
        <v>207</v>
      </c>
      <c r="AK193" s="26">
        <v>284</v>
      </c>
      <c r="AL193" s="26">
        <v>362</v>
      </c>
      <c r="AM193" s="26">
        <v>448</v>
      </c>
      <c r="AN193" s="26">
        <v>555</v>
      </c>
      <c r="AO193" s="26">
        <v>636</v>
      </c>
      <c r="AP193" s="26">
        <v>735</v>
      </c>
      <c r="AQ193" s="26">
        <v>1565</v>
      </c>
      <c r="AR193" s="26">
        <f t="shared" si="8"/>
        <v>1281</v>
      </c>
      <c r="AS193" s="26">
        <f t="shared" si="9"/>
        <v>-1565</v>
      </c>
      <c r="AT193" s="26">
        <v>2435</v>
      </c>
      <c r="AU193" s="26">
        <v>3266</v>
      </c>
      <c r="AV193" s="26">
        <v>4034</v>
      </c>
      <c r="AW193" s="26">
        <v>0</v>
      </c>
      <c r="AX193" s="26" t="s">
        <v>36</v>
      </c>
      <c r="AY193" s="26" t="s">
        <v>36</v>
      </c>
      <c r="AZ193" s="26" t="s">
        <v>36</v>
      </c>
      <c r="BA193" s="26" t="s">
        <v>36</v>
      </c>
      <c r="BB193" s="26">
        <v>0</v>
      </c>
    </row>
    <row r="194" spans="2:54" s="26" customFormat="1" outlineLevel="1" x14ac:dyDescent="0.25">
      <c r="B194" s="26" t="s">
        <v>105</v>
      </c>
      <c r="C194" s="26">
        <v>34</v>
      </c>
      <c r="D194" s="26">
        <v>0</v>
      </c>
      <c r="E194" s="26">
        <v>0</v>
      </c>
      <c r="F194" s="26">
        <v>1240</v>
      </c>
      <c r="G194" s="27">
        <v>11083</v>
      </c>
      <c r="H194" s="15">
        <v>12323</v>
      </c>
      <c r="AG194" s="15">
        <v>3864</v>
      </c>
      <c r="AH194" s="24">
        <f t="shared" si="7"/>
        <v>1978</v>
      </c>
      <c r="AI194" s="26">
        <v>0</v>
      </c>
      <c r="AJ194" s="26">
        <v>0</v>
      </c>
      <c r="AK194" s="26">
        <v>0</v>
      </c>
      <c r="AL194" s="26">
        <v>0</v>
      </c>
      <c r="AM194" s="26">
        <v>0</v>
      </c>
      <c r="AN194" s="26">
        <v>1</v>
      </c>
      <c r="AO194" s="26">
        <v>11</v>
      </c>
      <c r="AP194" s="26">
        <v>63</v>
      </c>
      <c r="AQ194" s="26">
        <v>1240</v>
      </c>
      <c r="AR194" s="26">
        <f t="shared" si="8"/>
        <v>1240</v>
      </c>
      <c r="AS194" s="26">
        <f t="shared" si="9"/>
        <v>-1240</v>
      </c>
      <c r="AT194" s="26">
        <v>2465</v>
      </c>
      <c r="AU194" s="26">
        <v>3686</v>
      </c>
      <c r="AV194" s="26">
        <v>4954</v>
      </c>
      <c r="AW194" s="26">
        <v>0</v>
      </c>
      <c r="AX194" s="26" t="s">
        <v>36</v>
      </c>
      <c r="AY194" s="26" t="s">
        <v>36</v>
      </c>
      <c r="AZ194" s="26" t="s">
        <v>36</v>
      </c>
      <c r="BA194" s="26" t="s">
        <v>36</v>
      </c>
      <c r="BB194" s="26">
        <v>0</v>
      </c>
    </row>
    <row r="195" spans="2:54" s="26" customFormat="1" outlineLevel="1" x14ac:dyDescent="0.25">
      <c r="B195" s="26" t="s">
        <v>105</v>
      </c>
      <c r="C195" s="26">
        <v>37</v>
      </c>
      <c r="D195" s="26">
        <v>58</v>
      </c>
      <c r="E195" s="26">
        <v>180</v>
      </c>
      <c r="F195" s="26">
        <v>1389</v>
      </c>
      <c r="G195" s="27">
        <v>1978</v>
      </c>
      <c r="H195" s="15">
        <v>3864</v>
      </c>
      <c r="AG195" s="15">
        <v>6168</v>
      </c>
      <c r="AH195" s="24">
        <f t="shared" si="7"/>
        <v>5963</v>
      </c>
      <c r="AI195" s="26">
        <v>287</v>
      </c>
      <c r="AJ195" s="26">
        <v>388</v>
      </c>
      <c r="AK195" s="26">
        <v>497</v>
      </c>
      <c r="AL195" s="26">
        <v>590</v>
      </c>
      <c r="AM195" s="26">
        <v>708</v>
      </c>
      <c r="AN195" s="26">
        <v>800</v>
      </c>
      <c r="AO195" s="26">
        <v>907</v>
      </c>
      <c r="AP195" s="26">
        <v>1014</v>
      </c>
      <c r="AQ195" s="26">
        <v>1886</v>
      </c>
      <c r="AR195" s="26">
        <f t="shared" si="8"/>
        <v>1389</v>
      </c>
      <c r="AS195" s="26">
        <f t="shared" si="9"/>
        <v>-1886</v>
      </c>
      <c r="AT195" s="26">
        <v>2627</v>
      </c>
      <c r="AU195" s="26">
        <v>3084</v>
      </c>
      <c r="AV195" s="26">
        <v>3237</v>
      </c>
      <c r="AW195" s="26">
        <v>0</v>
      </c>
      <c r="AX195" s="26" t="s">
        <v>36</v>
      </c>
      <c r="AY195" s="26" t="s">
        <v>36</v>
      </c>
      <c r="AZ195" s="26" t="s">
        <v>36</v>
      </c>
      <c r="BA195" s="26" t="s">
        <v>36</v>
      </c>
      <c r="BB195" s="26">
        <v>0</v>
      </c>
    </row>
    <row r="196" spans="2:54" s="26" customFormat="1" outlineLevel="1" x14ac:dyDescent="0.25">
      <c r="B196" s="26" t="s">
        <v>105</v>
      </c>
      <c r="C196" s="26">
        <v>38</v>
      </c>
      <c r="D196" s="26">
        <v>0</v>
      </c>
      <c r="E196" s="26">
        <v>0</v>
      </c>
      <c r="F196" s="26">
        <v>205</v>
      </c>
      <c r="G196" s="27">
        <v>5963</v>
      </c>
      <c r="H196" s="15">
        <v>6168</v>
      </c>
      <c r="AG196" s="15">
        <v>1482</v>
      </c>
      <c r="AH196" s="24">
        <f t="shared" si="7"/>
        <v>902</v>
      </c>
      <c r="AI196" s="26">
        <v>0</v>
      </c>
      <c r="AJ196" s="26">
        <v>0</v>
      </c>
      <c r="AK196" s="26">
        <v>0</v>
      </c>
      <c r="AL196" s="26">
        <v>0</v>
      </c>
      <c r="AM196" s="26">
        <v>0</v>
      </c>
      <c r="AN196" s="26">
        <v>0</v>
      </c>
      <c r="AO196" s="26">
        <v>0</v>
      </c>
      <c r="AP196" s="26">
        <v>0</v>
      </c>
      <c r="AQ196" s="26">
        <v>205</v>
      </c>
      <c r="AR196" s="26">
        <f t="shared" si="8"/>
        <v>205</v>
      </c>
      <c r="AS196" s="26">
        <f t="shared" si="9"/>
        <v>-205</v>
      </c>
      <c r="AT196" s="26">
        <v>805</v>
      </c>
      <c r="AU196" s="26">
        <v>1469</v>
      </c>
      <c r="AV196" s="26">
        <v>2137</v>
      </c>
      <c r="AW196" s="26">
        <v>0</v>
      </c>
      <c r="AX196" s="26" t="s">
        <v>36</v>
      </c>
      <c r="AY196" s="26" t="s">
        <v>36</v>
      </c>
      <c r="AZ196" s="26" t="s">
        <v>36</v>
      </c>
      <c r="BA196" s="26" t="s">
        <v>36</v>
      </c>
      <c r="BB196" s="26">
        <v>0</v>
      </c>
    </row>
    <row r="197" spans="2:54" s="26" customFormat="1" outlineLevel="1" x14ac:dyDescent="0.25">
      <c r="B197" s="26" t="s">
        <v>105</v>
      </c>
      <c r="C197" s="26">
        <v>41</v>
      </c>
      <c r="D197" s="26">
        <v>0</v>
      </c>
      <c r="E197" s="26">
        <v>6</v>
      </c>
      <c r="F197" s="26">
        <v>503</v>
      </c>
      <c r="G197" s="27">
        <v>902</v>
      </c>
      <c r="H197" s="15">
        <v>1482</v>
      </c>
      <c r="AG197" s="15">
        <v>5337</v>
      </c>
      <c r="AH197" s="24">
        <f t="shared" ref="AH197:AH260" si="10">AG197-AQ198</f>
        <v>4205</v>
      </c>
      <c r="AI197" s="26">
        <v>22</v>
      </c>
      <c r="AJ197" s="26">
        <v>47</v>
      </c>
      <c r="AK197" s="26">
        <v>77</v>
      </c>
      <c r="AL197" s="26">
        <v>104</v>
      </c>
      <c r="AM197" s="26">
        <v>128</v>
      </c>
      <c r="AN197" s="26">
        <v>152</v>
      </c>
      <c r="AO197" s="26">
        <v>187</v>
      </c>
      <c r="AP197" s="26">
        <v>222</v>
      </c>
      <c r="AQ197" s="26">
        <v>580</v>
      </c>
      <c r="AR197" s="26">
        <f t="shared" si="8"/>
        <v>503</v>
      </c>
      <c r="AS197" s="26">
        <f t="shared" si="9"/>
        <v>-580</v>
      </c>
      <c r="AT197" s="26">
        <v>852</v>
      </c>
      <c r="AU197" s="26">
        <v>937</v>
      </c>
      <c r="AV197" s="26">
        <v>939</v>
      </c>
      <c r="AW197" s="26">
        <v>0</v>
      </c>
      <c r="AX197" s="26" t="s">
        <v>36</v>
      </c>
      <c r="AY197" s="26" t="s">
        <v>36</v>
      </c>
      <c r="AZ197" s="26" t="s">
        <v>36</v>
      </c>
      <c r="BA197" s="26" t="s">
        <v>36</v>
      </c>
      <c r="BB197" s="26">
        <v>0</v>
      </c>
    </row>
    <row r="198" spans="2:54" s="26" customFormat="1" outlineLevel="1" x14ac:dyDescent="0.25">
      <c r="B198" s="26" t="s">
        <v>105</v>
      </c>
      <c r="C198" s="26">
        <v>42</v>
      </c>
      <c r="D198" s="26">
        <v>9</v>
      </c>
      <c r="E198" s="26">
        <v>77</v>
      </c>
      <c r="F198" s="26">
        <v>854</v>
      </c>
      <c r="G198" s="27">
        <v>4205</v>
      </c>
      <c r="H198" s="15">
        <v>5337</v>
      </c>
      <c r="AG198" s="15">
        <v>4482</v>
      </c>
      <c r="AH198" s="24">
        <f t="shared" si="10"/>
        <v>3704</v>
      </c>
      <c r="AI198" s="26">
        <v>149</v>
      </c>
      <c r="AJ198" s="26">
        <v>217</v>
      </c>
      <c r="AK198" s="26">
        <v>278</v>
      </c>
      <c r="AL198" s="26">
        <v>344</v>
      </c>
      <c r="AM198" s="26">
        <v>413</v>
      </c>
      <c r="AN198" s="26">
        <v>473</v>
      </c>
      <c r="AO198" s="26">
        <v>549</v>
      </c>
      <c r="AP198" s="26">
        <v>615</v>
      </c>
      <c r="AQ198" s="26">
        <v>1132</v>
      </c>
      <c r="AR198" s="26">
        <f t="shared" ref="AR198:AR261" si="11">AQ198-AK198</f>
        <v>854</v>
      </c>
      <c r="AS198" s="26">
        <f t="shared" si="9"/>
        <v>-1132</v>
      </c>
      <c r="AT198" s="26">
        <v>1534</v>
      </c>
      <c r="AU198" s="26">
        <v>1690</v>
      </c>
      <c r="AV198" s="26">
        <v>1757</v>
      </c>
      <c r="AW198" s="26">
        <v>0</v>
      </c>
      <c r="AX198" s="26" t="s">
        <v>36</v>
      </c>
      <c r="AY198" s="26" t="s">
        <v>36</v>
      </c>
      <c r="AZ198" s="26" t="s">
        <v>36</v>
      </c>
      <c r="BA198" s="26" t="s">
        <v>36</v>
      </c>
      <c r="BB198" s="26">
        <v>0</v>
      </c>
    </row>
    <row r="199" spans="2:54" s="26" customFormat="1" outlineLevel="1" x14ac:dyDescent="0.25">
      <c r="B199" s="26" t="s">
        <v>105</v>
      </c>
      <c r="C199" s="26">
        <v>43</v>
      </c>
      <c r="D199" s="26">
        <v>1</v>
      </c>
      <c r="E199" s="26">
        <v>29</v>
      </c>
      <c r="F199" s="26">
        <v>613</v>
      </c>
      <c r="G199" s="27">
        <v>3704</v>
      </c>
      <c r="H199" s="15">
        <v>4482</v>
      </c>
      <c r="AG199" s="15">
        <v>3664</v>
      </c>
      <c r="AH199" s="24">
        <f t="shared" si="10"/>
        <v>3271</v>
      </c>
      <c r="AI199" s="26">
        <v>71</v>
      </c>
      <c r="AJ199" s="26">
        <v>122</v>
      </c>
      <c r="AK199" s="26">
        <v>165</v>
      </c>
      <c r="AL199" s="26">
        <v>211</v>
      </c>
      <c r="AM199" s="26">
        <v>252</v>
      </c>
      <c r="AN199" s="26">
        <v>290</v>
      </c>
      <c r="AO199" s="26">
        <v>334</v>
      </c>
      <c r="AP199" s="26">
        <v>374</v>
      </c>
      <c r="AQ199" s="26">
        <v>778</v>
      </c>
      <c r="AR199" s="26">
        <f t="shared" si="11"/>
        <v>613</v>
      </c>
      <c r="AS199" s="26">
        <f t="shared" si="9"/>
        <v>-778</v>
      </c>
      <c r="AT199" s="26">
        <v>1097</v>
      </c>
      <c r="AU199" s="26">
        <v>1371</v>
      </c>
      <c r="AV199" s="26">
        <v>1577</v>
      </c>
      <c r="AW199" s="26">
        <v>0</v>
      </c>
      <c r="AX199" s="26" t="s">
        <v>36</v>
      </c>
      <c r="AY199" s="26" t="s">
        <v>36</v>
      </c>
      <c r="AZ199" s="26" t="s">
        <v>36</v>
      </c>
      <c r="BA199" s="26" t="s">
        <v>36</v>
      </c>
      <c r="BB199" s="26">
        <v>0</v>
      </c>
    </row>
    <row r="200" spans="2:54" s="26" customFormat="1" outlineLevel="1" x14ac:dyDescent="0.25">
      <c r="B200" s="26" t="s">
        <v>105</v>
      </c>
      <c r="C200" s="26">
        <v>44</v>
      </c>
      <c r="D200" s="26">
        <v>0</v>
      </c>
      <c r="E200" s="26">
        <v>14</v>
      </c>
      <c r="F200" s="26">
        <v>320</v>
      </c>
      <c r="G200" s="27">
        <v>3271</v>
      </c>
      <c r="H200" s="15">
        <v>3664</v>
      </c>
      <c r="AG200" s="15">
        <v>3384</v>
      </c>
      <c r="AH200" s="24">
        <f t="shared" si="10"/>
        <v>2717</v>
      </c>
      <c r="AI200" s="26">
        <v>37</v>
      </c>
      <c r="AJ200" s="26">
        <v>55</v>
      </c>
      <c r="AK200" s="26">
        <v>73</v>
      </c>
      <c r="AL200" s="26">
        <v>88</v>
      </c>
      <c r="AM200" s="26">
        <v>109</v>
      </c>
      <c r="AN200" s="26">
        <v>132</v>
      </c>
      <c r="AO200" s="26">
        <v>156</v>
      </c>
      <c r="AP200" s="26">
        <v>182</v>
      </c>
      <c r="AQ200" s="26">
        <v>393</v>
      </c>
      <c r="AR200" s="26">
        <f t="shared" si="11"/>
        <v>320</v>
      </c>
      <c r="AS200" s="26">
        <f t="shared" si="9"/>
        <v>-393</v>
      </c>
      <c r="AT200" s="26">
        <v>592</v>
      </c>
      <c r="AU200" s="26">
        <v>690</v>
      </c>
      <c r="AV200" s="26">
        <v>782</v>
      </c>
      <c r="AW200" s="26">
        <v>0</v>
      </c>
      <c r="AX200" s="26" t="s">
        <v>36</v>
      </c>
      <c r="AY200" s="26" t="s">
        <v>36</v>
      </c>
      <c r="AZ200" s="26" t="s">
        <v>36</v>
      </c>
      <c r="BA200" s="26" t="s">
        <v>36</v>
      </c>
      <c r="BB200" s="26">
        <v>0</v>
      </c>
    </row>
    <row r="201" spans="2:54" s="26" customFormat="1" outlineLevel="1" x14ac:dyDescent="0.25">
      <c r="B201" s="26" t="s">
        <v>105</v>
      </c>
      <c r="C201" s="26">
        <v>47</v>
      </c>
      <c r="D201" s="26">
        <v>0</v>
      </c>
      <c r="E201" s="26">
        <v>14</v>
      </c>
      <c r="F201" s="26">
        <v>541</v>
      </c>
      <c r="G201" s="27">
        <v>2717</v>
      </c>
      <c r="H201" s="15">
        <v>3384</v>
      </c>
      <c r="AG201" s="15">
        <v>6665</v>
      </c>
      <c r="AH201" s="24">
        <f t="shared" si="10"/>
        <v>5865</v>
      </c>
      <c r="AI201" s="26">
        <v>51</v>
      </c>
      <c r="AJ201" s="26">
        <v>88</v>
      </c>
      <c r="AK201" s="26">
        <v>126</v>
      </c>
      <c r="AL201" s="26">
        <v>156</v>
      </c>
      <c r="AM201" s="26">
        <v>205</v>
      </c>
      <c r="AN201" s="26">
        <v>238</v>
      </c>
      <c r="AO201" s="26">
        <v>263</v>
      </c>
      <c r="AP201" s="26">
        <v>302</v>
      </c>
      <c r="AQ201" s="26">
        <v>667</v>
      </c>
      <c r="AR201" s="26">
        <f t="shared" si="11"/>
        <v>541</v>
      </c>
      <c r="AS201" s="26">
        <f t="shared" si="9"/>
        <v>-667</v>
      </c>
      <c r="AT201" s="26">
        <v>866</v>
      </c>
      <c r="AU201" s="26">
        <v>993</v>
      </c>
      <c r="AV201" s="26">
        <v>1065</v>
      </c>
      <c r="AW201" s="26">
        <v>0</v>
      </c>
      <c r="AX201" s="26" t="s">
        <v>36</v>
      </c>
      <c r="AY201" s="26" t="s">
        <v>36</v>
      </c>
      <c r="AZ201" s="26" t="s">
        <v>36</v>
      </c>
      <c r="BA201" s="26" t="s">
        <v>36</v>
      </c>
      <c r="BB201" s="26">
        <v>0</v>
      </c>
    </row>
    <row r="202" spans="2:54" s="26" customFormat="1" outlineLevel="1" x14ac:dyDescent="0.25">
      <c r="B202" s="26" t="s">
        <v>105</v>
      </c>
      <c r="C202" s="26">
        <v>50</v>
      </c>
      <c r="D202" s="26">
        <v>0</v>
      </c>
      <c r="E202" s="26">
        <v>9</v>
      </c>
      <c r="F202" s="26">
        <v>680</v>
      </c>
      <c r="G202" s="27">
        <v>5865</v>
      </c>
      <c r="H202" s="15">
        <v>6665</v>
      </c>
      <c r="AG202" s="15">
        <v>9311</v>
      </c>
      <c r="AH202" s="24">
        <f t="shared" si="10"/>
        <v>7222</v>
      </c>
      <c r="AI202" s="26">
        <v>52</v>
      </c>
      <c r="AJ202" s="26">
        <v>87</v>
      </c>
      <c r="AK202" s="26">
        <v>120</v>
      </c>
      <c r="AL202" s="26">
        <v>161</v>
      </c>
      <c r="AM202" s="26">
        <v>206</v>
      </c>
      <c r="AN202" s="26">
        <v>240</v>
      </c>
      <c r="AO202" s="26">
        <v>271</v>
      </c>
      <c r="AP202" s="26">
        <v>317</v>
      </c>
      <c r="AQ202" s="26">
        <v>800</v>
      </c>
      <c r="AR202" s="26">
        <f t="shared" si="11"/>
        <v>680</v>
      </c>
      <c r="AS202" s="26">
        <f t="shared" si="9"/>
        <v>-800</v>
      </c>
      <c r="AT202" s="26">
        <v>1272</v>
      </c>
      <c r="AU202" s="26">
        <v>1697</v>
      </c>
      <c r="AV202" s="26">
        <v>1954</v>
      </c>
      <c r="AW202" s="26">
        <v>0</v>
      </c>
      <c r="AX202" s="26" t="s">
        <v>36</v>
      </c>
      <c r="AY202" s="26" t="s">
        <v>36</v>
      </c>
      <c r="AZ202" s="26" t="s">
        <v>36</v>
      </c>
      <c r="BA202" s="26" t="s">
        <v>36</v>
      </c>
      <c r="BB202" s="26">
        <v>0</v>
      </c>
    </row>
    <row r="203" spans="2:54" s="26" customFormat="1" outlineLevel="1" x14ac:dyDescent="0.25">
      <c r="B203" s="26" t="s">
        <v>105</v>
      </c>
      <c r="C203" s="26">
        <v>52</v>
      </c>
      <c r="D203" s="26">
        <v>17</v>
      </c>
      <c r="E203" s="26">
        <v>153</v>
      </c>
      <c r="F203" s="26">
        <v>1644</v>
      </c>
      <c r="G203" s="27">
        <v>7222</v>
      </c>
      <c r="H203" s="15">
        <v>9311</v>
      </c>
      <c r="AG203" s="15">
        <v>1980</v>
      </c>
      <c r="AH203" s="24">
        <f t="shared" si="10"/>
        <v>1540</v>
      </c>
      <c r="AI203" s="26">
        <v>260</v>
      </c>
      <c r="AJ203" s="26">
        <v>346</v>
      </c>
      <c r="AK203" s="26">
        <v>445</v>
      </c>
      <c r="AL203" s="26">
        <v>551</v>
      </c>
      <c r="AM203" s="26">
        <v>661</v>
      </c>
      <c r="AN203" s="26">
        <v>770</v>
      </c>
      <c r="AO203" s="26">
        <v>891</v>
      </c>
      <c r="AP203" s="26">
        <v>1007</v>
      </c>
      <c r="AQ203" s="26">
        <v>2089</v>
      </c>
      <c r="AR203" s="26">
        <f t="shared" si="11"/>
        <v>1644</v>
      </c>
      <c r="AS203" s="26">
        <f t="shared" si="9"/>
        <v>-2089</v>
      </c>
      <c r="AT203" s="26">
        <v>2739</v>
      </c>
      <c r="AU203" s="26">
        <v>2863</v>
      </c>
      <c r="AV203" s="26">
        <v>2878</v>
      </c>
      <c r="AW203" s="26">
        <v>0</v>
      </c>
      <c r="AX203" s="26" t="s">
        <v>36</v>
      </c>
      <c r="AY203" s="26" t="s">
        <v>36</v>
      </c>
      <c r="AZ203" s="26" t="s">
        <v>36</v>
      </c>
      <c r="BA203" s="26" t="s">
        <v>36</v>
      </c>
      <c r="BB203" s="26">
        <v>0</v>
      </c>
    </row>
    <row r="204" spans="2:54" s="26" customFormat="1" outlineLevel="1" x14ac:dyDescent="0.25">
      <c r="B204" s="26" t="s">
        <v>105</v>
      </c>
      <c r="C204" s="26">
        <v>53</v>
      </c>
      <c r="D204" s="26">
        <v>0</v>
      </c>
      <c r="E204" s="26">
        <v>15</v>
      </c>
      <c r="F204" s="26">
        <v>355</v>
      </c>
      <c r="G204" s="27">
        <v>1540</v>
      </c>
      <c r="H204" s="15">
        <v>1980</v>
      </c>
      <c r="AG204" s="15">
        <v>4249</v>
      </c>
      <c r="AH204" s="24">
        <f t="shared" si="10"/>
        <v>3198</v>
      </c>
      <c r="AI204" s="26">
        <v>40</v>
      </c>
      <c r="AJ204" s="26">
        <v>57</v>
      </c>
      <c r="AK204" s="26">
        <v>85</v>
      </c>
      <c r="AL204" s="26">
        <v>107</v>
      </c>
      <c r="AM204" s="26">
        <v>124</v>
      </c>
      <c r="AN204" s="26">
        <v>148</v>
      </c>
      <c r="AO204" s="26">
        <v>169</v>
      </c>
      <c r="AP204" s="26">
        <v>206</v>
      </c>
      <c r="AQ204" s="26">
        <v>440</v>
      </c>
      <c r="AR204" s="26">
        <f t="shared" si="11"/>
        <v>355</v>
      </c>
      <c r="AS204" s="26">
        <f t="shared" si="9"/>
        <v>-440</v>
      </c>
      <c r="AT204" s="26">
        <v>552</v>
      </c>
      <c r="AU204" s="26">
        <v>601</v>
      </c>
      <c r="AV204" s="26">
        <v>623</v>
      </c>
      <c r="AW204" s="26">
        <v>0</v>
      </c>
      <c r="AX204" s="26" t="s">
        <v>36</v>
      </c>
      <c r="AY204" s="26" t="s">
        <v>36</v>
      </c>
      <c r="AZ204" s="26" t="s">
        <v>36</v>
      </c>
      <c r="BA204" s="26" t="s">
        <v>36</v>
      </c>
      <c r="BB204" s="26">
        <v>0</v>
      </c>
    </row>
    <row r="205" spans="2:54" s="26" customFormat="1" outlineLevel="1" x14ac:dyDescent="0.25">
      <c r="B205" s="26" t="s">
        <v>105</v>
      </c>
      <c r="C205" s="26">
        <v>54</v>
      </c>
      <c r="D205" s="26">
        <v>7</v>
      </c>
      <c r="E205" s="26">
        <v>80</v>
      </c>
      <c r="F205" s="26">
        <v>803</v>
      </c>
      <c r="G205" s="27">
        <v>3198</v>
      </c>
      <c r="H205" s="15">
        <v>4249</v>
      </c>
      <c r="AG205" s="15">
        <v>2486</v>
      </c>
      <c r="AH205" s="24">
        <f t="shared" si="10"/>
        <v>2237</v>
      </c>
      <c r="AI205" s="26">
        <v>142</v>
      </c>
      <c r="AJ205" s="26">
        <v>183</v>
      </c>
      <c r="AK205" s="26">
        <v>248</v>
      </c>
      <c r="AL205" s="26">
        <v>307</v>
      </c>
      <c r="AM205" s="26">
        <v>361</v>
      </c>
      <c r="AN205" s="26">
        <v>404</v>
      </c>
      <c r="AO205" s="26">
        <v>461</v>
      </c>
      <c r="AP205" s="26">
        <v>511</v>
      </c>
      <c r="AQ205" s="26">
        <v>1051</v>
      </c>
      <c r="AR205" s="26">
        <f t="shared" si="11"/>
        <v>803</v>
      </c>
      <c r="AS205" s="26">
        <f t="shared" si="9"/>
        <v>-1051</v>
      </c>
      <c r="AT205" s="26">
        <v>1563</v>
      </c>
      <c r="AU205" s="26">
        <v>1757</v>
      </c>
      <c r="AV205" s="26">
        <v>1822</v>
      </c>
      <c r="AW205" s="26">
        <v>0</v>
      </c>
      <c r="AX205" s="26" t="s">
        <v>36</v>
      </c>
      <c r="AY205" s="26" t="s">
        <v>36</v>
      </c>
      <c r="AZ205" s="26" t="s">
        <v>36</v>
      </c>
      <c r="BA205" s="26" t="s">
        <v>36</v>
      </c>
      <c r="BB205" s="26">
        <v>0</v>
      </c>
    </row>
    <row r="206" spans="2:54" s="26" customFormat="1" outlineLevel="1" x14ac:dyDescent="0.25">
      <c r="B206" s="26" t="s">
        <v>105</v>
      </c>
      <c r="C206" s="26">
        <v>55</v>
      </c>
      <c r="D206" s="26">
        <v>2</v>
      </c>
      <c r="E206" s="26">
        <v>6</v>
      </c>
      <c r="F206" s="26">
        <v>213</v>
      </c>
      <c r="G206" s="27">
        <v>2237</v>
      </c>
      <c r="H206" s="15">
        <v>2486</v>
      </c>
      <c r="AG206" s="15">
        <v>1490</v>
      </c>
      <c r="AH206" s="24">
        <f t="shared" si="10"/>
        <v>963</v>
      </c>
      <c r="AI206" s="26">
        <v>16</v>
      </c>
      <c r="AJ206" s="26">
        <v>23</v>
      </c>
      <c r="AK206" s="26">
        <v>36</v>
      </c>
      <c r="AL206" s="26">
        <v>46</v>
      </c>
      <c r="AM206" s="26">
        <v>66</v>
      </c>
      <c r="AN206" s="26">
        <v>79</v>
      </c>
      <c r="AO206" s="26">
        <v>93</v>
      </c>
      <c r="AP206" s="26">
        <v>103</v>
      </c>
      <c r="AQ206" s="26">
        <v>249</v>
      </c>
      <c r="AR206" s="26">
        <f t="shared" si="11"/>
        <v>213</v>
      </c>
      <c r="AS206" s="26">
        <f t="shared" si="9"/>
        <v>-249</v>
      </c>
      <c r="AT206" s="26">
        <v>410</v>
      </c>
      <c r="AU206" s="26">
        <v>584</v>
      </c>
      <c r="AV206" s="26">
        <v>750</v>
      </c>
      <c r="AW206" s="26">
        <v>0</v>
      </c>
      <c r="AX206" s="26" t="s">
        <v>36</v>
      </c>
      <c r="AY206" s="26" t="s">
        <v>36</v>
      </c>
      <c r="AZ206" s="26" t="s">
        <v>36</v>
      </c>
      <c r="BA206" s="26" t="s">
        <v>36</v>
      </c>
      <c r="BB206" s="26">
        <v>0</v>
      </c>
    </row>
    <row r="207" spans="2:54" s="26" customFormat="1" outlineLevel="1" x14ac:dyDescent="0.25">
      <c r="B207" s="26" t="s">
        <v>105</v>
      </c>
      <c r="C207" s="26">
        <v>56</v>
      </c>
      <c r="D207" s="26">
        <v>16</v>
      </c>
      <c r="E207" s="26">
        <v>46</v>
      </c>
      <c r="F207" s="26">
        <v>380</v>
      </c>
      <c r="G207" s="27">
        <v>963</v>
      </c>
      <c r="H207" s="15">
        <v>1490</v>
      </c>
      <c r="AG207" s="15">
        <v>2060</v>
      </c>
      <c r="AH207" s="24">
        <f t="shared" si="10"/>
        <v>1883</v>
      </c>
      <c r="AI207" s="26">
        <v>78</v>
      </c>
      <c r="AJ207" s="26">
        <v>119</v>
      </c>
      <c r="AK207" s="26">
        <v>147</v>
      </c>
      <c r="AL207" s="26">
        <v>182</v>
      </c>
      <c r="AM207" s="26">
        <v>214</v>
      </c>
      <c r="AN207" s="26">
        <v>247</v>
      </c>
      <c r="AO207" s="26">
        <v>276</v>
      </c>
      <c r="AP207" s="26">
        <v>302</v>
      </c>
      <c r="AQ207" s="26">
        <v>527</v>
      </c>
      <c r="AR207" s="26">
        <f t="shared" si="11"/>
        <v>380</v>
      </c>
      <c r="AS207" s="26">
        <f t="shared" si="9"/>
        <v>-527</v>
      </c>
      <c r="AT207" s="26">
        <v>694</v>
      </c>
      <c r="AU207" s="26">
        <v>809</v>
      </c>
      <c r="AV207" s="26">
        <v>896</v>
      </c>
      <c r="AW207" s="26">
        <v>0</v>
      </c>
      <c r="AX207" s="26" t="s">
        <v>36</v>
      </c>
      <c r="AY207" s="26" t="s">
        <v>36</v>
      </c>
      <c r="AZ207" s="26" t="s">
        <v>36</v>
      </c>
      <c r="BA207" s="26" t="s">
        <v>36</v>
      </c>
      <c r="BB207" s="26">
        <v>0</v>
      </c>
    </row>
    <row r="208" spans="2:54" s="26" customFormat="1" outlineLevel="1" x14ac:dyDescent="0.25">
      <c r="B208" s="26" t="s">
        <v>105</v>
      </c>
      <c r="C208" s="26">
        <v>57</v>
      </c>
      <c r="D208" s="26">
        <v>0</v>
      </c>
      <c r="E208" s="26">
        <v>7</v>
      </c>
      <c r="F208" s="26">
        <v>148</v>
      </c>
      <c r="G208" s="27">
        <v>1883</v>
      </c>
      <c r="H208" s="15">
        <v>2060</v>
      </c>
      <c r="AG208" s="15">
        <v>5969</v>
      </c>
      <c r="AH208" s="24">
        <f t="shared" si="10"/>
        <v>5176</v>
      </c>
      <c r="AI208" s="26">
        <v>12</v>
      </c>
      <c r="AJ208" s="26">
        <v>22</v>
      </c>
      <c r="AK208" s="26">
        <v>29</v>
      </c>
      <c r="AL208" s="26">
        <v>41</v>
      </c>
      <c r="AM208" s="26">
        <v>55</v>
      </c>
      <c r="AN208" s="26">
        <v>65</v>
      </c>
      <c r="AO208" s="26">
        <v>73</v>
      </c>
      <c r="AP208" s="26">
        <v>80</v>
      </c>
      <c r="AQ208" s="26">
        <v>177</v>
      </c>
      <c r="AR208" s="26">
        <f t="shared" si="11"/>
        <v>148</v>
      </c>
      <c r="AS208" s="26">
        <f t="shared" si="9"/>
        <v>-177</v>
      </c>
      <c r="AT208" s="26">
        <v>282</v>
      </c>
      <c r="AU208" s="26">
        <v>403</v>
      </c>
      <c r="AV208" s="26">
        <v>495</v>
      </c>
      <c r="AW208" s="26">
        <v>0</v>
      </c>
      <c r="AX208" s="26" t="s">
        <v>36</v>
      </c>
      <c r="AY208" s="26" t="s">
        <v>36</v>
      </c>
      <c r="AZ208" s="26" t="s">
        <v>36</v>
      </c>
      <c r="BA208" s="26" t="s">
        <v>36</v>
      </c>
      <c r="BB208" s="26">
        <v>0</v>
      </c>
    </row>
    <row r="209" spans="2:54" s="26" customFormat="1" outlineLevel="1" x14ac:dyDescent="0.25">
      <c r="B209" s="26" t="s">
        <v>105</v>
      </c>
      <c r="C209" s="26">
        <v>59</v>
      </c>
      <c r="D209" s="26">
        <v>9</v>
      </c>
      <c r="E209" s="26">
        <v>39</v>
      </c>
      <c r="F209" s="26">
        <v>661</v>
      </c>
      <c r="G209" s="27">
        <v>5176</v>
      </c>
      <c r="H209" s="15">
        <v>5969</v>
      </c>
      <c r="AG209" s="15">
        <v>3172</v>
      </c>
      <c r="AH209" s="24">
        <f t="shared" si="10"/>
        <v>1977</v>
      </c>
      <c r="AI209" s="26">
        <v>68</v>
      </c>
      <c r="AJ209" s="26">
        <v>102</v>
      </c>
      <c r="AK209" s="26">
        <v>132</v>
      </c>
      <c r="AL209" s="26">
        <v>174</v>
      </c>
      <c r="AM209" s="26">
        <v>212</v>
      </c>
      <c r="AN209" s="26">
        <v>241</v>
      </c>
      <c r="AO209" s="26">
        <v>281</v>
      </c>
      <c r="AP209" s="26">
        <v>323</v>
      </c>
      <c r="AQ209" s="26">
        <v>793</v>
      </c>
      <c r="AR209" s="26">
        <f t="shared" si="11"/>
        <v>661</v>
      </c>
      <c r="AS209" s="26">
        <f t="shared" si="9"/>
        <v>-793</v>
      </c>
      <c r="AT209" s="26">
        <v>1142</v>
      </c>
      <c r="AU209" s="26">
        <v>1292</v>
      </c>
      <c r="AV209" s="26">
        <v>1359</v>
      </c>
      <c r="AW209" s="26">
        <v>0</v>
      </c>
      <c r="AX209" s="26" t="s">
        <v>36</v>
      </c>
      <c r="AY209" s="26" t="s">
        <v>36</v>
      </c>
      <c r="AZ209" s="26" t="s">
        <v>36</v>
      </c>
      <c r="BA209" s="26" t="s">
        <v>36</v>
      </c>
      <c r="BB209" s="26">
        <v>0</v>
      </c>
    </row>
    <row r="210" spans="2:54" s="26" customFormat="1" outlineLevel="1" x14ac:dyDescent="0.25">
      <c r="B210" s="26" t="s">
        <v>105</v>
      </c>
      <c r="C210" s="26">
        <v>62</v>
      </c>
      <c r="D210" s="26">
        <v>1</v>
      </c>
      <c r="E210" s="26">
        <v>52</v>
      </c>
      <c r="F210" s="26">
        <v>861</v>
      </c>
      <c r="G210" s="27">
        <v>1977</v>
      </c>
      <c r="H210" s="15">
        <v>3172</v>
      </c>
      <c r="AG210" s="15">
        <v>2004</v>
      </c>
      <c r="AH210" s="24">
        <f t="shared" si="10"/>
        <v>1415</v>
      </c>
      <c r="AI210" s="26">
        <v>164</v>
      </c>
      <c r="AJ210" s="26">
        <v>255</v>
      </c>
      <c r="AK210" s="26">
        <v>334</v>
      </c>
      <c r="AL210" s="26">
        <v>409</v>
      </c>
      <c r="AM210" s="26">
        <v>475</v>
      </c>
      <c r="AN210" s="26">
        <v>550</v>
      </c>
      <c r="AO210" s="26">
        <v>632</v>
      </c>
      <c r="AP210" s="26">
        <v>704</v>
      </c>
      <c r="AQ210" s="26">
        <v>1195</v>
      </c>
      <c r="AR210" s="26">
        <f t="shared" si="11"/>
        <v>861</v>
      </c>
      <c r="AS210" s="26">
        <f t="shared" si="9"/>
        <v>-1195</v>
      </c>
      <c r="AT210" s="26">
        <v>1484</v>
      </c>
      <c r="AU210" s="26">
        <v>1633</v>
      </c>
      <c r="AV210" s="26">
        <v>1731</v>
      </c>
      <c r="AW210" s="26">
        <v>0</v>
      </c>
      <c r="AX210" s="26" t="s">
        <v>36</v>
      </c>
      <c r="AY210" s="26" t="s">
        <v>36</v>
      </c>
      <c r="AZ210" s="26" t="s">
        <v>36</v>
      </c>
      <c r="BA210" s="26" t="s">
        <v>36</v>
      </c>
      <c r="BB210" s="26">
        <v>0</v>
      </c>
    </row>
    <row r="211" spans="2:54" s="26" customFormat="1" outlineLevel="1" x14ac:dyDescent="0.25">
      <c r="B211" s="26" t="s">
        <v>105</v>
      </c>
      <c r="C211" s="26">
        <v>67</v>
      </c>
      <c r="D211" s="26">
        <v>21</v>
      </c>
      <c r="E211" s="26">
        <v>61</v>
      </c>
      <c r="F211" s="26">
        <v>438</v>
      </c>
      <c r="G211" s="27">
        <v>1415</v>
      </c>
      <c r="H211" s="15">
        <v>2004</v>
      </c>
      <c r="AG211" s="15">
        <v>8720</v>
      </c>
      <c r="AH211" s="24">
        <f t="shared" si="10"/>
        <v>7853</v>
      </c>
      <c r="AI211" s="26">
        <v>97</v>
      </c>
      <c r="AJ211" s="26">
        <v>120</v>
      </c>
      <c r="AK211" s="26">
        <v>151</v>
      </c>
      <c r="AL211" s="26">
        <v>184</v>
      </c>
      <c r="AM211" s="26">
        <v>221</v>
      </c>
      <c r="AN211" s="26">
        <v>250</v>
      </c>
      <c r="AO211" s="26">
        <v>278</v>
      </c>
      <c r="AP211" s="26">
        <v>317</v>
      </c>
      <c r="AQ211" s="26">
        <v>589</v>
      </c>
      <c r="AR211" s="26">
        <f t="shared" si="11"/>
        <v>438</v>
      </c>
      <c r="AS211" s="26">
        <f t="shared" si="9"/>
        <v>-589</v>
      </c>
      <c r="AT211" s="26">
        <v>772</v>
      </c>
      <c r="AU211" s="26">
        <v>876</v>
      </c>
      <c r="AV211" s="26">
        <v>984</v>
      </c>
      <c r="AW211" s="26">
        <v>0</v>
      </c>
      <c r="AX211" s="26" t="s">
        <v>36</v>
      </c>
      <c r="AY211" s="26" t="s">
        <v>36</v>
      </c>
      <c r="AZ211" s="26" t="s">
        <v>36</v>
      </c>
      <c r="BA211" s="26" t="s">
        <v>36</v>
      </c>
      <c r="BB211" s="26">
        <v>0</v>
      </c>
    </row>
    <row r="212" spans="2:54" s="26" customFormat="1" outlineLevel="1" x14ac:dyDescent="0.25">
      <c r="B212" s="26" t="s">
        <v>105</v>
      </c>
      <c r="C212" s="26">
        <v>74</v>
      </c>
      <c r="D212" s="26">
        <v>35</v>
      </c>
      <c r="E212" s="26">
        <v>76</v>
      </c>
      <c r="F212" s="26">
        <v>654</v>
      </c>
      <c r="G212" s="27">
        <v>7853</v>
      </c>
      <c r="H212" s="15">
        <v>8720</v>
      </c>
      <c r="AG212" s="15">
        <v>3543</v>
      </c>
      <c r="AH212" s="24">
        <f t="shared" si="10"/>
        <v>2329</v>
      </c>
      <c r="AI212" s="26">
        <v>122</v>
      </c>
      <c r="AJ212" s="26">
        <v>170</v>
      </c>
      <c r="AK212" s="26">
        <v>213</v>
      </c>
      <c r="AL212" s="26">
        <v>259</v>
      </c>
      <c r="AM212" s="26">
        <v>291</v>
      </c>
      <c r="AN212" s="26">
        <v>335</v>
      </c>
      <c r="AO212" s="26">
        <v>382</v>
      </c>
      <c r="AP212" s="26">
        <v>425</v>
      </c>
      <c r="AQ212" s="26">
        <v>867</v>
      </c>
      <c r="AR212" s="26">
        <f t="shared" si="11"/>
        <v>654</v>
      </c>
      <c r="AS212" s="26">
        <f t="shared" si="9"/>
        <v>-867</v>
      </c>
      <c r="AT212" s="26">
        <v>1229</v>
      </c>
      <c r="AU212" s="26">
        <v>1491</v>
      </c>
      <c r="AV212" s="26">
        <v>1624</v>
      </c>
      <c r="AW212" s="26">
        <v>0</v>
      </c>
      <c r="AX212" s="26" t="s">
        <v>36</v>
      </c>
      <c r="AY212" s="26" t="s">
        <v>36</v>
      </c>
      <c r="AZ212" s="26" t="s">
        <v>36</v>
      </c>
      <c r="BA212" s="26" t="s">
        <v>36</v>
      </c>
      <c r="BB212" s="26">
        <v>0</v>
      </c>
    </row>
    <row r="213" spans="2:54" s="26" customFormat="1" outlineLevel="1" x14ac:dyDescent="0.25">
      <c r="B213" s="26" t="s">
        <v>105</v>
      </c>
      <c r="C213" s="26">
        <v>75</v>
      </c>
      <c r="D213" s="26">
        <v>18</v>
      </c>
      <c r="E213" s="26">
        <v>57</v>
      </c>
      <c r="F213" s="26">
        <v>1008</v>
      </c>
      <c r="G213" s="27">
        <v>2329</v>
      </c>
      <c r="H213" s="15">
        <v>3543</v>
      </c>
      <c r="AG213" s="15">
        <v>3768</v>
      </c>
      <c r="AH213" s="24">
        <f t="shared" si="10"/>
        <v>2982</v>
      </c>
      <c r="AI213" s="26">
        <v>107</v>
      </c>
      <c r="AJ213" s="26">
        <v>147</v>
      </c>
      <c r="AK213" s="26">
        <v>206</v>
      </c>
      <c r="AL213" s="26">
        <v>267</v>
      </c>
      <c r="AM213" s="26">
        <v>319</v>
      </c>
      <c r="AN213" s="26">
        <v>384</v>
      </c>
      <c r="AO213" s="26">
        <v>452</v>
      </c>
      <c r="AP213" s="26">
        <v>512</v>
      </c>
      <c r="AQ213" s="26">
        <v>1214</v>
      </c>
      <c r="AR213" s="26">
        <f t="shared" si="11"/>
        <v>1008</v>
      </c>
      <c r="AS213" s="26">
        <f t="shared" si="9"/>
        <v>-1214</v>
      </c>
      <c r="AT213" s="26">
        <v>1587</v>
      </c>
      <c r="AU213" s="26">
        <v>1664</v>
      </c>
      <c r="AV213" s="26">
        <v>1705</v>
      </c>
      <c r="AW213" s="26">
        <v>0</v>
      </c>
      <c r="AX213" s="26" t="s">
        <v>36</v>
      </c>
      <c r="AY213" s="26" t="s">
        <v>36</v>
      </c>
      <c r="AZ213" s="26" t="s">
        <v>36</v>
      </c>
      <c r="BA213" s="26" t="s">
        <v>36</v>
      </c>
      <c r="BB213" s="26">
        <v>0</v>
      </c>
    </row>
    <row r="214" spans="2:54" s="26" customFormat="1" outlineLevel="1" x14ac:dyDescent="0.25">
      <c r="B214" s="26" t="s">
        <v>105</v>
      </c>
      <c r="C214" s="26">
        <v>76</v>
      </c>
      <c r="D214" s="26">
        <v>14</v>
      </c>
      <c r="E214" s="26">
        <v>39</v>
      </c>
      <c r="F214" s="26">
        <v>647</v>
      </c>
      <c r="G214" s="27">
        <v>2982</v>
      </c>
      <c r="H214" s="15">
        <v>3768</v>
      </c>
      <c r="AG214" s="15"/>
      <c r="AH214" s="24">
        <f t="shared" si="10"/>
        <v>0</v>
      </c>
      <c r="AI214" s="26">
        <v>72</v>
      </c>
      <c r="AJ214" s="26">
        <v>101</v>
      </c>
      <c r="AK214" s="26">
        <v>139</v>
      </c>
      <c r="AL214" s="26">
        <v>184</v>
      </c>
      <c r="AM214" s="26">
        <v>229</v>
      </c>
      <c r="AN214" s="26">
        <v>263</v>
      </c>
      <c r="AO214" s="26">
        <v>309</v>
      </c>
      <c r="AP214" s="26">
        <v>357</v>
      </c>
      <c r="AQ214" s="26">
        <v>786</v>
      </c>
      <c r="AR214" s="26">
        <f t="shared" si="11"/>
        <v>647</v>
      </c>
      <c r="AS214" s="26">
        <f t="shared" si="9"/>
        <v>-786</v>
      </c>
      <c r="AT214" s="26">
        <v>1085</v>
      </c>
      <c r="AU214" s="26">
        <v>1351</v>
      </c>
      <c r="AV214" s="26">
        <v>1650</v>
      </c>
      <c r="AW214" s="26">
        <v>0</v>
      </c>
      <c r="AX214" s="26" t="s">
        <v>36</v>
      </c>
      <c r="AY214" s="26" t="s">
        <v>36</v>
      </c>
      <c r="AZ214" s="26" t="s">
        <v>36</v>
      </c>
      <c r="BA214" s="26" t="s">
        <v>36</v>
      </c>
      <c r="BB214" s="26">
        <v>0</v>
      </c>
    </row>
    <row r="215" spans="2:54" s="26" customFormat="1" x14ac:dyDescent="0.25">
      <c r="D215" s="28"/>
      <c r="E215" s="28"/>
      <c r="F215" s="28"/>
      <c r="G215" s="28"/>
      <c r="H215" s="28"/>
      <c r="AG215" s="15"/>
      <c r="AH215" s="25"/>
      <c r="AR215" s="28"/>
    </row>
    <row r="216" spans="2:54" s="26" customFormat="1" outlineLevel="1" x14ac:dyDescent="0.25">
      <c r="B216" s="26" t="s">
        <v>106</v>
      </c>
      <c r="C216" s="26">
        <v>1</v>
      </c>
      <c r="D216" s="26">
        <v>0</v>
      </c>
      <c r="E216" s="26">
        <v>0</v>
      </c>
      <c r="F216" s="26">
        <v>544</v>
      </c>
      <c r="G216" s="27">
        <v>6584</v>
      </c>
      <c r="H216" s="15">
        <v>7128</v>
      </c>
      <c r="AG216" s="15">
        <v>6811</v>
      </c>
      <c r="AH216" s="24">
        <f t="shared" si="10"/>
        <v>5283</v>
      </c>
      <c r="AI216" s="26">
        <v>0</v>
      </c>
      <c r="AJ216" s="26">
        <v>0</v>
      </c>
      <c r="AK216" s="26">
        <v>0</v>
      </c>
      <c r="AL216" s="26">
        <v>0</v>
      </c>
      <c r="AM216" s="26">
        <v>0</v>
      </c>
      <c r="AN216" s="26">
        <v>9</v>
      </c>
      <c r="AO216" s="26">
        <v>52</v>
      </c>
      <c r="AP216" s="26">
        <v>77</v>
      </c>
      <c r="AQ216" s="26">
        <v>544</v>
      </c>
      <c r="AR216" s="26">
        <f t="shared" si="11"/>
        <v>544</v>
      </c>
      <c r="AS216" s="26">
        <f t="shared" ref="AS216:AS243" si="12">AB216-AQ216</f>
        <v>-544</v>
      </c>
      <c r="AT216" s="26">
        <v>1019</v>
      </c>
      <c r="AU216" s="26">
        <v>1381</v>
      </c>
      <c r="AV216" s="26">
        <v>1715</v>
      </c>
      <c r="AW216" s="26">
        <v>0</v>
      </c>
      <c r="AX216" s="26" t="s">
        <v>36</v>
      </c>
      <c r="AY216" s="26" t="s">
        <v>36</v>
      </c>
      <c r="AZ216" s="26" t="s">
        <v>36</v>
      </c>
      <c r="BA216" s="26" t="s">
        <v>36</v>
      </c>
      <c r="BB216" s="26">
        <v>0</v>
      </c>
    </row>
    <row r="217" spans="2:54" s="26" customFormat="1" outlineLevel="1" x14ac:dyDescent="0.25">
      <c r="B217" s="26" t="s">
        <v>106</v>
      </c>
      <c r="C217" s="26">
        <v>3</v>
      </c>
      <c r="D217" s="26">
        <v>2</v>
      </c>
      <c r="E217" s="26">
        <v>41</v>
      </c>
      <c r="F217" s="26">
        <v>1266</v>
      </c>
      <c r="G217" s="27">
        <v>5283</v>
      </c>
      <c r="H217" s="15">
        <v>6811</v>
      </c>
      <c r="AG217" s="15">
        <v>3536</v>
      </c>
      <c r="AH217" s="24">
        <f t="shared" si="10"/>
        <v>3492</v>
      </c>
      <c r="AI217" s="26">
        <v>120</v>
      </c>
      <c r="AJ217" s="26">
        <v>194</v>
      </c>
      <c r="AK217" s="26">
        <v>262</v>
      </c>
      <c r="AL217" s="26">
        <v>338</v>
      </c>
      <c r="AM217" s="26">
        <v>409</v>
      </c>
      <c r="AN217" s="26">
        <v>480</v>
      </c>
      <c r="AO217" s="26">
        <v>558</v>
      </c>
      <c r="AP217" s="26">
        <v>640</v>
      </c>
      <c r="AQ217" s="26">
        <v>1528</v>
      </c>
      <c r="AR217" s="26">
        <f t="shared" si="11"/>
        <v>1266</v>
      </c>
      <c r="AS217" s="26">
        <f t="shared" si="12"/>
        <v>-1528</v>
      </c>
      <c r="AT217" s="26">
        <v>2589</v>
      </c>
      <c r="AU217" s="26">
        <v>3710</v>
      </c>
      <c r="AV217" s="26">
        <v>4706</v>
      </c>
      <c r="AW217" s="26">
        <v>0</v>
      </c>
      <c r="AX217" s="26" t="s">
        <v>36</v>
      </c>
      <c r="AY217" s="26" t="s">
        <v>36</v>
      </c>
      <c r="AZ217" s="26" t="s">
        <v>36</v>
      </c>
      <c r="BA217" s="26" t="s">
        <v>36</v>
      </c>
      <c r="BB217" s="26">
        <v>0</v>
      </c>
    </row>
    <row r="218" spans="2:54" s="26" customFormat="1" outlineLevel="1" x14ac:dyDescent="0.25">
      <c r="B218" s="26" t="s">
        <v>106</v>
      </c>
      <c r="C218" s="26">
        <v>5</v>
      </c>
      <c r="D218" s="26">
        <v>0</v>
      </c>
      <c r="E218" s="26">
        <v>0</v>
      </c>
      <c r="F218" s="26">
        <v>44</v>
      </c>
      <c r="G218" s="27">
        <v>3492</v>
      </c>
      <c r="H218" s="15">
        <v>3536</v>
      </c>
      <c r="AG218" s="15">
        <v>2304</v>
      </c>
      <c r="AH218" s="24">
        <f t="shared" si="10"/>
        <v>1704</v>
      </c>
      <c r="AI218" s="26">
        <v>0</v>
      </c>
      <c r="AJ218" s="26">
        <v>0</v>
      </c>
      <c r="AK218" s="26">
        <v>0</v>
      </c>
      <c r="AL218" s="26">
        <v>0</v>
      </c>
      <c r="AM218" s="26">
        <v>0</v>
      </c>
      <c r="AN218" s="26">
        <v>0</v>
      </c>
      <c r="AO218" s="26">
        <v>0</v>
      </c>
      <c r="AP218" s="26">
        <v>1</v>
      </c>
      <c r="AQ218" s="26">
        <v>44</v>
      </c>
      <c r="AR218" s="26">
        <f t="shared" si="11"/>
        <v>44</v>
      </c>
      <c r="AS218" s="26">
        <f t="shared" si="12"/>
        <v>-44</v>
      </c>
      <c r="AT218" s="26">
        <v>104</v>
      </c>
      <c r="AU218" s="26">
        <v>147</v>
      </c>
      <c r="AV218" s="26">
        <v>190</v>
      </c>
      <c r="AW218" s="26">
        <v>0</v>
      </c>
      <c r="AX218" s="26" t="s">
        <v>36</v>
      </c>
      <c r="AY218" s="26" t="s">
        <v>36</v>
      </c>
      <c r="AZ218" s="26" t="s">
        <v>36</v>
      </c>
      <c r="BA218" s="26" t="s">
        <v>36</v>
      </c>
      <c r="BB218" s="26">
        <v>0</v>
      </c>
    </row>
    <row r="219" spans="2:54" s="26" customFormat="1" outlineLevel="1" x14ac:dyDescent="0.25">
      <c r="B219" s="26" t="s">
        <v>106</v>
      </c>
      <c r="C219" s="26">
        <v>11</v>
      </c>
      <c r="D219" s="26">
        <v>2</v>
      </c>
      <c r="E219" s="26">
        <v>24</v>
      </c>
      <c r="F219" s="26">
        <v>489</v>
      </c>
      <c r="G219" s="27">
        <v>1704</v>
      </c>
      <c r="H219" s="15">
        <v>2304</v>
      </c>
      <c r="AG219" s="15">
        <v>1500</v>
      </c>
      <c r="AH219" s="24">
        <f t="shared" si="10"/>
        <v>587</v>
      </c>
      <c r="AI219" s="26">
        <v>48</v>
      </c>
      <c r="AJ219" s="26">
        <v>86</v>
      </c>
      <c r="AK219" s="26">
        <v>111</v>
      </c>
      <c r="AL219" s="26">
        <v>136</v>
      </c>
      <c r="AM219" s="26">
        <v>172</v>
      </c>
      <c r="AN219" s="26">
        <v>201</v>
      </c>
      <c r="AO219" s="26">
        <v>238</v>
      </c>
      <c r="AP219" s="26">
        <v>264</v>
      </c>
      <c r="AQ219" s="26">
        <v>600</v>
      </c>
      <c r="AR219" s="26">
        <f t="shared" si="11"/>
        <v>489</v>
      </c>
      <c r="AS219" s="26">
        <f t="shared" si="12"/>
        <v>-600</v>
      </c>
      <c r="AT219" s="26">
        <v>947</v>
      </c>
      <c r="AU219" s="26">
        <v>1309</v>
      </c>
      <c r="AV219" s="26">
        <v>1516</v>
      </c>
      <c r="AW219" s="26">
        <v>0</v>
      </c>
      <c r="AX219" s="26" t="s">
        <v>36</v>
      </c>
      <c r="AY219" s="26" t="s">
        <v>36</v>
      </c>
      <c r="AZ219" s="26" t="s">
        <v>36</v>
      </c>
      <c r="BA219" s="26" t="s">
        <v>36</v>
      </c>
      <c r="BB219" s="26">
        <v>0</v>
      </c>
    </row>
    <row r="220" spans="2:54" s="26" customFormat="1" outlineLevel="1" x14ac:dyDescent="0.25">
      <c r="B220" s="26" t="s">
        <v>106</v>
      </c>
      <c r="C220" s="26">
        <v>12</v>
      </c>
      <c r="D220" s="26">
        <v>0</v>
      </c>
      <c r="E220" s="26">
        <v>0</v>
      </c>
      <c r="F220" s="26">
        <v>890</v>
      </c>
      <c r="G220" s="27">
        <v>587</v>
      </c>
      <c r="H220" s="15">
        <v>1500</v>
      </c>
      <c r="AG220" s="15">
        <v>3135</v>
      </c>
      <c r="AH220" s="24">
        <f t="shared" si="10"/>
        <v>2991</v>
      </c>
      <c r="AI220" s="26">
        <v>0</v>
      </c>
      <c r="AJ220" s="26">
        <v>0</v>
      </c>
      <c r="AK220" s="26">
        <v>23</v>
      </c>
      <c r="AL220" s="26">
        <v>106</v>
      </c>
      <c r="AM220" s="26">
        <v>171</v>
      </c>
      <c r="AN220" s="26">
        <v>220</v>
      </c>
      <c r="AO220" s="26">
        <v>293</v>
      </c>
      <c r="AP220" s="26">
        <v>354</v>
      </c>
      <c r="AQ220" s="26">
        <v>913</v>
      </c>
      <c r="AR220" s="26">
        <f t="shared" si="11"/>
        <v>890</v>
      </c>
      <c r="AS220" s="26">
        <f t="shared" si="12"/>
        <v>-913</v>
      </c>
      <c r="AT220" s="26">
        <v>1221</v>
      </c>
      <c r="AU220" s="26">
        <v>1377</v>
      </c>
      <c r="AV220" s="26">
        <v>1464</v>
      </c>
      <c r="AW220" s="26">
        <v>0</v>
      </c>
      <c r="AX220" s="26" t="s">
        <v>36</v>
      </c>
      <c r="AY220" s="26" t="s">
        <v>36</v>
      </c>
      <c r="AZ220" s="26" t="s">
        <v>36</v>
      </c>
      <c r="BA220" s="26" t="s">
        <v>36</v>
      </c>
      <c r="BB220" s="26">
        <v>0</v>
      </c>
    </row>
    <row r="221" spans="2:54" s="26" customFormat="1" outlineLevel="1" x14ac:dyDescent="0.25">
      <c r="B221" s="26" t="s">
        <v>106</v>
      </c>
      <c r="C221" s="26">
        <v>13</v>
      </c>
      <c r="D221" s="26">
        <v>0</v>
      </c>
      <c r="E221" s="26">
        <v>2</v>
      </c>
      <c r="F221" s="26">
        <v>116</v>
      </c>
      <c r="G221" s="27">
        <v>2991</v>
      </c>
      <c r="H221" s="15">
        <v>3135</v>
      </c>
      <c r="AG221" s="15">
        <v>6681</v>
      </c>
      <c r="AH221" s="24">
        <f t="shared" si="10"/>
        <v>4875</v>
      </c>
      <c r="AI221" s="26">
        <v>11</v>
      </c>
      <c r="AJ221" s="26">
        <v>18</v>
      </c>
      <c r="AK221" s="26">
        <v>28</v>
      </c>
      <c r="AL221" s="26">
        <v>36</v>
      </c>
      <c r="AM221" s="26">
        <v>42</v>
      </c>
      <c r="AN221" s="26">
        <v>49</v>
      </c>
      <c r="AO221" s="26">
        <v>57</v>
      </c>
      <c r="AP221" s="26">
        <v>66</v>
      </c>
      <c r="AQ221" s="26">
        <v>144</v>
      </c>
      <c r="AR221" s="26">
        <f t="shared" si="11"/>
        <v>116</v>
      </c>
      <c r="AS221" s="26">
        <f t="shared" si="12"/>
        <v>-144</v>
      </c>
      <c r="AT221" s="26">
        <v>198</v>
      </c>
      <c r="AU221" s="26">
        <v>239</v>
      </c>
      <c r="AV221" s="26">
        <v>285</v>
      </c>
      <c r="AW221" s="26">
        <v>0</v>
      </c>
      <c r="AX221" s="26" t="s">
        <v>36</v>
      </c>
      <c r="AY221" s="26" t="s">
        <v>36</v>
      </c>
      <c r="AZ221" s="26" t="s">
        <v>36</v>
      </c>
      <c r="BA221" s="26" t="s">
        <v>36</v>
      </c>
      <c r="BB221" s="26">
        <v>0</v>
      </c>
    </row>
    <row r="222" spans="2:54" s="26" customFormat="1" outlineLevel="1" x14ac:dyDescent="0.25">
      <c r="B222" s="26" t="s">
        <v>106</v>
      </c>
      <c r="C222" s="26">
        <v>15</v>
      </c>
      <c r="D222" s="26">
        <v>5</v>
      </c>
      <c r="E222" s="26">
        <v>38</v>
      </c>
      <c r="F222" s="26">
        <v>1436</v>
      </c>
      <c r="G222" s="27">
        <v>4875</v>
      </c>
      <c r="H222" s="15">
        <v>6681</v>
      </c>
      <c r="AG222" s="15">
        <v>4463</v>
      </c>
      <c r="AH222" s="24">
        <f t="shared" si="10"/>
        <v>3537</v>
      </c>
      <c r="AI222" s="26">
        <v>169</v>
      </c>
      <c r="AJ222" s="26">
        <v>278</v>
      </c>
      <c r="AK222" s="26">
        <v>370</v>
      </c>
      <c r="AL222" s="26">
        <v>458</v>
      </c>
      <c r="AM222" s="26">
        <v>566</v>
      </c>
      <c r="AN222" s="26">
        <v>669</v>
      </c>
      <c r="AO222" s="26">
        <v>774</v>
      </c>
      <c r="AP222" s="26">
        <v>869</v>
      </c>
      <c r="AQ222" s="26">
        <v>1806</v>
      </c>
      <c r="AR222" s="26">
        <f t="shared" si="11"/>
        <v>1436</v>
      </c>
      <c r="AS222" s="26">
        <f t="shared" si="12"/>
        <v>-1806</v>
      </c>
      <c r="AT222" s="26">
        <v>2481</v>
      </c>
      <c r="AU222" s="26">
        <v>3014</v>
      </c>
      <c r="AV222" s="26">
        <v>3345</v>
      </c>
      <c r="AW222" s="26">
        <v>0</v>
      </c>
      <c r="AX222" s="26" t="s">
        <v>36</v>
      </c>
      <c r="AY222" s="26" t="s">
        <v>36</v>
      </c>
      <c r="AZ222" s="26" t="s">
        <v>36</v>
      </c>
      <c r="BA222" s="26" t="s">
        <v>36</v>
      </c>
      <c r="BB222" s="26">
        <v>0</v>
      </c>
    </row>
    <row r="223" spans="2:54" s="26" customFormat="1" outlineLevel="1" x14ac:dyDescent="0.25">
      <c r="B223" s="26" t="s">
        <v>106</v>
      </c>
      <c r="C223" s="26">
        <v>15</v>
      </c>
      <c r="D223" s="26">
        <v>4</v>
      </c>
      <c r="E223" s="26">
        <v>32</v>
      </c>
      <c r="F223" s="26">
        <v>760</v>
      </c>
      <c r="G223" s="27">
        <v>3537</v>
      </c>
      <c r="H223" s="15">
        <v>4463</v>
      </c>
      <c r="AG223" s="15">
        <v>5008</v>
      </c>
      <c r="AH223" s="24">
        <f t="shared" si="10"/>
        <v>3903</v>
      </c>
      <c r="AI223" s="26">
        <v>78</v>
      </c>
      <c r="AJ223" s="26">
        <v>127</v>
      </c>
      <c r="AK223" s="26">
        <v>166</v>
      </c>
      <c r="AL223" s="26">
        <v>221</v>
      </c>
      <c r="AM223" s="26">
        <v>258</v>
      </c>
      <c r="AN223" s="26">
        <v>312</v>
      </c>
      <c r="AO223" s="26">
        <v>361</v>
      </c>
      <c r="AP223" s="26">
        <v>415</v>
      </c>
      <c r="AQ223" s="26">
        <v>926</v>
      </c>
      <c r="AR223" s="26">
        <f t="shared" si="11"/>
        <v>760</v>
      </c>
      <c r="AS223" s="26">
        <f t="shared" si="12"/>
        <v>-926</v>
      </c>
      <c r="AT223" s="26">
        <v>1364</v>
      </c>
      <c r="AU223" s="26">
        <v>1792</v>
      </c>
      <c r="AV223" s="26">
        <v>2174</v>
      </c>
      <c r="AW223" s="26">
        <v>0</v>
      </c>
      <c r="AX223" s="26" t="s">
        <v>36</v>
      </c>
      <c r="AY223" s="26" t="s">
        <v>36</v>
      </c>
      <c r="AZ223" s="26" t="s">
        <v>36</v>
      </c>
      <c r="BA223" s="26" t="s">
        <v>36</v>
      </c>
      <c r="BB223" s="26">
        <v>0</v>
      </c>
    </row>
    <row r="224" spans="2:54" s="26" customFormat="1" outlineLevel="1" x14ac:dyDescent="0.25">
      <c r="B224" s="26" t="s">
        <v>106</v>
      </c>
      <c r="C224" s="26">
        <v>17</v>
      </c>
      <c r="D224" s="26">
        <v>0</v>
      </c>
      <c r="E224" s="26">
        <v>1</v>
      </c>
      <c r="F224" s="26">
        <v>948</v>
      </c>
      <c r="G224" s="27">
        <v>3903</v>
      </c>
      <c r="H224" s="15">
        <v>5008</v>
      </c>
      <c r="AG224" s="15">
        <v>3333</v>
      </c>
      <c r="AH224" s="24">
        <f t="shared" si="10"/>
        <v>2998</v>
      </c>
      <c r="AI224" s="26">
        <v>45</v>
      </c>
      <c r="AJ224" s="26">
        <v>105</v>
      </c>
      <c r="AK224" s="26">
        <v>157</v>
      </c>
      <c r="AL224" s="26">
        <v>201</v>
      </c>
      <c r="AM224" s="26">
        <v>237</v>
      </c>
      <c r="AN224" s="26">
        <v>302</v>
      </c>
      <c r="AO224" s="26">
        <v>353</v>
      </c>
      <c r="AP224" s="26">
        <v>414</v>
      </c>
      <c r="AQ224" s="26">
        <v>1105</v>
      </c>
      <c r="AR224" s="26">
        <f t="shared" si="11"/>
        <v>948</v>
      </c>
      <c r="AS224" s="26">
        <f t="shared" si="12"/>
        <v>-1105</v>
      </c>
      <c r="AT224" s="26">
        <v>1651</v>
      </c>
      <c r="AU224" s="26">
        <v>1949</v>
      </c>
      <c r="AV224" s="26">
        <v>2086</v>
      </c>
      <c r="AW224" s="26">
        <v>0</v>
      </c>
      <c r="AX224" s="26" t="s">
        <v>36</v>
      </c>
      <c r="AY224" s="26" t="s">
        <v>36</v>
      </c>
      <c r="AZ224" s="26" t="s">
        <v>36</v>
      </c>
      <c r="BA224" s="26" t="s">
        <v>36</v>
      </c>
      <c r="BB224" s="26">
        <v>0</v>
      </c>
    </row>
    <row r="225" spans="2:54" s="26" customFormat="1" outlineLevel="1" x14ac:dyDescent="0.25">
      <c r="B225" s="26" t="s">
        <v>106</v>
      </c>
      <c r="C225" s="26">
        <v>19</v>
      </c>
      <c r="D225" s="26">
        <v>0</v>
      </c>
      <c r="E225" s="26">
        <v>0</v>
      </c>
      <c r="F225" s="26">
        <v>276</v>
      </c>
      <c r="G225" s="27">
        <v>2998</v>
      </c>
      <c r="H225" s="15">
        <v>3333</v>
      </c>
      <c r="AG225" s="15">
        <v>3351</v>
      </c>
      <c r="AH225" s="24">
        <f t="shared" si="10"/>
        <v>2949</v>
      </c>
      <c r="AI225" s="26">
        <v>6</v>
      </c>
      <c r="AJ225" s="26">
        <v>34</v>
      </c>
      <c r="AK225" s="26">
        <v>59</v>
      </c>
      <c r="AL225" s="26">
        <v>75</v>
      </c>
      <c r="AM225" s="26">
        <v>93</v>
      </c>
      <c r="AN225" s="26">
        <v>114</v>
      </c>
      <c r="AO225" s="26">
        <v>124</v>
      </c>
      <c r="AP225" s="26">
        <v>148</v>
      </c>
      <c r="AQ225" s="26">
        <v>335</v>
      </c>
      <c r="AR225" s="26">
        <f t="shared" si="11"/>
        <v>276</v>
      </c>
      <c r="AS225" s="26">
        <f t="shared" si="12"/>
        <v>-335</v>
      </c>
      <c r="AT225" s="26">
        <v>521</v>
      </c>
      <c r="AU225" s="26">
        <v>737</v>
      </c>
      <c r="AV225" s="26">
        <v>957</v>
      </c>
      <c r="AW225" s="26">
        <v>0</v>
      </c>
      <c r="AX225" s="26" t="s">
        <v>36</v>
      </c>
      <c r="AY225" s="26" t="s">
        <v>36</v>
      </c>
      <c r="AZ225" s="26" t="s">
        <v>36</v>
      </c>
      <c r="BA225" s="26" t="s">
        <v>36</v>
      </c>
      <c r="BB225" s="26">
        <v>0</v>
      </c>
    </row>
    <row r="226" spans="2:54" s="26" customFormat="1" outlineLevel="1" x14ac:dyDescent="0.25">
      <c r="B226" s="26" t="s">
        <v>106</v>
      </c>
      <c r="C226" s="26">
        <v>20</v>
      </c>
      <c r="D226" s="26">
        <v>0</v>
      </c>
      <c r="E226" s="26">
        <v>0</v>
      </c>
      <c r="F226" s="26">
        <v>382</v>
      </c>
      <c r="G226" s="27">
        <v>2949</v>
      </c>
      <c r="H226" s="15">
        <v>3351</v>
      </c>
      <c r="AG226" s="15">
        <v>2662</v>
      </c>
      <c r="AH226" s="24">
        <f t="shared" si="10"/>
        <v>2108</v>
      </c>
      <c r="AI226" s="26">
        <v>0</v>
      </c>
      <c r="AJ226" s="26">
        <v>0</v>
      </c>
      <c r="AK226" s="26">
        <v>20</v>
      </c>
      <c r="AL226" s="26">
        <v>45</v>
      </c>
      <c r="AM226" s="26">
        <v>84</v>
      </c>
      <c r="AN226" s="26">
        <v>106</v>
      </c>
      <c r="AO226" s="26">
        <v>131</v>
      </c>
      <c r="AP226" s="26">
        <v>160</v>
      </c>
      <c r="AQ226" s="26">
        <v>402</v>
      </c>
      <c r="AR226" s="26">
        <f t="shared" si="11"/>
        <v>382</v>
      </c>
      <c r="AS226" s="26">
        <f t="shared" si="12"/>
        <v>-402</v>
      </c>
      <c r="AT226" s="26">
        <v>572</v>
      </c>
      <c r="AU226" s="26">
        <v>699</v>
      </c>
      <c r="AV226" s="26">
        <v>731</v>
      </c>
      <c r="AW226" s="26">
        <v>0</v>
      </c>
      <c r="AX226" s="26" t="s">
        <v>36</v>
      </c>
      <c r="AY226" s="26" t="s">
        <v>36</v>
      </c>
      <c r="AZ226" s="26" t="s">
        <v>36</v>
      </c>
      <c r="BA226" s="26" t="s">
        <v>36</v>
      </c>
      <c r="BB226" s="26">
        <v>0</v>
      </c>
    </row>
    <row r="227" spans="2:54" s="26" customFormat="1" outlineLevel="1" x14ac:dyDescent="0.25">
      <c r="B227" s="26" t="s">
        <v>106</v>
      </c>
      <c r="C227" s="26">
        <v>21</v>
      </c>
      <c r="D227" s="26">
        <v>0</v>
      </c>
      <c r="E227" s="26">
        <v>4</v>
      </c>
      <c r="F227" s="26">
        <v>465</v>
      </c>
      <c r="G227" s="27">
        <v>2108</v>
      </c>
      <c r="H227" s="15">
        <v>2662</v>
      </c>
      <c r="AG227" s="15">
        <v>2462</v>
      </c>
      <c r="AH227" s="24">
        <f t="shared" si="10"/>
        <v>2322</v>
      </c>
      <c r="AI227" s="26">
        <v>36</v>
      </c>
      <c r="AJ227" s="26">
        <v>67</v>
      </c>
      <c r="AK227" s="26">
        <v>89</v>
      </c>
      <c r="AL227" s="26">
        <v>126</v>
      </c>
      <c r="AM227" s="26">
        <v>155</v>
      </c>
      <c r="AN227" s="26">
        <v>184</v>
      </c>
      <c r="AO227" s="26">
        <v>213</v>
      </c>
      <c r="AP227" s="26">
        <v>240</v>
      </c>
      <c r="AQ227" s="26">
        <v>554</v>
      </c>
      <c r="AR227" s="26">
        <f t="shared" si="11"/>
        <v>465</v>
      </c>
      <c r="AS227" s="26">
        <f t="shared" si="12"/>
        <v>-554</v>
      </c>
      <c r="AT227" s="26">
        <v>793</v>
      </c>
      <c r="AU227" s="26">
        <v>975</v>
      </c>
      <c r="AV227" s="26">
        <v>1071</v>
      </c>
      <c r="AW227" s="26">
        <v>0</v>
      </c>
      <c r="AX227" s="26" t="s">
        <v>36</v>
      </c>
      <c r="AY227" s="26" t="s">
        <v>36</v>
      </c>
      <c r="AZ227" s="26" t="s">
        <v>36</v>
      </c>
      <c r="BA227" s="26" t="s">
        <v>36</v>
      </c>
      <c r="BB227" s="26">
        <v>0</v>
      </c>
    </row>
    <row r="228" spans="2:54" s="26" customFormat="1" outlineLevel="1" x14ac:dyDescent="0.25">
      <c r="B228" s="26" t="s">
        <v>106</v>
      </c>
      <c r="C228" s="26">
        <v>22</v>
      </c>
      <c r="D228" s="26">
        <v>0</v>
      </c>
      <c r="E228" s="26">
        <v>1</v>
      </c>
      <c r="F228" s="26">
        <v>113</v>
      </c>
      <c r="G228" s="27">
        <v>2322</v>
      </c>
      <c r="H228" s="15">
        <v>2462</v>
      </c>
      <c r="AG228" s="15">
        <v>6654</v>
      </c>
      <c r="AH228" s="24">
        <f t="shared" si="10"/>
        <v>5857</v>
      </c>
      <c r="AI228" s="26">
        <v>6</v>
      </c>
      <c r="AJ228" s="26">
        <v>14</v>
      </c>
      <c r="AK228" s="26">
        <v>27</v>
      </c>
      <c r="AL228" s="26">
        <v>32</v>
      </c>
      <c r="AM228" s="26">
        <v>41</v>
      </c>
      <c r="AN228" s="26">
        <v>46</v>
      </c>
      <c r="AO228" s="26">
        <v>55</v>
      </c>
      <c r="AP228" s="26">
        <v>65</v>
      </c>
      <c r="AQ228" s="26">
        <v>140</v>
      </c>
      <c r="AR228" s="26">
        <f t="shared" si="11"/>
        <v>113</v>
      </c>
      <c r="AS228" s="26">
        <f t="shared" si="12"/>
        <v>-140</v>
      </c>
      <c r="AT228" s="26">
        <v>183</v>
      </c>
      <c r="AU228" s="26">
        <v>214</v>
      </c>
      <c r="AV228" s="26">
        <v>232</v>
      </c>
      <c r="AW228" s="26">
        <v>0</v>
      </c>
      <c r="AX228" s="26" t="s">
        <v>36</v>
      </c>
      <c r="AY228" s="26" t="s">
        <v>36</v>
      </c>
      <c r="AZ228" s="26" t="s">
        <v>36</v>
      </c>
      <c r="BA228" s="26" t="s">
        <v>36</v>
      </c>
      <c r="BB228" s="26">
        <v>0</v>
      </c>
    </row>
    <row r="229" spans="2:54" s="26" customFormat="1" outlineLevel="1" x14ac:dyDescent="0.25">
      <c r="B229" s="26" t="s">
        <v>106</v>
      </c>
      <c r="C229" s="26">
        <v>23</v>
      </c>
      <c r="D229" s="26">
        <v>0</v>
      </c>
      <c r="E229" s="26">
        <v>13</v>
      </c>
      <c r="F229" s="26">
        <v>656</v>
      </c>
      <c r="G229" s="27">
        <v>5857</v>
      </c>
      <c r="H229" s="15">
        <v>6654</v>
      </c>
      <c r="AG229" s="15">
        <v>3242</v>
      </c>
      <c r="AH229" s="24">
        <f t="shared" si="10"/>
        <v>2900</v>
      </c>
      <c r="AI229" s="26">
        <v>55</v>
      </c>
      <c r="AJ229" s="26">
        <v>98</v>
      </c>
      <c r="AK229" s="26">
        <v>141</v>
      </c>
      <c r="AL229" s="26">
        <v>185</v>
      </c>
      <c r="AM229" s="26">
        <v>226</v>
      </c>
      <c r="AN229" s="26">
        <v>264</v>
      </c>
      <c r="AO229" s="26">
        <v>303</v>
      </c>
      <c r="AP229" s="26">
        <v>348</v>
      </c>
      <c r="AQ229" s="26">
        <v>797</v>
      </c>
      <c r="AR229" s="26">
        <f t="shared" si="11"/>
        <v>656</v>
      </c>
      <c r="AS229" s="26">
        <f t="shared" si="12"/>
        <v>-797</v>
      </c>
      <c r="AT229" s="26">
        <v>1285</v>
      </c>
      <c r="AU229" s="26">
        <v>1757</v>
      </c>
      <c r="AV229" s="26">
        <v>2156</v>
      </c>
      <c r="AW229" s="26">
        <v>0</v>
      </c>
      <c r="AX229" s="26" t="s">
        <v>36</v>
      </c>
      <c r="AY229" s="26" t="s">
        <v>36</v>
      </c>
      <c r="AZ229" s="26" t="s">
        <v>36</v>
      </c>
      <c r="BA229" s="26" t="s">
        <v>36</v>
      </c>
      <c r="BB229" s="26">
        <v>0</v>
      </c>
    </row>
    <row r="230" spans="2:54" s="26" customFormat="1" outlineLevel="1" x14ac:dyDescent="0.25">
      <c r="B230" s="26" t="s">
        <v>106</v>
      </c>
      <c r="C230" s="26">
        <v>34</v>
      </c>
      <c r="D230" s="26">
        <v>3</v>
      </c>
      <c r="E230" s="26">
        <v>21</v>
      </c>
      <c r="F230" s="26">
        <v>262</v>
      </c>
      <c r="G230" s="27">
        <v>2900</v>
      </c>
      <c r="H230" s="15">
        <v>3242</v>
      </c>
      <c r="AG230" s="15">
        <v>4341</v>
      </c>
      <c r="AH230" s="24">
        <f t="shared" si="10"/>
        <v>4135</v>
      </c>
      <c r="AI230" s="26">
        <v>41</v>
      </c>
      <c r="AJ230" s="26">
        <v>65</v>
      </c>
      <c r="AK230" s="26">
        <v>80</v>
      </c>
      <c r="AL230" s="26">
        <v>112</v>
      </c>
      <c r="AM230" s="26">
        <v>133</v>
      </c>
      <c r="AN230" s="26">
        <v>153</v>
      </c>
      <c r="AO230" s="26">
        <v>175</v>
      </c>
      <c r="AP230" s="26">
        <v>199</v>
      </c>
      <c r="AQ230" s="26">
        <v>342</v>
      </c>
      <c r="AR230" s="26">
        <f t="shared" si="11"/>
        <v>262</v>
      </c>
      <c r="AS230" s="26">
        <f t="shared" si="12"/>
        <v>-342</v>
      </c>
      <c r="AT230" s="26">
        <v>428</v>
      </c>
      <c r="AU230" s="26">
        <v>530</v>
      </c>
      <c r="AV230" s="26">
        <v>595</v>
      </c>
      <c r="AW230" s="26">
        <v>0</v>
      </c>
      <c r="AX230" s="26" t="s">
        <v>36</v>
      </c>
      <c r="AY230" s="26" t="s">
        <v>36</v>
      </c>
      <c r="AZ230" s="26" t="s">
        <v>36</v>
      </c>
      <c r="BA230" s="26" t="s">
        <v>36</v>
      </c>
      <c r="BB230" s="26">
        <v>0</v>
      </c>
    </row>
    <row r="231" spans="2:54" s="26" customFormat="1" outlineLevel="1" x14ac:dyDescent="0.25">
      <c r="B231" s="26" t="s">
        <v>106</v>
      </c>
      <c r="C231" s="26">
        <v>34</v>
      </c>
      <c r="D231" s="26">
        <v>0</v>
      </c>
      <c r="E231" s="26">
        <v>0</v>
      </c>
      <c r="F231" s="26">
        <v>157</v>
      </c>
      <c r="G231" s="27">
        <v>4135</v>
      </c>
      <c r="H231" s="15">
        <v>4341</v>
      </c>
      <c r="AG231" s="15">
        <v>6034</v>
      </c>
      <c r="AH231" s="24">
        <f t="shared" si="10"/>
        <v>5496</v>
      </c>
      <c r="AI231" s="26">
        <v>14</v>
      </c>
      <c r="AJ231" s="26">
        <v>35</v>
      </c>
      <c r="AK231" s="26">
        <v>49</v>
      </c>
      <c r="AL231" s="26">
        <v>63</v>
      </c>
      <c r="AM231" s="26">
        <v>71</v>
      </c>
      <c r="AN231" s="26">
        <v>78</v>
      </c>
      <c r="AO231" s="26">
        <v>95</v>
      </c>
      <c r="AP231" s="26">
        <v>102</v>
      </c>
      <c r="AQ231" s="26">
        <v>206</v>
      </c>
      <c r="AR231" s="26">
        <f t="shared" si="11"/>
        <v>157</v>
      </c>
      <c r="AS231" s="26">
        <f t="shared" si="12"/>
        <v>-206</v>
      </c>
      <c r="AT231" s="26">
        <v>262</v>
      </c>
      <c r="AU231" s="26">
        <v>280</v>
      </c>
      <c r="AV231" s="26">
        <v>280</v>
      </c>
      <c r="AW231" s="26">
        <v>0</v>
      </c>
      <c r="AX231" s="26" t="s">
        <v>36</v>
      </c>
      <c r="AY231" s="26" t="s">
        <v>36</v>
      </c>
      <c r="AZ231" s="26" t="s">
        <v>36</v>
      </c>
      <c r="BA231" s="26" t="s">
        <v>36</v>
      </c>
      <c r="BB231" s="26">
        <v>0</v>
      </c>
    </row>
    <row r="232" spans="2:54" s="26" customFormat="1" outlineLevel="1" x14ac:dyDescent="0.25">
      <c r="B232" s="26" t="s">
        <v>106</v>
      </c>
      <c r="C232" s="26">
        <v>40</v>
      </c>
      <c r="D232" s="26">
        <v>0</v>
      </c>
      <c r="E232" s="26">
        <v>0</v>
      </c>
      <c r="F232" s="26">
        <v>538</v>
      </c>
      <c r="G232" s="27">
        <v>5496</v>
      </c>
      <c r="H232" s="15">
        <v>6034</v>
      </c>
      <c r="AG232" s="15">
        <v>2967</v>
      </c>
      <c r="AH232" s="24">
        <f t="shared" si="10"/>
        <v>2697</v>
      </c>
      <c r="AI232" s="26">
        <v>0</v>
      </c>
      <c r="AJ232" s="26">
        <v>0</v>
      </c>
      <c r="AK232" s="26">
        <v>0</v>
      </c>
      <c r="AL232" s="26">
        <v>12</v>
      </c>
      <c r="AM232" s="26">
        <v>53</v>
      </c>
      <c r="AN232" s="26">
        <v>100</v>
      </c>
      <c r="AO232" s="26">
        <v>130</v>
      </c>
      <c r="AP232" s="26">
        <v>183</v>
      </c>
      <c r="AQ232" s="26">
        <v>538</v>
      </c>
      <c r="AR232" s="26">
        <f t="shared" si="11"/>
        <v>538</v>
      </c>
      <c r="AS232" s="26">
        <f t="shared" si="12"/>
        <v>-538</v>
      </c>
      <c r="AT232" s="26">
        <v>769</v>
      </c>
      <c r="AU232" s="26">
        <v>859</v>
      </c>
      <c r="AV232" s="26">
        <v>870</v>
      </c>
      <c r="AW232" s="26">
        <v>0</v>
      </c>
      <c r="AX232" s="26" t="s">
        <v>36</v>
      </c>
      <c r="AY232" s="26" t="s">
        <v>36</v>
      </c>
      <c r="AZ232" s="26" t="s">
        <v>36</v>
      </c>
      <c r="BA232" s="26" t="s">
        <v>36</v>
      </c>
      <c r="BB232" s="26">
        <v>0</v>
      </c>
    </row>
    <row r="233" spans="2:54" s="26" customFormat="1" outlineLevel="1" x14ac:dyDescent="0.25">
      <c r="B233" s="26" t="s">
        <v>106</v>
      </c>
      <c r="C233" s="26">
        <v>47</v>
      </c>
      <c r="D233" s="26">
        <v>0</v>
      </c>
      <c r="E233" s="26">
        <v>4</v>
      </c>
      <c r="F233" s="26">
        <v>231</v>
      </c>
      <c r="G233" s="27">
        <v>2697</v>
      </c>
      <c r="H233" s="15">
        <v>2967</v>
      </c>
      <c r="AG233" s="15">
        <v>3057</v>
      </c>
      <c r="AH233" s="24">
        <f t="shared" si="10"/>
        <v>2763</v>
      </c>
      <c r="AI233" s="26">
        <v>16</v>
      </c>
      <c r="AJ233" s="26">
        <v>24</v>
      </c>
      <c r="AK233" s="26">
        <v>39</v>
      </c>
      <c r="AL233" s="26">
        <v>50</v>
      </c>
      <c r="AM233" s="26">
        <v>67</v>
      </c>
      <c r="AN233" s="26">
        <v>74</v>
      </c>
      <c r="AO233" s="26">
        <v>85</v>
      </c>
      <c r="AP233" s="26">
        <v>104</v>
      </c>
      <c r="AQ233" s="26">
        <v>270</v>
      </c>
      <c r="AR233" s="26">
        <f t="shared" si="11"/>
        <v>231</v>
      </c>
      <c r="AS233" s="26">
        <f t="shared" si="12"/>
        <v>-270</v>
      </c>
      <c r="AT233" s="26">
        <v>485</v>
      </c>
      <c r="AU233" s="26">
        <v>735</v>
      </c>
      <c r="AV233" s="26">
        <v>997</v>
      </c>
      <c r="AW233" s="26">
        <v>0</v>
      </c>
      <c r="AX233" s="26" t="s">
        <v>36</v>
      </c>
      <c r="AY233" s="26" t="s">
        <v>36</v>
      </c>
      <c r="AZ233" s="26" t="s">
        <v>36</v>
      </c>
      <c r="BA233" s="26" t="s">
        <v>36</v>
      </c>
      <c r="BB233" s="26">
        <v>0</v>
      </c>
    </row>
    <row r="234" spans="2:54" s="26" customFormat="1" outlineLevel="1" x14ac:dyDescent="0.25">
      <c r="B234" s="26" t="s">
        <v>106</v>
      </c>
      <c r="C234" s="26">
        <v>48</v>
      </c>
      <c r="D234" s="26">
        <v>0</v>
      </c>
      <c r="E234" s="26">
        <v>9</v>
      </c>
      <c r="F234" s="26">
        <v>246</v>
      </c>
      <c r="G234" s="27">
        <v>2763</v>
      </c>
      <c r="H234" s="15">
        <v>3057</v>
      </c>
      <c r="AG234" s="15">
        <v>2837</v>
      </c>
      <c r="AH234" s="24">
        <f t="shared" si="10"/>
        <v>2218</v>
      </c>
      <c r="AI234" s="26">
        <v>26</v>
      </c>
      <c r="AJ234" s="26">
        <v>41</v>
      </c>
      <c r="AK234" s="26">
        <v>48</v>
      </c>
      <c r="AL234" s="26">
        <v>58</v>
      </c>
      <c r="AM234" s="26">
        <v>68</v>
      </c>
      <c r="AN234" s="26">
        <v>87</v>
      </c>
      <c r="AO234" s="26">
        <v>102</v>
      </c>
      <c r="AP234" s="26">
        <v>117</v>
      </c>
      <c r="AQ234" s="26">
        <v>294</v>
      </c>
      <c r="AR234" s="26">
        <f t="shared" si="11"/>
        <v>246</v>
      </c>
      <c r="AS234" s="26">
        <f t="shared" si="12"/>
        <v>-294</v>
      </c>
      <c r="AT234" s="26">
        <v>497</v>
      </c>
      <c r="AU234" s="26">
        <v>693</v>
      </c>
      <c r="AV234" s="26">
        <v>907</v>
      </c>
      <c r="AW234" s="26">
        <v>0</v>
      </c>
      <c r="AX234" s="26" t="s">
        <v>36</v>
      </c>
      <c r="AY234" s="26" t="s">
        <v>36</v>
      </c>
      <c r="AZ234" s="26" t="s">
        <v>36</v>
      </c>
      <c r="BA234" s="26" t="s">
        <v>36</v>
      </c>
      <c r="BB234" s="26">
        <v>0</v>
      </c>
    </row>
    <row r="235" spans="2:54" s="26" customFormat="1" outlineLevel="1" x14ac:dyDescent="0.25">
      <c r="B235" s="26" t="s">
        <v>106</v>
      </c>
      <c r="C235" s="26">
        <v>49</v>
      </c>
      <c r="D235" s="26">
        <v>0</v>
      </c>
      <c r="E235" s="26">
        <v>2</v>
      </c>
      <c r="F235" s="26">
        <v>538</v>
      </c>
      <c r="G235" s="27">
        <v>2218</v>
      </c>
      <c r="H235" s="15">
        <v>2837</v>
      </c>
      <c r="AG235" s="15">
        <v>2670</v>
      </c>
      <c r="AH235" s="24">
        <f t="shared" si="10"/>
        <v>2494</v>
      </c>
      <c r="AI235" s="26">
        <v>13</v>
      </c>
      <c r="AJ235" s="26">
        <v>60</v>
      </c>
      <c r="AK235" s="26">
        <v>81</v>
      </c>
      <c r="AL235" s="26">
        <v>115</v>
      </c>
      <c r="AM235" s="26">
        <v>146</v>
      </c>
      <c r="AN235" s="26">
        <v>188</v>
      </c>
      <c r="AO235" s="26">
        <v>218</v>
      </c>
      <c r="AP235" s="26">
        <v>258</v>
      </c>
      <c r="AQ235" s="26">
        <v>619</v>
      </c>
      <c r="AR235" s="26">
        <f t="shared" si="11"/>
        <v>538</v>
      </c>
      <c r="AS235" s="26">
        <f t="shared" si="12"/>
        <v>-619</v>
      </c>
      <c r="AT235" s="26">
        <v>964</v>
      </c>
      <c r="AU235" s="26">
        <v>1141</v>
      </c>
      <c r="AV235" s="26">
        <v>1172</v>
      </c>
      <c r="AW235" s="26">
        <v>0</v>
      </c>
      <c r="AX235" s="26" t="s">
        <v>36</v>
      </c>
      <c r="AY235" s="26" t="s">
        <v>36</v>
      </c>
      <c r="AZ235" s="26" t="s">
        <v>36</v>
      </c>
      <c r="BA235" s="26" t="s">
        <v>36</v>
      </c>
      <c r="BB235" s="26">
        <v>0</v>
      </c>
    </row>
    <row r="236" spans="2:54" s="26" customFormat="1" outlineLevel="1" x14ac:dyDescent="0.25">
      <c r="B236" s="26" t="s">
        <v>106</v>
      </c>
      <c r="C236" s="26">
        <v>50</v>
      </c>
      <c r="D236" s="26">
        <v>0</v>
      </c>
      <c r="E236" s="26">
        <v>0</v>
      </c>
      <c r="F236" s="26">
        <v>154</v>
      </c>
      <c r="G236" s="27">
        <v>2494</v>
      </c>
      <c r="H236" s="15">
        <v>2670</v>
      </c>
      <c r="AG236" s="15">
        <v>1890</v>
      </c>
      <c r="AH236" s="24">
        <f t="shared" si="10"/>
        <v>1678</v>
      </c>
      <c r="AI236" s="26">
        <v>0</v>
      </c>
      <c r="AJ236" s="26">
        <v>6</v>
      </c>
      <c r="AK236" s="26">
        <v>22</v>
      </c>
      <c r="AL236" s="26">
        <v>37</v>
      </c>
      <c r="AM236" s="26">
        <v>46</v>
      </c>
      <c r="AN236" s="26">
        <v>62</v>
      </c>
      <c r="AO236" s="26">
        <v>72</v>
      </c>
      <c r="AP236" s="26">
        <v>83</v>
      </c>
      <c r="AQ236" s="26">
        <v>176</v>
      </c>
      <c r="AR236" s="26">
        <f t="shared" si="11"/>
        <v>154</v>
      </c>
      <c r="AS236" s="26">
        <f t="shared" si="12"/>
        <v>-176</v>
      </c>
      <c r="AT236" s="26">
        <v>188</v>
      </c>
      <c r="AU236" s="26">
        <v>188</v>
      </c>
      <c r="AV236" s="26">
        <v>188</v>
      </c>
      <c r="AW236" s="26">
        <v>0</v>
      </c>
      <c r="AX236" s="26" t="s">
        <v>36</v>
      </c>
      <c r="AY236" s="26" t="s">
        <v>36</v>
      </c>
      <c r="AZ236" s="26" t="s">
        <v>36</v>
      </c>
      <c r="BA236" s="26" t="s">
        <v>36</v>
      </c>
      <c r="BB236" s="26">
        <v>0</v>
      </c>
    </row>
    <row r="237" spans="2:54" s="26" customFormat="1" outlineLevel="1" x14ac:dyDescent="0.25">
      <c r="B237" s="26" t="s">
        <v>106</v>
      </c>
      <c r="C237" s="26">
        <v>51</v>
      </c>
      <c r="D237" s="26">
        <v>0</v>
      </c>
      <c r="E237" s="26">
        <v>0</v>
      </c>
      <c r="F237" s="26">
        <v>198</v>
      </c>
      <c r="G237" s="27">
        <v>1678</v>
      </c>
      <c r="H237" s="15">
        <v>1890</v>
      </c>
      <c r="AG237" s="15">
        <v>4162</v>
      </c>
      <c r="AH237" s="24">
        <f t="shared" si="10"/>
        <v>3751</v>
      </c>
      <c r="AI237" s="26">
        <v>0</v>
      </c>
      <c r="AJ237" s="26">
        <v>7</v>
      </c>
      <c r="AK237" s="26">
        <v>14</v>
      </c>
      <c r="AL237" s="26">
        <v>23</v>
      </c>
      <c r="AM237" s="26">
        <v>33</v>
      </c>
      <c r="AN237" s="26">
        <v>44</v>
      </c>
      <c r="AO237" s="26">
        <v>55</v>
      </c>
      <c r="AP237" s="26">
        <v>65</v>
      </c>
      <c r="AQ237" s="26">
        <v>212</v>
      </c>
      <c r="AR237" s="26">
        <f t="shared" si="11"/>
        <v>198</v>
      </c>
      <c r="AS237" s="26">
        <f t="shared" si="12"/>
        <v>-212</v>
      </c>
      <c r="AT237" s="26">
        <v>369</v>
      </c>
      <c r="AU237" s="26">
        <v>514</v>
      </c>
      <c r="AV237" s="26">
        <v>599</v>
      </c>
      <c r="AW237" s="26">
        <v>0</v>
      </c>
      <c r="AX237" s="26" t="s">
        <v>36</v>
      </c>
      <c r="AY237" s="26" t="s">
        <v>36</v>
      </c>
      <c r="AZ237" s="26" t="s">
        <v>36</v>
      </c>
      <c r="BA237" s="26" t="s">
        <v>36</v>
      </c>
      <c r="BB237" s="26">
        <v>0</v>
      </c>
    </row>
    <row r="238" spans="2:54" s="26" customFormat="1" outlineLevel="1" x14ac:dyDescent="0.25">
      <c r="B238" s="26" t="s">
        <v>106</v>
      </c>
      <c r="C238" s="26">
        <v>52</v>
      </c>
      <c r="D238" s="26">
        <v>0</v>
      </c>
      <c r="E238" s="26">
        <v>0</v>
      </c>
      <c r="F238" s="26">
        <v>350</v>
      </c>
      <c r="G238" s="27">
        <v>3751</v>
      </c>
      <c r="H238" s="15">
        <v>4162</v>
      </c>
      <c r="AG238" s="15">
        <v>4517</v>
      </c>
      <c r="AH238" s="24">
        <f t="shared" si="10"/>
        <v>3586</v>
      </c>
      <c r="AI238" s="26">
        <v>6</v>
      </c>
      <c r="AJ238" s="26">
        <v>33</v>
      </c>
      <c r="AK238" s="26">
        <v>61</v>
      </c>
      <c r="AL238" s="26">
        <v>82</v>
      </c>
      <c r="AM238" s="26">
        <v>102</v>
      </c>
      <c r="AN238" s="26">
        <v>118</v>
      </c>
      <c r="AO238" s="26">
        <v>141</v>
      </c>
      <c r="AP238" s="26">
        <v>160</v>
      </c>
      <c r="AQ238" s="26">
        <v>411</v>
      </c>
      <c r="AR238" s="26">
        <f t="shared" si="11"/>
        <v>350</v>
      </c>
      <c r="AS238" s="26">
        <f t="shared" si="12"/>
        <v>-411</v>
      </c>
      <c r="AT238" s="26">
        <v>663</v>
      </c>
      <c r="AU238" s="26">
        <v>916</v>
      </c>
      <c r="AV238" s="26">
        <v>1157</v>
      </c>
      <c r="AW238" s="26">
        <v>0</v>
      </c>
      <c r="AX238" s="26" t="s">
        <v>36</v>
      </c>
      <c r="AY238" s="26" t="s">
        <v>36</v>
      </c>
      <c r="AZ238" s="26" t="s">
        <v>36</v>
      </c>
      <c r="BA238" s="26" t="s">
        <v>36</v>
      </c>
      <c r="BB238" s="26">
        <v>0</v>
      </c>
    </row>
    <row r="239" spans="2:54" s="26" customFormat="1" outlineLevel="1" x14ac:dyDescent="0.25">
      <c r="B239" s="26" t="s">
        <v>106</v>
      </c>
      <c r="C239" s="26">
        <v>53</v>
      </c>
      <c r="D239" s="26">
        <v>0</v>
      </c>
      <c r="E239" s="26">
        <v>13</v>
      </c>
      <c r="F239" s="26">
        <v>766</v>
      </c>
      <c r="G239" s="27">
        <v>3586</v>
      </c>
      <c r="H239" s="15">
        <v>4517</v>
      </c>
      <c r="AG239" s="15">
        <v>4844</v>
      </c>
      <c r="AH239" s="24">
        <f t="shared" si="10"/>
        <v>4218</v>
      </c>
      <c r="AI239" s="26">
        <v>62</v>
      </c>
      <c r="AJ239" s="26">
        <v>104</v>
      </c>
      <c r="AK239" s="26">
        <v>165</v>
      </c>
      <c r="AL239" s="26">
        <v>211</v>
      </c>
      <c r="AM239" s="26">
        <v>261</v>
      </c>
      <c r="AN239" s="26">
        <v>311</v>
      </c>
      <c r="AO239" s="26">
        <v>374</v>
      </c>
      <c r="AP239" s="26">
        <v>418</v>
      </c>
      <c r="AQ239" s="26">
        <v>931</v>
      </c>
      <c r="AR239" s="26">
        <f t="shared" si="11"/>
        <v>766</v>
      </c>
      <c r="AS239" s="26">
        <f t="shared" si="12"/>
        <v>-931</v>
      </c>
      <c r="AT239" s="26">
        <v>1368</v>
      </c>
      <c r="AU239" s="26">
        <v>1823</v>
      </c>
      <c r="AV239" s="26">
        <v>2311</v>
      </c>
      <c r="AW239" s="26">
        <v>0</v>
      </c>
      <c r="AX239" s="26" t="s">
        <v>36</v>
      </c>
      <c r="AY239" s="26" t="s">
        <v>36</v>
      </c>
      <c r="AZ239" s="26" t="s">
        <v>36</v>
      </c>
      <c r="BA239" s="26" t="s">
        <v>36</v>
      </c>
      <c r="BB239" s="26">
        <v>0</v>
      </c>
    </row>
    <row r="240" spans="2:54" s="26" customFormat="1" outlineLevel="1" x14ac:dyDescent="0.25">
      <c r="B240" s="26" t="s">
        <v>106</v>
      </c>
      <c r="C240" s="26">
        <v>54</v>
      </c>
      <c r="D240" s="26">
        <v>0</v>
      </c>
      <c r="E240" s="26">
        <v>0</v>
      </c>
      <c r="F240" s="26">
        <v>626</v>
      </c>
      <c r="G240" s="27">
        <v>4218</v>
      </c>
      <c r="H240" s="15">
        <v>4844</v>
      </c>
      <c r="AG240" s="15">
        <v>2154</v>
      </c>
      <c r="AH240" s="24">
        <f t="shared" si="10"/>
        <v>1735</v>
      </c>
      <c r="AI240" s="26">
        <v>0</v>
      </c>
      <c r="AJ240" s="26">
        <v>0</v>
      </c>
      <c r="AK240" s="26">
        <v>0</v>
      </c>
      <c r="AL240" s="26">
        <v>1</v>
      </c>
      <c r="AM240" s="26">
        <v>46</v>
      </c>
      <c r="AN240" s="26">
        <v>101</v>
      </c>
      <c r="AO240" s="26">
        <v>137</v>
      </c>
      <c r="AP240" s="26">
        <v>170</v>
      </c>
      <c r="AQ240" s="26">
        <v>626</v>
      </c>
      <c r="AR240" s="26">
        <f t="shared" si="11"/>
        <v>626</v>
      </c>
      <c r="AS240" s="26">
        <f t="shared" si="12"/>
        <v>-626</v>
      </c>
      <c r="AT240" s="26">
        <v>1026</v>
      </c>
      <c r="AU240" s="26">
        <v>1401</v>
      </c>
      <c r="AV240" s="26">
        <v>1736</v>
      </c>
      <c r="AW240" s="26">
        <v>0</v>
      </c>
      <c r="AX240" s="26" t="s">
        <v>36</v>
      </c>
      <c r="AY240" s="26" t="s">
        <v>36</v>
      </c>
      <c r="AZ240" s="26" t="s">
        <v>36</v>
      </c>
      <c r="BA240" s="26" t="s">
        <v>36</v>
      </c>
      <c r="BB240" s="26">
        <v>0</v>
      </c>
    </row>
    <row r="241" spans="1:54" s="26" customFormat="1" outlineLevel="1" x14ac:dyDescent="0.25">
      <c r="B241" s="26" t="s">
        <v>106</v>
      </c>
      <c r="C241" s="26">
        <v>61</v>
      </c>
      <c r="D241" s="26">
        <v>0</v>
      </c>
      <c r="E241" s="26">
        <v>11</v>
      </c>
      <c r="F241" s="26">
        <v>358</v>
      </c>
      <c r="G241" s="27">
        <v>1735</v>
      </c>
      <c r="H241" s="15">
        <v>2154</v>
      </c>
      <c r="AG241" s="15">
        <v>4955</v>
      </c>
      <c r="AH241" s="24">
        <f t="shared" si="10"/>
        <v>4562</v>
      </c>
      <c r="AI241" s="26">
        <v>23</v>
      </c>
      <c r="AJ241" s="26">
        <v>44</v>
      </c>
      <c r="AK241" s="26">
        <v>61</v>
      </c>
      <c r="AL241" s="26">
        <v>82</v>
      </c>
      <c r="AM241" s="26">
        <v>97</v>
      </c>
      <c r="AN241" s="26">
        <v>115</v>
      </c>
      <c r="AO241" s="26">
        <v>137</v>
      </c>
      <c r="AP241" s="26">
        <v>163</v>
      </c>
      <c r="AQ241" s="26">
        <v>419</v>
      </c>
      <c r="AR241" s="26">
        <f t="shared" si="11"/>
        <v>358</v>
      </c>
      <c r="AS241" s="26">
        <f t="shared" si="12"/>
        <v>-419</v>
      </c>
      <c r="AT241" s="26">
        <v>696</v>
      </c>
      <c r="AU241" s="26">
        <v>905</v>
      </c>
      <c r="AV241" s="26">
        <v>1069</v>
      </c>
      <c r="AW241" s="26">
        <v>0</v>
      </c>
      <c r="AX241" s="26" t="s">
        <v>36</v>
      </c>
      <c r="AY241" s="26" t="s">
        <v>36</v>
      </c>
      <c r="AZ241" s="26" t="s">
        <v>36</v>
      </c>
      <c r="BA241" s="26" t="s">
        <v>36</v>
      </c>
      <c r="BB241" s="26">
        <v>0</v>
      </c>
    </row>
    <row r="242" spans="1:54" s="26" customFormat="1" outlineLevel="1" x14ac:dyDescent="0.25">
      <c r="B242" s="26" t="s">
        <v>106</v>
      </c>
      <c r="C242" s="26">
        <v>62</v>
      </c>
      <c r="D242" s="26">
        <v>0</v>
      </c>
      <c r="E242" s="26">
        <v>0</v>
      </c>
      <c r="F242" s="26">
        <v>389</v>
      </c>
      <c r="G242" s="27">
        <v>4562</v>
      </c>
      <c r="H242" s="15">
        <v>4955</v>
      </c>
      <c r="AG242" s="15">
        <v>4282</v>
      </c>
      <c r="AH242" s="24">
        <f t="shared" si="10"/>
        <v>3241</v>
      </c>
      <c r="AI242" s="26">
        <v>0</v>
      </c>
      <c r="AJ242" s="26">
        <v>0</v>
      </c>
      <c r="AK242" s="26">
        <v>4</v>
      </c>
      <c r="AL242" s="26">
        <v>20</v>
      </c>
      <c r="AM242" s="26">
        <v>46</v>
      </c>
      <c r="AN242" s="26">
        <v>74</v>
      </c>
      <c r="AO242" s="26">
        <v>95</v>
      </c>
      <c r="AP242" s="26">
        <v>122</v>
      </c>
      <c r="AQ242" s="26">
        <v>393</v>
      </c>
      <c r="AR242" s="26">
        <f t="shared" si="11"/>
        <v>389</v>
      </c>
      <c r="AS242" s="26">
        <f t="shared" si="12"/>
        <v>-393</v>
      </c>
      <c r="AT242" s="26">
        <v>656</v>
      </c>
      <c r="AU242" s="26">
        <v>876</v>
      </c>
      <c r="AV242" s="26">
        <v>1048</v>
      </c>
      <c r="AW242" s="26">
        <v>0</v>
      </c>
      <c r="AX242" s="26" t="s">
        <v>36</v>
      </c>
      <c r="AY242" s="26" t="s">
        <v>36</v>
      </c>
      <c r="AZ242" s="26" t="s">
        <v>36</v>
      </c>
      <c r="BA242" s="26" t="s">
        <v>36</v>
      </c>
      <c r="BB242" s="26">
        <v>0</v>
      </c>
    </row>
    <row r="243" spans="1:54" s="26" customFormat="1" outlineLevel="1" x14ac:dyDescent="0.25">
      <c r="B243" s="26" t="s">
        <v>106</v>
      </c>
      <c r="C243" s="26">
        <v>63</v>
      </c>
      <c r="D243" s="26">
        <v>0</v>
      </c>
      <c r="E243" s="26">
        <v>0</v>
      </c>
      <c r="F243" s="26">
        <v>1036</v>
      </c>
      <c r="G243" s="27">
        <v>3241</v>
      </c>
      <c r="H243">
        <v>4282</v>
      </c>
      <c r="AG243"/>
      <c r="AH243" s="24">
        <f t="shared" si="10"/>
        <v>0</v>
      </c>
      <c r="AI243" s="26">
        <v>0</v>
      </c>
      <c r="AJ243" s="26">
        <v>0</v>
      </c>
      <c r="AK243" s="26">
        <v>5</v>
      </c>
      <c r="AL243" s="26">
        <v>53</v>
      </c>
      <c r="AM243" s="26">
        <v>141</v>
      </c>
      <c r="AN243" s="26">
        <v>192</v>
      </c>
      <c r="AO243" s="26">
        <v>247</v>
      </c>
      <c r="AP243" s="26">
        <v>306</v>
      </c>
      <c r="AQ243" s="26">
        <v>1041</v>
      </c>
      <c r="AR243" s="26">
        <f t="shared" si="11"/>
        <v>1036</v>
      </c>
      <c r="AS243" s="26">
        <f t="shared" si="12"/>
        <v>-1041</v>
      </c>
      <c r="AT243" s="26">
        <v>1837</v>
      </c>
      <c r="AU243" s="26">
        <v>2615</v>
      </c>
      <c r="AV243" s="26">
        <v>3257</v>
      </c>
      <c r="AW243" s="26">
        <v>0</v>
      </c>
      <c r="AX243" s="26" t="s">
        <v>36</v>
      </c>
      <c r="AY243" s="26" t="s">
        <v>36</v>
      </c>
      <c r="AZ243" s="26" t="s">
        <v>36</v>
      </c>
      <c r="BA243" s="26" t="s">
        <v>36</v>
      </c>
      <c r="BB243" s="26">
        <v>0</v>
      </c>
    </row>
    <row r="244" spans="1:54" s="26" customFormat="1" x14ac:dyDescent="0.25">
      <c r="D244" s="28"/>
      <c r="E244" s="28"/>
      <c r="F244" s="28"/>
      <c r="G244" s="28"/>
      <c r="H244" s="28"/>
      <c r="AG244" s="15"/>
      <c r="AH244" s="25"/>
      <c r="AR244" s="28"/>
    </row>
    <row r="245" spans="1:54" s="27" customFormat="1" x14ac:dyDescent="0.25">
      <c r="D245" s="26"/>
      <c r="E245" s="26"/>
      <c r="H245"/>
      <c r="AG245"/>
      <c r="AH245" s="24">
        <f t="shared" si="10"/>
        <v>0</v>
      </c>
      <c r="AR245" s="26"/>
    </row>
    <row r="246" spans="1:54" s="27" customFormat="1" ht="15.75" x14ac:dyDescent="0.25">
      <c r="A246" s="23" t="s">
        <v>120</v>
      </c>
      <c r="D246" s="26"/>
      <c r="E246" s="26"/>
      <c r="H246"/>
      <c r="AG246">
        <v>3204</v>
      </c>
      <c r="AH246" s="24">
        <f t="shared" si="10"/>
        <v>2859</v>
      </c>
      <c r="AR246" s="26"/>
    </row>
    <row r="247" spans="1:54" s="27" customFormat="1" outlineLevel="1" x14ac:dyDescent="0.25">
      <c r="B247" s="26" t="s">
        <v>101</v>
      </c>
      <c r="C247" s="27">
        <v>5</v>
      </c>
      <c r="D247" s="26">
        <v>5</v>
      </c>
      <c r="E247" s="26">
        <v>29</v>
      </c>
      <c r="F247" s="27">
        <v>256</v>
      </c>
      <c r="G247" s="27">
        <v>2859</v>
      </c>
      <c r="H247">
        <v>3204</v>
      </c>
      <c r="J247" s="26"/>
      <c r="AG247">
        <v>3039</v>
      </c>
      <c r="AH247" s="24">
        <f t="shared" si="10"/>
        <v>2611</v>
      </c>
      <c r="AI247" s="27">
        <v>51</v>
      </c>
      <c r="AJ247" s="27">
        <v>74</v>
      </c>
      <c r="AK247" s="27">
        <v>89</v>
      </c>
      <c r="AL247" s="27">
        <v>103</v>
      </c>
      <c r="AM247" s="27">
        <v>119</v>
      </c>
      <c r="AN247" s="27">
        <v>139</v>
      </c>
      <c r="AO247" s="27">
        <v>159</v>
      </c>
      <c r="AP247" s="27">
        <v>174</v>
      </c>
      <c r="AQ247" s="27">
        <v>345</v>
      </c>
      <c r="AR247" s="26">
        <f t="shared" si="11"/>
        <v>256</v>
      </c>
      <c r="AS247" s="27">
        <f t="shared" ref="AS247:AS283" si="13">AB247-AQ247</f>
        <v>-345</v>
      </c>
      <c r="AT247" s="27">
        <v>526</v>
      </c>
      <c r="AU247" s="27">
        <v>717</v>
      </c>
      <c r="AV247" s="27">
        <v>912</v>
      </c>
      <c r="AW247" s="27">
        <v>0</v>
      </c>
      <c r="AX247" s="27" t="s">
        <v>36</v>
      </c>
      <c r="AY247" s="27" t="s">
        <v>36</v>
      </c>
      <c r="AZ247" s="27" t="s">
        <v>36</v>
      </c>
      <c r="BA247" s="27" t="s">
        <v>36</v>
      </c>
      <c r="BB247" s="27">
        <v>0</v>
      </c>
    </row>
    <row r="248" spans="1:54" s="27" customFormat="1" outlineLevel="1" x14ac:dyDescent="0.25">
      <c r="B248" s="26" t="s">
        <v>101</v>
      </c>
      <c r="C248" s="27">
        <v>7</v>
      </c>
      <c r="D248" s="26">
        <v>7</v>
      </c>
      <c r="E248" s="26">
        <v>13</v>
      </c>
      <c r="F248" s="27">
        <v>336</v>
      </c>
      <c r="G248" s="27">
        <v>2611</v>
      </c>
      <c r="H248">
        <v>3039</v>
      </c>
      <c r="J248" s="26"/>
      <c r="AG248">
        <v>1124</v>
      </c>
      <c r="AH248" s="24">
        <f t="shared" si="10"/>
        <v>1000</v>
      </c>
      <c r="AI248" s="27">
        <v>39</v>
      </c>
      <c r="AJ248" s="27">
        <v>68</v>
      </c>
      <c r="AK248" s="27">
        <v>92</v>
      </c>
      <c r="AL248" s="27">
        <v>116</v>
      </c>
      <c r="AM248" s="27">
        <v>141</v>
      </c>
      <c r="AN248" s="27">
        <v>170</v>
      </c>
      <c r="AO248" s="27">
        <v>193</v>
      </c>
      <c r="AP248" s="27">
        <v>218</v>
      </c>
      <c r="AQ248" s="27">
        <v>428</v>
      </c>
      <c r="AR248" s="26">
        <f t="shared" si="11"/>
        <v>336</v>
      </c>
      <c r="AS248" s="27">
        <f t="shared" si="13"/>
        <v>-428</v>
      </c>
      <c r="AT248" s="27">
        <v>594</v>
      </c>
      <c r="AU248" s="27">
        <v>723</v>
      </c>
      <c r="AV248" s="27">
        <v>831</v>
      </c>
      <c r="AW248" s="27">
        <v>0</v>
      </c>
      <c r="AX248" s="27" t="s">
        <v>36</v>
      </c>
      <c r="AY248" s="27" t="s">
        <v>36</v>
      </c>
      <c r="AZ248" s="27" t="s">
        <v>36</v>
      </c>
      <c r="BA248" s="27" t="s">
        <v>36</v>
      </c>
      <c r="BB248" s="27">
        <v>0</v>
      </c>
    </row>
    <row r="249" spans="1:54" s="27" customFormat="1" outlineLevel="1" x14ac:dyDescent="0.25">
      <c r="B249" s="26" t="s">
        <v>101</v>
      </c>
      <c r="C249" s="27">
        <v>9</v>
      </c>
      <c r="D249" s="26">
        <v>0</v>
      </c>
      <c r="E249" s="26">
        <v>5</v>
      </c>
      <c r="F249" s="27">
        <v>104</v>
      </c>
      <c r="G249" s="27">
        <v>1000</v>
      </c>
      <c r="H249">
        <v>1124</v>
      </c>
      <c r="J249" s="26"/>
      <c r="AG249">
        <v>5465</v>
      </c>
      <c r="AH249" s="24">
        <f t="shared" si="10"/>
        <v>4632</v>
      </c>
      <c r="AI249" s="27">
        <v>10</v>
      </c>
      <c r="AJ249" s="27">
        <v>17</v>
      </c>
      <c r="AK249" s="27">
        <v>20</v>
      </c>
      <c r="AL249" s="27">
        <v>22</v>
      </c>
      <c r="AM249" s="27">
        <v>28</v>
      </c>
      <c r="AN249" s="27">
        <v>37</v>
      </c>
      <c r="AO249" s="27">
        <v>45</v>
      </c>
      <c r="AP249" s="27">
        <v>55</v>
      </c>
      <c r="AQ249" s="27">
        <v>124</v>
      </c>
      <c r="AR249" s="26">
        <f t="shared" si="11"/>
        <v>104</v>
      </c>
      <c r="AS249" s="27">
        <f t="shared" si="13"/>
        <v>-124</v>
      </c>
      <c r="AT249" s="27">
        <v>164</v>
      </c>
      <c r="AU249" s="27">
        <v>196</v>
      </c>
      <c r="AV249" s="27">
        <v>241</v>
      </c>
      <c r="AW249" s="27">
        <v>0</v>
      </c>
      <c r="AX249" s="27" t="s">
        <v>36</v>
      </c>
      <c r="AY249" s="27" t="s">
        <v>36</v>
      </c>
      <c r="AZ249" s="27" t="s">
        <v>36</v>
      </c>
      <c r="BA249" s="27" t="s">
        <v>36</v>
      </c>
      <c r="BB249" s="27">
        <v>0</v>
      </c>
    </row>
    <row r="250" spans="1:54" s="27" customFormat="1" outlineLevel="1" x14ac:dyDescent="0.25">
      <c r="B250" s="26" t="s">
        <v>101</v>
      </c>
      <c r="C250" s="27">
        <v>13</v>
      </c>
      <c r="D250" s="26">
        <v>9</v>
      </c>
      <c r="E250" s="26">
        <v>48</v>
      </c>
      <c r="F250" s="27">
        <v>680</v>
      </c>
      <c r="G250" s="27">
        <v>4632</v>
      </c>
      <c r="H250">
        <v>5465</v>
      </c>
      <c r="J250" s="26"/>
      <c r="AG250">
        <v>4170</v>
      </c>
      <c r="AH250" s="24">
        <f t="shared" si="10"/>
        <v>3749</v>
      </c>
      <c r="AI250" s="27">
        <v>79</v>
      </c>
      <c r="AJ250" s="27">
        <v>121</v>
      </c>
      <c r="AK250" s="27">
        <v>153</v>
      </c>
      <c r="AL250" s="27">
        <v>192</v>
      </c>
      <c r="AM250" s="27">
        <v>241</v>
      </c>
      <c r="AN250" s="27">
        <v>274</v>
      </c>
      <c r="AO250" s="27">
        <v>331</v>
      </c>
      <c r="AP250" s="27">
        <v>377</v>
      </c>
      <c r="AQ250" s="27">
        <v>833</v>
      </c>
      <c r="AR250" s="26">
        <f t="shared" si="11"/>
        <v>680</v>
      </c>
      <c r="AS250" s="27">
        <f t="shared" si="13"/>
        <v>-833</v>
      </c>
      <c r="AT250" s="27">
        <v>1298</v>
      </c>
      <c r="AU250" s="27">
        <v>1711</v>
      </c>
      <c r="AV250" s="27">
        <v>2155</v>
      </c>
      <c r="AW250" s="27">
        <v>0</v>
      </c>
      <c r="AX250" s="27" t="s">
        <v>36</v>
      </c>
      <c r="AY250" s="27" t="s">
        <v>36</v>
      </c>
      <c r="AZ250" s="27" t="s">
        <v>36</v>
      </c>
      <c r="BA250" s="27" t="s">
        <v>36</v>
      </c>
      <c r="BB250" s="27">
        <v>0</v>
      </c>
    </row>
    <row r="251" spans="1:54" s="27" customFormat="1" outlineLevel="1" x14ac:dyDescent="0.25">
      <c r="B251" s="26" t="s">
        <v>101</v>
      </c>
      <c r="C251" s="27">
        <v>17</v>
      </c>
      <c r="D251" s="26">
        <v>34</v>
      </c>
      <c r="E251" s="26">
        <v>75</v>
      </c>
      <c r="F251" s="27">
        <v>264</v>
      </c>
      <c r="G251" s="27">
        <v>3749</v>
      </c>
      <c r="H251" s="15">
        <v>4170</v>
      </c>
      <c r="J251" s="26"/>
      <c r="AG251" s="15">
        <v>2580</v>
      </c>
      <c r="AH251" s="24">
        <f t="shared" si="10"/>
        <v>2083</v>
      </c>
      <c r="AI251" s="27">
        <v>106</v>
      </c>
      <c r="AJ251" s="27">
        <v>131</v>
      </c>
      <c r="AK251" s="27">
        <v>157</v>
      </c>
      <c r="AL251" s="27">
        <v>181</v>
      </c>
      <c r="AM251" s="27">
        <v>203</v>
      </c>
      <c r="AN251" s="27">
        <v>223</v>
      </c>
      <c r="AO251" s="27">
        <v>247</v>
      </c>
      <c r="AP251" s="27">
        <v>270</v>
      </c>
      <c r="AQ251" s="27">
        <v>421</v>
      </c>
      <c r="AR251" s="26">
        <f t="shared" si="11"/>
        <v>264</v>
      </c>
      <c r="AS251" s="27">
        <f t="shared" si="13"/>
        <v>-421</v>
      </c>
      <c r="AT251" s="27">
        <v>562</v>
      </c>
      <c r="AU251" s="27">
        <v>711</v>
      </c>
      <c r="AV251" s="27">
        <v>871</v>
      </c>
      <c r="AW251" s="27">
        <v>0</v>
      </c>
      <c r="AX251" s="27" t="s">
        <v>36</v>
      </c>
      <c r="AY251" s="27" t="s">
        <v>36</v>
      </c>
      <c r="AZ251" s="27" t="s">
        <v>36</v>
      </c>
      <c r="BA251" s="27" t="s">
        <v>36</v>
      </c>
      <c r="BB251" s="27">
        <v>0</v>
      </c>
    </row>
    <row r="252" spans="1:54" s="26" customFormat="1" outlineLevel="1" x14ac:dyDescent="0.25">
      <c r="B252" s="26" t="s">
        <v>101</v>
      </c>
      <c r="C252" s="26">
        <v>19</v>
      </c>
      <c r="D252" s="26">
        <v>15</v>
      </c>
      <c r="E252" s="26">
        <v>36</v>
      </c>
      <c r="F252" s="26">
        <v>380</v>
      </c>
      <c r="G252" s="27">
        <v>2083</v>
      </c>
      <c r="H252">
        <v>2580</v>
      </c>
      <c r="AG252">
        <v>2388</v>
      </c>
      <c r="AH252" s="24">
        <f t="shared" si="10"/>
        <v>2246</v>
      </c>
      <c r="AI252" s="26">
        <v>59</v>
      </c>
      <c r="AJ252" s="26">
        <v>90</v>
      </c>
      <c r="AK252" s="26">
        <v>117</v>
      </c>
      <c r="AL252" s="26">
        <v>143</v>
      </c>
      <c r="AM252" s="26">
        <v>175</v>
      </c>
      <c r="AN252" s="26">
        <v>201</v>
      </c>
      <c r="AO252" s="26">
        <v>229</v>
      </c>
      <c r="AP252" s="26">
        <v>250</v>
      </c>
      <c r="AQ252" s="26">
        <v>497</v>
      </c>
      <c r="AR252" s="26">
        <f t="shared" si="11"/>
        <v>380</v>
      </c>
      <c r="AS252" s="26">
        <f t="shared" si="13"/>
        <v>-497</v>
      </c>
      <c r="AT252" s="26">
        <v>646</v>
      </c>
      <c r="AU252" s="26">
        <v>745</v>
      </c>
      <c r="AV252" s="26">
        <v>801</v>
      </c>
      <c r="AW252" s="26">
        <v>0</v>
      </c>
      <c r="AX252" s="26" t="s">
        <v>36</v>
      </c>
      <c r="AY252" s="26" t="s">
        <v>36</v>
      </c>
      <c r="AZ252" s="26" t="s">
        <v>36</v>
      </c>
      <c r="BA252" s="26" t="s">
        <v>36</v>
      </c>
      <c r="BB252" s="26">
        <v>0</v>
      </c>
    </row>
    <row r="253" spans="1:54" s="27" customFormat="1" outlineLevel="1" x14ac:dyDescent="0.25">
      <c r="B253" s="26" t="s">
        <v>101</v>
      </c>
      <c r="C253" s="27">
        <v>30</v>
      </c>
      <c r="D253" s="26">
        <v>1</v>
      </c>
      <c r="E253" s="26">
        <v>4</v>
      </c>
      <c r="F253" s="27">
        <v>117</v>
      </c>
      <c r="G253" s="27">
        <v>2246</v>
      </c>
      <c r="H253">
        <v>2388</v>
      </c>
      <c r="AG253">
        <v>1476</v>
      </c>
      <c r="AH253" s="24">
        <f t="shared" si="10"/>
        <v>1276</v>
      </c>
      <c r="AI253" s="27">
        <v>9</v>
      </c>
      <c r="AJ253" s="27">
        <v>15</v>
      </c>
      <c r="AK253" s="27">
        <v>25</v>
      </c>
      <c r="AL253" s="27">
        <v>31</v>
      </c>
      <c r="AM253" s="27">
        <v>36</v>
      </c>
      <c r="AN253" s="27">
        <v>47</v>
      </c>
      <c r="AO253" s="27">
        <v>59</v>
      </c>
      <c r="AP253" s="27">
        <v>69</v>
      </c>
      <c r="AQ253" s="27">
        <v>142</v>
      </c>
      <c r="AR253" s="26">
        <f t="shared" si="11"/>
        <v>117</v>
      </c>
      <c r="AS253" s="27">
        <f t="shared" si="13"/>
        <v>-142</v>
      </c>
      <c r="AT253" s="27">
        <v>210</v>
      </c>
      <c r="AU253" s="27">
        <v>297</v>
      </c>
      <c r="AV253" s="27">
        <v>349</v>
      </c>
      <c r="AW253" s="27">
        <v>0</v>
      </c>
      <c r="AX253" s="27" t="s">
        <v>36</v>
      </c>
      <c r="AY253" s="27" t="s">
        <v>36</v>
      </c>
      <c r="AZ253" s="27" t="s">
        <v>36</v>
      </c>
      <c r="BA253" s="27" t="s">
        <v>36</v>
      </c>
      <c r="BB253" s="27">
        <v>0</v>
      </c>
    </row>
    <row r="254" spans="1:54" s="27" customFormat="1" outlineLevel="1" x14ac:dyDescent="0.25">
      <c r="B254" s="26" t="s">
        <v>101</v>
      </c>
      <c r="C254" s="27">
        <v>70</v>
      </c>
      <c r="D254" s="26">
        <v>1</v>
      </c>
      <c r="E254" s="26">
        <v>14</v>
      </c>
      <c r="F254" s="27">
        <v>150</v>
      </c>
      <c r="G254" s="27">
        <v>1276</v>
      </c>
      <c r="H254">
        <v>1476</v>
      </c>
      <c r="AG254"/>
      <c r="AH254" s="24">
        <f t="shared" si="10"/>
        <v>0</v>
      </c>
      <c r="AI254" s="27">
        <v>27</v>
      </c>
      <c r="AJ254" s="27">
        <v>40</v>
      </c>
      <c r="AK254" s="27">
        <v>50</v>
      </c>
      <c r="AL254" s="27">
        <v>67</v>
      </c>
      <c r="AM254" s="27">
        <v>76</v>
      </c>
      <c r="AN254" s="27">
        <v>84</v>
      </c>
      <c r="AO254" s="27">
        <v>95</v>
      </c>
      <c r="AP254" s="27">
        <v>108</v>
      </c>
      <c r="AQ254" s="27">
        <v>200</v>
      </c>
      <c r="AR254" s="26">
        <f t="shared" si="11"/>
        <v>150</v>
      </c>
      <c r="AS254" s="27">
        <f t="shared" si="13"/>
        <v>-200</v>
      </c>
      <c r="AT254" s="27">
        <v>275</v>
      </c>
      <c r="AU254" s="27">
        <v>332</v>
      </c>
      <c r="AV254" s="27">
        <v>347</v>
      </c>
      <c r="AW254" s="27">
        <v>0</v>
      </c>
      <c r="AX254" s="27" t="s">
        <v>36</v>
      </c>
      <c r="AY254" s="27" t="s">
        <v>36</v>
      </c>
      <c r="AZ254" s="27" t="s">
        <v>36</v>
      </c>
      <c r="BA254" s="27" t="s">
        <v>36</v>
      </c>
      <c r="BB254" s="27">
        <v>0</v>
      </c>
    </row>
    <row r="255" spans="1:54" s="26" customFormat="1" x14ac:dyDescent="0.25">
      <c r="D255" s="28"/>
      <c r="E255" s="28"/>
      <c r="F255" s="28"/>
      <c r="G255" s="28"/>
      <c r="H255" s="28"/>
      <c r="AG255" s="15"/>
      <c r="AH255" s="25"/>
      <c r="AR255" s="28"/>
    </row>
    <row r="256" spans="1:54" s="27" customFormat="1" outlineLevel="1" x14ac:dyDescent="0.25">
      <c r="B256" s="26" t="s">
        <v>102</v>
      </c>
      <c r="C256" s="27">
        <v>5</v>
      </c>
      <c r="D256" s="26">
        <v>0</v>
      </c>
      <c r="E256" s="26">
        <v>6</v>
      </c>
      <c r="F256" s="27">
        <v>272</v>
      </c>
      <c r="G256" s="27">
        <v>1681</v>
      </c>
      <c r="H256">
        <v>2004</v>
      </c>
      <c r="AG256">
        <v>2547</v>
      </c>
      <c r="AH256" s="24">
        <f t="shared" si="10"/>
        <v>2181</v>
      </c>
      <c r="AI256" s="27">
        <v>24</v>
      </c>
      <c r="AJ256" s="27">
        <v>36</v>
      </c>
      <c r="AK256" s="27">
        <v>51</v>
      </c>
      <c r="AL256" s="27">
        <v>70</v>
      </c>
      <c r="AM256" s="27">
        <v>85</v>
      </c>
      <c r="AN256" s="27">
        <v>105</v>
      </c>
      <c r="AO256" s="27">
        <v>126</v>
      </c>
      <c r="AP256" s="27">
        <v>143</v>
      </c>
      <c r="AQ256" s="27">
        <v>323</v>
      </c>
      <c r="AR256" s="26">
        <f t="shared" si="11"/>
        <v>272</v>
      </c>
      <c r="AS256" s="27">
        <f t="shared" si="13"/>
        <v>-323</v>
      </c>
      <c r="AT256" s="27">
        <v>496</v>
      </c>
      <c r="AU256" s="27">
        <v>621</v>
      </c>
      <c r="AV256" s="27">
        <v>689</v>
      </c>
      <c r="AW256" s="27">
        <v>0</v>
      </c>
      <c r="AX256" s="27" t="s">
        <v>36</v>
      </c>
      <c r="AY256" s="27" t="s">
        <v>36</v>
      </c>
      <c r="AZ256" s="27" t="s">
        <v>36</v>
      </c>
      <c r="BA256" s="27" t="s">
        <v>36</v>
      </c>
      <c r="BB256" s="27">
        <v>0</v>
      </c>
    </row>
    <row r="257" spans="2:54" s="27" customFormat="1" outlineLevel="1" x14ac:dyDescent="0.25">
      <c r="B257" s="26" t="s">
        <v>102</v>
      </c>
      <c r="C257" s="27">
        <v>34</v>
      </c>
      <c r="D257" s="26">
        <v>0</v>
      </c>
      <c r="E257" s="26">
        <v>0</v>
      </c>
      <c r="F257" s="27">
        <v>364</v>
      </c>
      <c r="G257" s="27">
        <v>2181</v>
      </c>
      <c r="H257">
        <v>2547</v>
      </c>
      <c r="AG257">
        <v>1036</v>
      </c>
      <c r="AH257" s="24">
        <f t="shared" si="10"/>
        <v>869</v>
      </c>
      <c r="AI257" s="27">
        <v>0</v>
      </c>
      <c r="AJ257" s="27">
        <v>0</v>
      </c>
      <c r="AK257" s="27">
        <v>2</v>
      </c>
      <c r="AL257" s="27">
        <v>21</v>
      </c>
      <c r="AM257" s="27">
        <v>52</v>
      </c>
      <c r="AN257" s="27">
        <v>78</v>
      </c>
      <c r="AO257" s="27">
        <v>100</v>
      </c>
      <c r="AP257" s="27">
        <v>123</v>
      </c>
      <c r="AQ257" s="27">
        <v>366</v>
      </c>
      <c r="AR257" s="26">
        <f t="shared" si="11"/>
        <v>364</v>
      </c>
      <c r="AS257" s="27">
        <f t="shared" si="13"/>
        <v>-366</v>
      </c>
      <c r="AT257" s="27">
        <v>638</v>
      </c>
      <c r="AU257" s="27">
        <v>965</v>
      </c>
      <c r="AV257" s="27">
        <v>1327</v>
      </c>
      <c r="AW257" s="27">
        <v>0</v>
      </c>
      <c r="AX257" s="27" t="s">
        <v>36</v>
      </c>
      <c r="AY257" s="27" t="s">
        <v>36</v>
      </c>
      <c r="AZ257" s="27" t="s">
        <v>36</v>
      </c>
      <c r="BA257" s="27" t="s">
        <v>36</v>
      </c>
      <c r="BB257" s="27">
        <v>0</v>
      </c>
    </row>
    <row r="258" spans="2:54" s="27" customFormat="1" outlineLevel="1" x14ac:dyDescent="0.25">
      <c r="B258" s="26" t="s">
        <v>102</v>
      </c>
      <c r="C258" s="27">
        <v>42</v>
      </c>
      <c r="D258" s="26">
        <v>0</v>
      </c>
      <c r="E258" s="26">
        <v>9</v>
      </c>
      <c r="F258" s="27">
        <v>138</v>
      </c>
      <c r="G258" s="27">
        <v>869</v>
      </c>
      <c r="H258">
        <v>1036</v>
      </c>
      <c r="AG258">
        <v>749</v>
      </c>
      <c r="AH258" s="24">
        <f t="shared" si="10"/>
        <v>685</v>
      </c>
      <c r="AI258" s="27">
        <v>14</v>
      </c>
      <c r="AJ258" s="27">
        <v>21</v>
      </c>
      <c r="AK258" s="27">
        <v>29</v>
      </c>
      <c r="AL258" s="27">
        <v>43</v>
      </c>
      <c r="AM258" s="27">
        <v>56</v>
      </c>
      <c r="AN258" s="27">
        <v>63</v>
      </c>
      <c r="AO258" s="27">
        <v>70</v>
      </c>
      <c r="AP258" s="27">
        <v>82</v>
      </c>
      <c r="AQ258" s="27">
        <v>167</v>
      </c>
      <c r="AR258" s="26">
        <f t="shared" si="11"/>
        <v>138</v>
      </c>
      <c r="AS258" s="27">
        <f t="shared" si="13"/>
        <v>-167</v>
      </c>
      <c r="AT258" s="27">
        <v>234</v>
      </c>
      <c r="AU258" s="27">
        <v>289</v>
      </c>
      <c r="AV258" s="27">
        <v>340</v>
      </c>
      <c r="AW258" s="27">
        <v>0</v>
      </c>
      <c r="AX258" s="27" t="s">
        <v>36</v>
      </c>
      <c r="AY258" s="27" t="s">
        <v>36</v>
      </c>
      <c r="AZ258" s="27" t="s">
        <v>36</v>
      </c>
      <c r="BA258" s="27" t="s">
        <v>36</v>
      </c>
      <c r="BB258" s="27">
        <v>0</v>
      </c>
    </row>
    <row r="259" spans="2:54" s="27" customFormat="1" outlineLevel="1" x14ac:dyDescent="0.25">
      <c r="B259" s="26" t="s">
        <v>102</v>
      </c>
      <c r="C259" s="27">
        <v>43</v>
      </c>
      <c r="D259" s="26">
        <v>0</v>
      </c>
      <c r="E259" s="26">
        <v>0</v>
      </c>
      <c r="F259" s="27">
        <v>60</v>
      </c>
      <c r="G259" s="27">
        <v>685</v>
      </c>
      <c r="H259" s="15">
        <v>749</v>
      </c>
      <c r="AG259" s="15">
        <v>1906</v>
      </c>
      <c r="AH259" s="24">
        <f t="shared" si="10"/>
        <v>1602</v>
      </c>
      <c r="AI259" s="27">
        <v>0</v>
      </c>
      <c r="AJ259" s="27">
        <v>2</v>
      </c>
      <c r="AK259" s="27">
        <v>4</v>
      </c>
      <c r="AL259" s="27">
        <v>8</v>
      </c>
      <c r="AM259" s="27">
        <v>10</v>
      </c>
      <c r="AN259" s="27">
        <v>10</v>
      </c>
      <c r="AO259" s="27">
        <v>13</v>
      </c>
      <c r="AP259" s="27">
        <v>15</v>
      </c>
      <c r="AQ259" s="27">
        <v>64</v>
      </c>
      <c r="AR259" s="26">
        <f t="shared" si="11"/>
        <v>60</v>
      </c>
      <c r="AS259" s="27">
        <f t="shared" si="13"/>
        <v>-64</v>
      </c>
      <c r="AT259" s="27">
        <v>117</v>
      </c>
      <c r="AU259" s="27">
        <v>164</v>
      </c>
      <c r="AV259" s="27">
        <v>177</v>
      </c>
      <c r="AW259" s="27">
        <v>0</v>
      </c>
      <c r="AX259" s="27" t="s">
        <v>36</v>
      </c>
      <c r="AY259" s="27" t="s">
        <v>36</v>
      </c>
      <c r="AZ259" s="27" t="s">
        <v>36</v>
      </c>
      <c r="BA259" s="27" t="s">
        <v>36</v>
      </c>
      <c r="BB259" s="27">
        <v>0</v>
      </c>
    </row>
    <row r="260" spans="2:54" s="26" customFormat="1" outlineLevel="1" x14ac:dyDescent="0.25">
      <c r="B260" s="26" t="s">
        <v>102</v>
      </c>
      <c r="C260" s="26">
        <v>52</v>
      </c>
      <c r="D260" s="26">
        <v>0</v>
      </c>
      <c r="E260" s="26">
        <v>0</v>
      </c>
      <c r="F260" s="26">
        <v>304</v>
      </c>
      <c r="G260" s="27">
        <v>1602</v>
      </c>
      <c r="H260">
        <v>1906</v>
      </c>
      <c r="AG260">
        <v>1431</v>
      </c>
      <c r="AH260" s="24">
        <f t="shared" si="10"/>
        <v>1305</v>
      </c>
      <c r="AI260" s="26">
        <v>0</v>
      </c>
      <c r="AJ260" s="26">
        <v>0</v>
      </c>
      <c r="AK260" s="26">
        <v>0</v>
      </c>
      <c r="AL260" s="26">
        <v>0</v>
      </c>
      <c r="AM260" s="26">
        <v>0</v>
      </c>
      <c r="AN260" s="26">
        <v>0</v>
      </c>
      <c r="AO260" s="26">
        <v>0</v>
      </c>
      <c r="AP260" s="26">
        <v>11</v>
      </c>
      <c r="AQ260" s="26">
        <v>304</v>
      </c>
      <c r="AR260" s="26">
        <f t="shared" si="11"/>
        <v>304</v>
      </c>
      <c r="AS260" s="26">
        <f t="shared" si="13"/>
        <v>-304</v>
      </c>
      <c r="AT260" s="26">
        <v>535</v>
      </c>
      <c r="AU260" s="26">
        <v>719</v>
      </c>
      <c r="AV260" s="26">
        <v>831</v>
      </c>
      <c r="AW260" s="26">
        <v>0</v>
      </c>
      <c r="AX260" s="26" t="s">
        <v>36</v>
      </c>
      <c r="AY260" s="26" t="s">
        <v>36</v>
      </c>
      <c r="AZ260" s="26" t="s">
        <v>36</v>
      </c>
      <c r="BA260" s="26" t="s">
        <v>36</v>
      </c>
      <c r="BB260" s="26">
        <v>0</v>
      </c>
    </row>
    <row r="261" spans="2:54" s="27" customFormat="1" outlineLevel="1" x14ac:dyDescent="0.25">
      <c r="B261" s="26" t="s">
        <v>102</v>
      </c>
      <c r="C261" s="27">
        <v>55</v>
      </c>
      <c r="D261" s="26">
        <v>0</v>
      </c>
      <c r="E261" s="26">
        <v>0</v>
      </c>
      <c r="F261" s="27">
        <v>126</v>
      </c>
      <c r="G261" s="27">
        <v>1305</v>
      </c>
      <c r="H261">
        <v>1431</v>
      </c>
      <c r="AG261">
        <v>2672</v>
      </c>
      <c r="AH261" s="24">
        <f t="shared" ref="AH261:AH324" si="14">AG261-AQ262</f>
        <v>2584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7">
        <v>4</v>
      </c>
      <c r="AO261" s="27">
        <v>10</v>
      </c>
      <c r="AP261" s="27">
        <v>15</v>
      </c>
      <c r="AQ261" s="27">
        <v>126</v>
      </c>
      <c r="AR261" s="26">
        <f t="shared" si="11"/>
        <v>126</v>
      </c>
      <c r="AS261" s="27">
        <f t="shared" si="13"/>
        <v>-126</v>
      </c>
      <c r="AT261" s="27">
        <v>252</v>
      </c>
      <c r="AU261" s="27">
        <v>417</v>
      </c>
      <c r="AV261" s="27">
        <v>550</v>
      </c>
      <c r="AW261" s="27">
        <v>0</v>
      </c>
      <c r="AX261" s="27" t="s">
        <v>36</v>
      </c>
      <c r="AY261" s="27" t="s">
        <v>36</v>
      </c>
      <c r="AZ261" s="27" t="s">
        <v>36</v>
      </c>
      <c r="BA261" s="27" t="s">
        <v>36</v>
      </c>
      <c r="BB261" s="27">
        <v>0</v>
      </c>
    </row>
    <row r="262" spans="2:54" s="27" customFormat="1" outlineLevel="1" x14ac:dyDescent="0.25">
      <c r="B262" s="26" t="s">
        <v>102</v>
      </c>
      <c r="C262" s="27">
        <v>56</v>
      </c>
      <c r="D262" s="26">
        <v>0</v>
      </c>
      <c r="E262" s="26">
        <v>0</v>
      </c>
      <c r="F262" s="27">
        <v>84</v>
      </c>
      <c r="G262" s="27">
        <v>2584</v>
      </c>
      <c r="H262">
        <v>2672</v>
      </c>
      <c r="AG262">
        <v>2241</v>
      </c>
      <c r="AH262" s="24">
        <f t="shared" si="14"/>
        <v>2150</v>
      </c>
      <c r="AI262" s="27">
        <v>1</v>
      </c>
      <c r="AJ262" s="27">
        <v>3</v>
      </c>
      <c r="AK262" s="27">
        <v>4</v>
      </c>
      <c r="AL262" s="27">
        <v>9</v>
      </c>
      <c r="AM262" s="27">
        <v>12</v>
      </c>
      <c r="AN262" s="27">
        <v>16</v>
      </c>
      <c r="AO262" s="27">
        <v>21</v>
      </c>
      <c r="AP262" s="27">
        <v>25</v>
      </c>
      <c r="AQ262" s="27">
        <v>88</v>
      </c>
      <c r="AR262" s="26">
        <f t="shared" ref="AR262:AR325" si="15">AQ262-AK262</f>
        <v>84</v>
      </c>
      <c r="AS262" s="27">
        <f t="shared" si="13"/>
        <v>-88</v>
      </c>
      <c r="AT262" s="27">
        <v>143</v>
      </c>
      <c r="AU262" s="27">
        <v>221</v>
      </c>
      <c r="AV262" s="27">
        <v>299</v>
      </c>
      <c r="AW262" s="27">
        <v>0</v>
      </c>
      <c r="AX262" s="27" t="s">
        <v>36</v>
      </c>
      <c r="AY262" s="27" t="s">
        <v>36</v>
      </c>
      <c r="AZ262" s="27" t="s">
        <v>36</v>
      </c>
      <c r="BA262" s="27" t="s">
        <v>36</v>
      </c>
      <c r="BB262" s="27">
        <v>0</v>
      </c>
    </row>
    <row r="263" spans="2:54" s="27" customFormat="1" outlineLevel="1" x14ac:dyDescent="0.25">
      <c r="B263" s="26" t="s">
        <v>102</v>
      </c>
      <c r="C263" s="27">
        <v>65</v>
      </c>
      <c r="D263" s="26">
        <v>0</v>
      </c>
      <c r="E263" s="26">
        <v>0</v>
      </c>
      <c r="F263" s="27">
        <v>91</v>
      </c>
      <c r="G263" s="27">
        <v>2150</v>
      </c>
      <c r="H263">
        <v>2241</v>
      </c>
      <c r="AG263">
        <v>534</v>
      </c>
      <c r="AH263" s="24">
        <f t="shared" si="14"/>
        <v>435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91</v>
      </c>
      <c r="AR263" s="26">
        <f t="shared" si="15"/>
        <v>91</v>
      </c>
      <c r="AS263" s="27">
        <f t="shared" si="13"/>
        <v>-91</v>
      </c>
      <c r="AT263" s="27">
        <v>273</v>
      </c>
      <c r="AU263" s="27">
        <v>430</v>
      </c>
      <c r="AV263" s="27">
        <v>532</v>
      </c>
      <c r="AW263" s="27">
        <v>0</v>
      </c>
      <c r="AX263" s="27" t="s">
        <v>36</v>
      </c>
      <c r="AY263" s="27" t="s">
        <v>36</v>
      </c>
      <c r="AZ263" s="27" t="s">
        <v>36</v>
      </c>
      <c r="BA263" s="27" t="s">
        <v>36</v>
      </c>
      <c r="BB263" s="27">
        <v>0</v>
      </c>
    </row>
    <row r="264" spans="2:54" s="27" customFormat="1" outlineLevel="1" x14ac:dyDescent="0.25">
      <c r="B264" s="26" t="s">
        <v>102</v>
      </c>
      <c r="C264" s="27">
        <v>66</v>
      </c>
      <c r="D264" s="26">
        <v>0</v>
      </c>
      <c r="E264" s="26">
        <v>0</v>
      </c>
      <c r="F264" s="27">
        <v>73</v>
      </c>
      <c r="G264" s="27">
        <v>435</v>
      </c>
      <c r="H264">
        <v>534</v>
      </c>
      <c r="AG264"/>
      <c r="AH264" s="24">
        <f t="shared" si="14"/>
        <v>0</v>
      </c>
      <c r="AI264" s="27">
        <v>12</v>
      </c>
      <c r="AJ264" s="27">
        <v>19</v>
      </c>
      <c r="AK264" s="27">
        <v>26</v>
      </c>
      <c r="AL264" s="27">
        <v>33</v>
      </c>
      <c r="AM264" s="27">
        <v>40</v>
      </c>
      <c r="AN264" s="27">
        <v>43</v>
      </c>
      <c r="AO264" s="27">
        <v>48</v>
      </c>
      <c r="AP264" s="27">
        <v>55</v>
      </c>
      <c r="AQ264" s="27">
        <v>99</v>
      </c>
      <c r="AR264" s="26">
        <f t="shared" si="15"/>
        <v>73</v>
      </c>
      <c r="AS264" s="27">
        <f t="shared" si="13"/>
        <v>-99</v>
      </c>
      <c r="AT264" s="27">
        <v>147</v>
      </c>
      <c r="AU264" s="27">
        <v>200</v>
      </c>
      <c r="AV264" s="27">
        <v>239</v>
      </c>
      <c r="AW264" s="27">
        <v>0</v>
      </c>
      <c r="AX264" s="27" t="s">
        <v>36</v>
      </c>
      <c r="AY264" s="27" t="s">
        <v>36</v>
      </c>
      <c r="AZ264" s="27" t="s">
        <v>36</v>
      </c>
      <c r="BA264" s="27" t="s">
        <v>36</v>
      </c>
      <c r="BB264" s="27">
        <v>0</v>
      </c>
    </row>
    <row r="265" spans="2:54" s="26" customFormat="1" x14ac:dyDescent="0.25">
      <c r="D265" s="28"/>
      <c r="E265" s="28"/>
      <c r="F265" s="31"/>
      <c r="G265" s="28"/>
      <c r="H265" s="28"/>
      <c r="AG265" s="15"/>
      <c r="AH265" s="25"/>
      <c r="AR265" s="28"/>
    </row>
    <row r="266" spans="2:54" s="27" customFormat="1" outlineLevel="1" x14ac:dyDescent="0.25">
      <c r="B266" s="26" t="s">
        <v>103</v>
      </c>
      <c r="C266" s="27">
        <v>10</v>
      </c>
      <c r="D266" s="26">
        <v>2</v>
      </c>
      <c r="E266" s="26">
        <v>6</v>
      </c>
      <c r="F266" s="27">
        <v>199</v>
      </c>
      <c r="G266" s="27">
        <v>1511</v>
      </c>
      <c r="H266">
        <v>1744</v>
      </c>
      <c r="AG266">
        <v>541</v>
      </c>
      <c r="AH266" s="24">
        <f t="shared" si="14"/>
        <v>268</v>
      </c>
      <c r="AI266" s="27">
        <v>19</v>
      </c>
      <c r="AJ266" s="27">
        <v>29</v>
      </c>
      <c r="AK266" s="27">
        <v>34</v>
      </c>
      <c r="AL266" s="27">
        <v>43</v>
      </c>
      <c r="AM266" s="27">
        <v>55</v>
      </c>
      <c r="AN266" s="27">
        <v>71</v>
      </c>
      <c r="AO266" s="27">
        <v>81</v>
      </c>
      <c r="AP266" s="27">
        <v>95</v>
      </c>
      <c r="AQ266" s="27">
        <v>233</v>
      </c>
      <c r="AR266" s="26">
        <f t="shared" si="15"/>
        <v>199</v>
      </c>
      <c r="AS266" s="27">
        <f t="shared" si="13"/>
        <v>-233</v>
      </c>
      <c r="AT266" s="27">
        <v>396</v>
      </c>
      <c r="AU266" s="27">
        <v>538</v>
      </c>
      <c r="AV266" s="27">
        <v>632</v>
      </c>
      <c r="AW266" s="27">
        <v>0</v>
      </c>
      <c r="AX266" s="27" t="s">
        <v>36</v>
      </c>
      <c r="AY266" s="27" t="s">
        <v>36</v>
      </c>
      <c r="AZ266" s="27" t="s">
        <v>36</v>
      </c>
      <c r="BA266" s="27" t="s">
        <v>36</v>
      </c>
      <c r="BB266" s="27">
        <v>0</v>
      </c>
    </row>
    <row r="267" spans="2:54" s="27" customFormat="1" outlineLevel="1" x14ac:dyDescent="0.25">
      <c r="B267" s="26" t="s">
        <v>103</v>
      </c>
      <c r="C267" s="27">
        <v>11</v>
      </c>
      <c r="D267" s="26">
        <v>6</v>
      </c>
      <c r="E267" s="26">
        <v>16</v>
      </c>
      <c r="F267" s="27">
        <v>217</v>
      </c>
      <c r="G267" s="27">
        <v>268</v>
      </c>
      <c r="H267">
        <v>541</v>
      </c>
      <c r="AG267">
        <v>981</v>
      </c>
      <c r="AH267" s="24">
        <f t="shared" si="14"/>
        <v>706</v>
      </c>
      <c r="AI267" s="27">
        <v>26</v>
      </c>
      <c r="AJ267" s="27">
        <v>44</v>
      </c>
      <c r="AK267" s="27">
        <v>56</v>
      </c>
      <c r="AL267" s="27">
        <v>69</v>
      </c>
      <c r="AM267" s="27">
        <v>83</v>
      </c>
      <c r="AN267" s="27">
        <v>99</v>
      </c>
      <c r="AO267" s="27">
        <v>118</v>
      </c>
      <c r="AP267" s="27">
        <v>126</v>
      </c>
      <c r="AQ267" s="27">
        <v>273</v>
      </c>
      <c r="AR267" s="26">
        <f t="shared" si="15"/>
        <v>217</v>
      </c>
      <c r="AS267" s="27">
        <f t="shared" si="13"/>
        <v>-273</v>
      </c>
      <c r="AT267" s="27">
        <v>364</v>
      </c>
      <c r="AU267" s="27">
        <v>430</v>
      </c>
      <c r="AV267" s="27">
        <v>458</v>
      </c>
      <c r="AW267" s="27">
        <v>0</v>
      </c>
      <c r="AX267" s="27" t="s">
        <v>36</v>
      </c>
      <c r="AY267" s="27" t="s">
        <v>36</v>
      </c>
      <c r="AZ267" s="27" t="s">
        <v>36</v>
      </c>
      <c r="BA267" s="27" t="s">
        <v>36</v>
      </c>
      <c r="BB267" s="27">
        <v>0</v>
      </c>
    </row>
    <row r="268" spans="2:54" s="27" customFormat="1" outlineLevel="1" x14ac:dyDescent="0.25">
      <c r="B268" s="26" t="s">
        <v>103</v>
      </c>
      <c r="C268" s="27">
        <v>18</v>
      </c>
      <c r="D268" s="26">
        <v>1</v>
      </c>
      <c r="E268" s="26">
        <v>2</v>
      </c>
      <c r="F268" s="27">
        <v>242</v>
      </c>
      <c r="G268" s="27">
        <v>706</v>
      </c>
      <c r="H268">
        <v>981</v>
      </c>
      <c r="AG268">
        <v>1428</v>
      </c>
      <c r="AH268" s="24">
        <f t="shared" si="14"/>
        <v>1125</v>
      </c>
      <c r="AI268" s="27">
        <v>15</v>
      </c>
      <c r="AJ268" s="27">
        <v>25</v>
      </c>
      <c r="AK268" s="27">
        <v>33</v>
      </c>
      <c r="AL268" s="27">
        <v>47</v>
      </c>
      <c r="AM268" s="27">
        <v>60</v>
      </c>
      <c r="AN268" s="27">
        <v>80</v>
      </c>
      <c r="AO268" s="27">
        <v>101</v>
      </c>
      <c r="AP268" s="27">
        <v>120</v>
      </c>
      <c r="AQ268" s="27">
        <v>275</v>
      </c>
      <c r="AR268" s="26">
        <f t="shared" si="15"/>
        <v>242</v>
      </c>
      <c r="AS268" s="27">
        <f t="shared" si="13"/>
        <v>-275</v>
      </c>
      <c r="AT268" s="27">
        <v>423</v>
      </c>
      <c r="AU268" s="27">
        <v>528</v>
      </c>
      <c r="AV268" s="27">
        <v>594</v>
      </c>
      <c r="AW268" s="27">
        <v>0</v>
      </c>
      <c r="AX268" s="27" t="s">
        <v>36</v>
      </c>
      <c r="AY268" s="27" t="s">
        <v>36</v>
      </c>
      <c r="AZ268" s="27" t="s">
        <v>36</v>
      </c>
      <c r="BA268" s="27" t="s">
        <v>36</v>
      </c>
      <c r="BB268" s="27">
        <v>0</v>
      </c>
    </row>
    <row r="269" spans="2:54" s="27" customFormat="1" outlineLevel="1" x14ac:dyDescent="0.25">
      <c r="B269" s="26" t="s">
        <v>103</v>
      </c>
      <c r="C269" s="27">
        <v>20</v>
      </c>
      <c r="D269" s="26">
        <v>1</v>
      </c>
      <c r="E269" s="26">
        <v>12</v>
      </c>
      <c r="F269" s="27">
        <v>258</v>
      </c>
      <c r="G269" s="27">
        <v>1125</v>
      </c>
      <c r="H269">
        <v>1428</v>
      </c>
      <c r="AG269">
        <v>758</v>
      </c>
      <c r="AH269" s="24">
        <f t="shared" si="14"/>
        <v>596</v>
      </c>
      <c r="AI269" s="27">
        <v>17</v>
      </c>
      <c r="AJ269" s="27">
        <v>28</v>
      </c>
      <c r="AK269" s="27">
        <v>45</v>
      </c>
      <c r="AL269" s="27">
        <v>54</v>
      </c>
      <c r="AM269" s="27">
        <v>64</v>
      </c>
      <c r="AN269" s="27">
        <v>81</v>
      </c>
      <c r="AO269" s="27">
        <v>104</v>
      </c>
      <c r="AP269" s="27">
        <v>117</v>
      </c>
      <c r="AQ269" s="27">
        <v>303</v>
      </c>
      <c r="AR269" s="26">
        <f t="shared" si="15"/>
        <v>258</v>
      </c>
      <c r="AS269" s="27">
        <f t="shared" si="13"/>
        <v>-303</v>
      </c>
      <c r="AT269" s="27">
        <v>453</v>
      </c>
      <c r="AU269" s="27">
        <v>565</v>
      </c>
      <c r="AV269" s="27">
        <v>588</v>
      </c>
      <c r="AW269" s="27">
        <v>0</v>
      </c>
      <c r="AX269" s="27" t="s">
        <v>36</v>
      </c>
      <c r="AY269" s="27" t="s">
        <v>36</v>
      </c>
      <c r="AZ269" s="27" t="s">
        <v>36</v>
      </c>
      <c r="BA269" s="27" t="s">
        <v>36</v>
      </c>
      <c r="BB269" s="27">
        <v>0</v>
      </c>
    </row>
    <row r="270" spans="2:54" s="27" customFormat="1" outlineLevel="1" x14ac:dyDescent="0.25">
      <c r="B270" s="26" t="s">
        <v>103</v>
      </c>
      <c r="C270" s="27">
        <v>30</v>
      </c>
      <c r="D270" s="26">
        <v>1</v>
      </c>
      <c r="E270" s="26">
        <v>7</v>
      </c>
      <c r="F270" s="27">
        <v>143</v>
      </c>
      <c r="G270" s="27">
        <v>596</v>
      </c>
      <c r="H270">
        <v>758</v>
      </c>
      <c r="AG270">
        <v>2595</v>
      </c>
      <c r="AH270" s="24">
        <f t="shared" si="14"/>
        <v>2258</v>
      </c>
      <c r="AI270" s="27">
        <v>11</v>
      </c>
      <c r="AJ270" s="27">
        <v>14</v>
      </c>
      <c r="AK270" s="27">
        <v>19</v>
      </c>
      <c r="AL270" s="27">
        <v>23</v>
      </c>
      <c r="AM270" s="27">
        <v>32</v>
      </c>
      <c r="AN270" s="27">
        <v>35</v>
      </c>
      <c r="AO270" s="27">
        <v>44</v>
      </c>
      <c r="AP270" s="27">
        <v>57</v>
      </c>
      <c r="AQ270" s="27">
        <v>162</v>
      </c>
      <c r="AR270" s="26">
        <f t="shared" si="15"/>
        <v>143</v>
      </c>
      <c r="AS270" s="27">
        <f t="shared" si="13"/>
        <v>-162</v>
      </c>
      <c r="AT270" s="27">
        <v>283</v>
      </c>
      <c r="AU270" s="27">
        <v>374</v>
      </c>
      <c r="AV270" s="27">
        <v>433</v>
      </c>
      <c r="AW270" s="27">
        <v>0</v>
      </c>
      <c r="AX270" s="27" t="s">
        <v>36</v>
      </c>
      <c r="AY270" s="27" t="s">
        <v>36</v>
      </c>
      <c r="AZ270" s="27" t="s">
        <v>36</v>
      </c>
      <c r="BA270" s="27" t="s">
        <v>36</v>
      </c>
      <c r="BB270" s="27">
        <v>0</v>
      </c>
    </row>
    <row r="271" spans="2:54" s="27" customFormat="1" outlineLevel="1" x14ac:dyDescent="0.25">
      <c r="B271" s="26" t="s">
        <v>103</v>
      </c>
      <c r="C271" s="27">
        <v>31</v>
      </c>
      <c r="D271" s="26">
        <v>7</v>
      </c>
      <c r="E271" s="26">
        <v>21</v>
      </c>
      <c r="F271" s="27">
        <v>263</v>
      </c>
      <c r="G271" s="27">
        <v>2258</v>
      </c>
      <c r="H271">
        <v>2595</v>
      </c>
      <c r="AG271">
        <v>2848</v>
      </c>
      <c r="AH271" s="24">
        <f t="shared" si="14"/>
        <v>2196</v>
      </c>
      <c r="AI271" s="27">
        <v>37</v>
      </c>
      <c r="AJ271" s="27">
        <v>51</v>
      </c>
      <c r="AK271" s="27">
        <v>74</v>
      </c>
      <c r="AL271" s="27">
        <v>93</v>
      </c>
      <c r="AM271" s="27">
        <v>111</v>
      </c>
      <c r="AN271" s="27">
        <v>133</v>
      </c>
      <c r="AO271" s="27">
        <v>154</v>
      </c>
      <c r="AP271" s="27">
        <v>180</v>
      </c>
      <c r="AQ271" s="27">
        <v>337</v>
      </c>
      <c r="AR271" s="26">
        <f t="shared" si="15"/>
        <v>263</v>
      </c>
      <c r="AS271" s="27">
        <f t="shared" si="13"/>
        <v>-337</v>
      </c>
      <c r="AT271" s="27">
        <v>437</v>
      </c>
      <c r="AU271" s="27">
        <v>535</v>
      </c>
      <c r="AV271" s="27">
        <v>608</v>
      </c>
      <c r="AW271" s="27">
        <v>0</v>
      </c>
      <c r="AX271" s="27" t="s">
        <v>36</v>
      </c>
      <c r="AY271" s="27" t="s">
        <v>36</v>
      </c>
      <c r="AZ271" s="27" t="s">
        <v>36</v>
      </c>
      <c r="BA271" s="27" t="s">
        <v>36</v>
      </c>
      <c r="BB271" s="27">
        <v>0</v>
      </c>
    </row>
    <row r="272" spans="2:54" s="27" customFormat="1" outlineLevel="1" x14ac:dyDescent="0.25">
      <c r="B272" s="26" t="s">
        <v>103</v>
      </c>
      <c r="C272" s="27">
        <v>33</v>
      </c>
      <c r="D272" s="26">
        <v>4</v>
      </c>
      <c r="E272" s="26">
        <v>16</v>
      </c>
      <c r="F272" s="27">
        <v>570</v>
      </c>
      <c r="G272" s="27">
        <v>2196</v>
      </c>
      <c r="H272">
        <v>2848</v>
      </c>
      <c r="AG272">
        <v>620</v>
      </c>
      <c r="AH272" s="24">
        <f t="shared" si="14"/>
        <v>429</v>
      </c>
      <c r="AI272" s="27">
        <v>39</v>
      </c>
      <c r="AJ272" s="27">
        <v>63</v>
      </c>
      <c r="AK272" s="27">
        <v>82</v>
      </c>
      <c r="AL272" s="27">
        <v>108</v>
      </c>
      <c r="AM272" s="27">
        <v>135</v>
      </c>
      <c r="AN272" s="27">
        <v>163</v>
      </c>
      <c r="AO272" s="27">
        <v>189</v>
      </c>
      <c r="AP272" s="27">
        <v>224</v>
      </c>
      <c r="AQ272" s="27">
        <v>652</v>
      </c>
      <c r="AR272" s="26">
        <f t="shared" si="15"/>
        <v>570</v>
      </c>
      <c r="AS272" s="27">
        <f t="shared" si="13"/>
        <v>-652</v>
      </c>
      <c r="AT272" s="27">
        <v>1192</v>
      </c>
      <c r="AU272" s="27">
        <v>1688</v>
      </c>
      <c r="AV272" s="27">
        <v>2033</v>
      </c>
      <c r="AW272" s="27">
        <v>0</v>
      </c>
      <c r="AX272" s="27" t="s">
        <v>36</v>
      </c>
      <c r="AY272" s="27" t="s">
        <v>36</v>
      </c>
      <c r="AZ272" s="27" t="s">
        <v>36</v>
      </c>
      <c r="BA272" s="27" t="s">
        <v>36</v>
      </c>
      <c r="BB272" s="27">
        <v>0</v>
      </c>
    </row>
    <row r="273" spans="2:54" s="27" customFormat="1" outlineLevel="1" x14ac:dyDescent="0.25">
      <c r="B273" s="26" t="s">
        <v>103</v>
      </c>
      <c r="C273" s="27">
        <v>37</v>
      </c>
      <c r="D273" s="26">
        <v>6</v>
      </c>
      <c r="E273" s="26">
        <v>15</v>
      </c>
      <c r="F273" s="27">
        <v>154</v>
      </c>
      <c r="G273" s="27">
        <v>429</v>
      </c>
      <c r="H273">
        <v>620</v>
      </c>
      <c r="AG273">
        <v>1055</v>
      </c>
      <c r="AH273" s="24">
        <f t="shared" si="14"/>
        <v>1003</v>
      </c>
      <c r="AI273" s="27">
        <v>22</v>
      </c>
      <c r="AJ273" s="27">
        <v>29</v>
      </c>
      <c r="AK273" s="27">
        <v>37</v>
      </c>
      <c r="AL273" s="27">
        <v>42</v>
      </c>
      <c r="AM273" s="27">
        <v>54</v>
      </c>
      <c r="AN273" s="27">
        <v>70</v>
      </c>
      <c r="AO273" s="27">
        <v>76</v>
      </c>
      <c r="AP273" s="27">
        <v>82</v>
      </c>
      <c r="AQ273" s="27">
        <v>191</v>
      </c>
      <c r="AR273" s="26">
        <f t="shared" si="15"/>
        <v>154</v>
      </c>
      <c r="AS273" s="27">
        <f t="shared" si="13"/>
        <v>-191</v>
      </c>
      <c r="AT273" s="27">
        <v>281</v>
      </c>
      <c r="AU273" s="27">
        <v>306</v>
      </c>
      <c r="AV273" s="27">
        <v>308</v>
      </c>
      <c r="AW273" s="27">
        <v>0</v>
      </c>
      <c r="AX273" s="27" t="s">
        <v>36</v>
      </c>
      <c r="AY273" s="27" t="s">
        <v>36</v>
      </c>
      <c r="AZ273" s="27" t="s">
        <v>36</v>
      </c>
      <c r="BA273" s="27" t="s">
        <v>36</v>
      </c>
      <c r="BB273" s="27">
        <v>0</v>
      </c>
    </row>
    <row r="274" spans="2:54" s="27" customFormat="1" outlineLevel="1" x14ac:dyDescent="0.25">
      <c r="B274" s="26" t="s">
        <v>103</v>
      </c>
      <c r="C274" s="27">
        <v>39</v>
      </c>
      <c r="D274" s="26">
        <v>0</v>
      </c>
      <c r="E274" s="26">
        <v>0</v>
      </c>
      <c r="F274" s="27">
        <v>49</v>
      </c>
      <c r="G274" s="27">
        <v>1003</v>
      </c>
      <c r="H274">
        <v>1055</v>
      </c>
      <c r="AG274">
        <v>683</v>
      </c>
      <c r="AH274" s="24">
        <f t="shared" si="14"/>
        <v>582</v>
      </c>
      <c r="AI274" s="27">
        <v>0</v>
      </c>
      <c r="AJ274" s="27">
        <v>2</v>
      </c>
      <c r="AK274" s="27">
        <v>3</v>
      </c>
      <c r="AL274" s="27">
        <v>5</v>
      </c>
      <c r="AM274" s="27">
        <v>8</v>
      </c>
      <c r="AN274" s="27">
        <v>8</v>
      </c>
      <c r="AO274" s="27">
        <v>14</v>
      </c>
      <c r="AP274" s="27">
        <v>21</v>
      </c>
      <c r="AQ274" s="27">
        <v>52</v>
      </c>
      <c r="AR274" s="26">
        <f t="shared" si="15"/>
        <v>49</v>
      </c>
      <c r="AS274" s="27">
        <f t="shared" si="13"/>
        <v>-52</v>
      </c>
      <c r="AT274" s="27">
        <v>77</v>
      </c>
      <c r="AU274" s="27">
        <v>85</v>
      </c>
      <c r="AV274" s="27">
        <v>85</v>
      </c>
      <c r="AW274" s="27">
        <v>0</v>
      </c>
      <c r="AX274" s="27" t="s">
        <v>36</v>
      </c>
      <c r="AY274" s="27" t="s">
        <v>36</v>
      </c>
      <c r="AZ274" s="27" t="s">
        <v>36</v>
      </c>
      <c r="BA274" s="27" t="s">
        <v>36</v>
      </c>
      <c r="BB274" s="27">
        <v>0</v>
      </c>
    </row>
    <row r="275" spans="2:54" s="27" customFormat="1" outlineLevel="1" x14ac:dyDescent="0.25">
      <c r="B275" s="26" t="s">
        <v>103</v>
      </c>
      <c r="C275" s="27">
        <v>56</v>
      </c>
      <c r="D275" s="26">
        <v>0</v>
      </c>
      <c r="E275" s="26">
        <v>0</v>
      </c>
      <c r="F275" s="27">
        <v>100</v>
      </c>
      <c r="G275" s="27">
        <v>582</v>
      </c>
      <c r="H275">
        <v>683</v>
      </c>
      <c r="AG275">
        <v>1441</v>
      </c>
      <c r="AH275" s="24">
        <f t="shared" si="14"/>
        <v>1113</v>
      </c>
      <c r="AI275" s="27">
        <v>1</v>
      </c>
      <c r="AJ275" s="27">
        <v>1</v>
      </c>
      <c r="AK275" s="27">
        <v>1</v>
      </c>
      <c r="AL275" s="27">
        <v>7</v>
      </c>
      <c r="AM275" s="27">
        <v>7</v>
      </c>
      <c r="AN275" s="27">
        <v>11</v>
      </c>
      <c r="AO275" s="27">
        <v>22</v>
      </c>
      <c r="AP275" s="27">
        <v>24</v>
      </c>
      <c r="AQ275" s="27">
        <v>101</v>
      </c>
      <c r="AR275" s="26">
        <f t="shared" si="15"/>
        <v>100</v>
      </c>
      <c r="AS275" s="27">
        <f t="shared" si="13"/>
        <v>-101</v>
      </c>
      <c r="AT275" s="27">
        <v>158</v>
      </c>
      <c r="AU275" s="27">
        <v>167</v>
      </c>
      <c r="AV275" s="27">
        <v>173</v>
      </c>
      <c r="AW275" s="27">
        <v>0</v>
      </c>
      <c r="AX275" s="27" t="s">
        <v>36</v>
      </c>
      <c r="AY275" s="27" t="s">
        <v>36</v>
      </c>
      <c r="AZ275" s="27" t="s">
        <v>36</v>
      </c>
      <c r="BA275" s="27" t="s">
        <v>36</v>
      </c>
      <c r="BB275" s="27">
        <v>0</v>
      </c>
    </row>
    <row r="276" spans="2:54" s="27" customFormat="1" outlineLevel="1" x14ac:dyDescent="0.25">
      <c r="B276" s="26" t="s">
        <v>103</v>
      </c>
      <c r="C276" s="27">
        <v>60</v>
      </c>
      <c r="D276" s="26">
        <v>2</v>
      </c>
      <c r="E276" s="26">
        <v>7</v>
      </c>
      <c r="F276" s="27">
        <v>282</v>
      </c>
      <c r="G276" s="27">
        <v>1113</v>
      </c>
      <c r="H276">
        <v>1441</v>
      </c>
      <c r="AG276">
        <v>378</v>
      </c>
      <c r="AH276" s="24">
        <f t="shared" si="14"/>
        <v>224</v>
      </c>
      <c r="AI276" s="27">
        <v>19</v>
      </c>
      <c r="AJ276" s="27">
        <v>36</v>
      </c>
      <c r="AK276" s="27">
        <v>46</v>
      </c>
      <c r="AL276" s="27">
        <v>64</v>
      </c>
      <c r="AM276" s="27">
        <v>92</v>
      </c>
      <c r="AN276" s="27">
        <v>98</v>
      </c>
      <c r="AO276" s="27">
        <v>116</v>
      </c>
      <c r="AP276" s="27">
        <v>145</v>
      </c>
      <c r="AQ276" s="27">
        <v>328</v>
      </c>
      <c r="AR276" s="26">
        <f t="shared" si="15"/>
        <v>282</v>
      </c>
      <c r="AS276" s="27">
        <f t="shared" si="13"/>
        <v>-328</v>
      </c>
      <c r="AT276" s="27">
        <v>477</v>
      </c>
      <c r="AU276" s="27">
        <v>656</v>
      </c>
      <c r="AV276" s="27">
        <v>780</v>
      </c>
      <c r="AW276" s="27">
        <v>0</v>
      </c>
      <c r="AX276" s="27" t="s">
        <v>36</v>
      </c>
      <c r="AY276" s="27" t="s">
        <v>36</v>
      </c>
      <c r="AZ276" s="27" t="s">
        <v>36</v>
      </c>
      <c r="BA276" s="27" t="s">
        <v>36</v>
      </c>
      <c r="BB276" s="27">
        <v>0</v>
      </c>
    </row>
    <row r="277" spans="2:54" s="27" customFormat="1" outlineLevel="1" x14ac:dyDescent="0.25">
      <c r="B277" s="26" t="s">
        <v>103</v>
      </c>
      <c r="C277" s="27">
        <v>67</v>
      </c>
      <c r="D277" s="26">
        <v>3</v>
      </c>
      <c r="E277" s="26">
        <v>6</v>
      </c>
      <c r="F277" s="27">
        <v>133</v>
      </c>
      <c r="G277" s="27">
        <v>224</v>
      </c>
      <c r="H277">
        <v>378</v>
      </c>
      <c r="AG277">
        <v>613</v>
      </c>
      <c r="AH277" s="24">
        <f t="shared" si="14"/>
        <v>464</v>
      </c>
      <c r="AI277" s="27">
        <v>10</v>
      </c>
      <c r="AJ277" s="27">
        <v>15</v>
      </c>
      <c r="AK277" s="27">
        <v>21</v>
      </c>
      <c r="AL277" s="27">
        <v>32</v>
      </c>
      <c r="AM277" s="27">
        <v>41</v>
      </c>
      <c r="AN277" s="27">
        <v>55</v>
      </c>
      <c r="AO277" s="27">
        <v>63</v>
      </c>
      <c r="AP277" s="27">
        <v>69</v>
      </c>
      <c r="AQ277" s="27">
        <v>154</v>
      </c>
      <c r="AR277" s="26">
        <f t="shared" si="15"/>
        <v>133</v>
      </c>
      <c r="AS277" s="27">
        <f t="shared" si="13"/>
        <v>-154</v>
      </c>
      <c r="AT277" s="27">
        <v>218</v>
      </c>
      <c r="AU277" s="27">
        <v>226</v>
      </c>
      <c r="AV277" s="27">
        <v>226</v>
      </c>
      <c r="AW277" s="27">
        <v>0</v>
      </c>
      <c r="AX277" s="27" t="s">
        <v>36</v>
      </c>
      <c r="AY277" s="27" t="s">
        <v>36</v>
      </c>
      <c r="AZ277" s="27" t="s">
        <v>36</v>
      </c>
      <c r="BA277" s="27" t="s">
        <v>36</v>
      </c>
      <c r="BB277" s="27">
        <v>0</v>
      </c>
    </row>
    <row r="278" spans="2:54" s="27" customFormat="1" outlineLevel="1" x14ac:dyDescent="0.25">
      <c r="B278" s="26" t="s">
        <v>103</v>
      </c>
      <c r="C278" s="27">
        <v>80</v>
      </c>
      <c r="D278" s="26">
        <v>0</v>
      </c>
      <c r="E278" s="26">
        <v>3</v>
      </c>
      <c r="F278" s="27">
        <v>118</v>
      </c>
      <c r="G278" s="27">
        <v>464</v>
      </c>
      <c r="H278">
        <v>613</v>
      </c>
      <c r="AG278">
        <v>367</v>
      </c>
      <c r="AH278" s="24">
        <f t="shared" si="14"/>
        <v>287</v>
      </c>
      <c r="AI278" s="27">
        <v>12</v>
      </c>
      <c r="AJ278" s="27">
        <v>20</v>
      </c>
      <c r="AK278" s="27">
        <v>31</v>
      </c>
      <c r="AL278" s="27">
        <v>39</v>
      </c>
      <c r="AM278" s="27">
        <v>46</v>
      </c>
      <c r="AN278" s="27">
        <v>55</v>
      </c>
      <c r="AO278" s="27">
        <v>67</v>
      </c>
      <c r="AP278" s="27">
        <v>76</v>
      </c>
      <c r="AQ278" s="27">
        <v>149</v>
      </c>
      <c r="AR278" s="26">
        <f t="shared" si="15"/>
        <v>118</v>
      </c>
      <c r="AS278" s="27">
        <f t="shared" si="13"/>
        <v>-149</v>
      </c>
      <c r="AT278" s="27">
        <v>185</v>
      </c>
      <c r="AU278" s="27">
        <v>199</v>
      </c>
      <c r="AV278" s="27">
        <v>227</v>
      </c>
      <c r="AW278" s="27">
        <v>0</v>
      </c>
      <c r="AX278" s="27" t="s">
        <v>36</v>
      </c>
      <c r="AY278" s="27" t="s">
        <v>36</v>
      </c>
      <c r="AZ278" s="27" t="s">
        <v>36</v>
      </c>
      <c r="BA278" s="27" t="s">
        <v>36</v>
      </c>
      <c r="BB278" s="27">
        <v>0</v>
      </c>
    </row>
    <row r="279" spans="2:54" s="27" customFormat="1" outlineLevel="1" x14ac:dyDescent="0.25">
      <c r="B279" s="26" t="s">
        <v>103</v>
      </c>
      <c r="C279" s="27">
        <v>81</v>
      </c>
      <c r="D279" s="26">
        <v>0</v>
      </c>
      <c r="E279" s="26">
        <v>1</v>
      </c>
      <c r="F279" s="27">
        <v>51</v>
      </c>
      <c r="G279" s="27">
        <v>287</v>
      </c>
      <c r="H279">
        <v>367</v>
      </c>
      <c r="AG279">
        <v>374</v>
      </c>
      <c r="AH279" s="24">
        <f t="shared" si="14"/>
        <v>300</v>
      </c>
      <c r="AI279" s="27">
        <v>9</v>
      </c>
      <c r="AJ279" s="27">
        <v>22</v>
      </c>
      <c r="AK279" s="27">
        <v>29</v>
      </c>
      <c r="AL279" s="27">
        <v>34</v>
      </c>
      <c r="AM279" s="27">
        <v>41</v>
      </c>
      <c r="AN279" s="27">
        <v>46</v>
      </c>
      <c r="AO279" s="27">
        <v>48</v>
      </c>
      <c r="AP279" s="27">
        <v>53</v>
      </c>
      <c r="AQ279" s="27">
        <v>80</v>
      </c>
      <c r="AR279" s="26">
        <f t="shared" si="15"/>
        <v>51</v>
      </c>
      <c r="AS279" s="27">
        <f t="shared" si="13"/>
        <v>-80</v>
      </c>
      <c r="AT279" s="27">
        <v>92</v>
      </c>
      <c r="AU279" s="27">
        <v>100</v>
      </c>
      <c r="AV279" s="27">
        <v>115</v>
      </c>
      <c r="AW279" s="27">
        <v>0</v>
      </c>
      <c r="AX279" s="27" t="s">
        <v>36</v>
      </c>
      <c r="AY279" s="27" t="s">
        <v>36</v>
      </c>
      <c r="AZ279" s="27" t="s">
        <v>36</v>
      </c>
      <c r="BA279" s="27" t="s">
        <v>36</v>
      </c>
      <c r="BB279" s="27">
        <v>0</v>
      </c>
    </row>
    <row r="280" spans="2:54" s="27" customFormat="1" outlineLevel="1" x14ac:dyDescent="0.25">
      <c r="B280" s="26" t="s">
        <v>103</v>
      </c>
      <c r="C280" s="27">
        <v>88</v>
      </c>
      <c r="D280" s="26">
        <v>0</v>
      </c>
      <c r="E280" s="26">
        <v>1</v>
      </c>
      <c r="F280" s="27">
        <v>69</v>
      </c>
      <c r="G280" s="27">
        <v>300</v>
      </c>
      <c r="H280">
        <v>374</v>
      </c>
      <c r="AG280">
        <v>1333</v>
      </c>
      <c r="AH280" s="24">
        <f t="shared" si="14"/>
        <v>1200</v>
      </c>
      <c r="AI280" s="27">
        <v>1</v>
      </c>
      <c r="AJ280" s="27">
        <v>4</v>
      </c>
      <c r="AK280" s="27">
        <v>5</v>
      </c>
      <c r="AL280" s="27">
        <v>10</v>
      </c>
      <c r="AM280" s="27">
        <v>14</v>
      </c>
      <c r="AN280" s="27">
        <v>20</v>
      </c>
      <c r="AO280" s="27">
        <v>27</v>
      </c>
      <c r="AP280" s="27">
        <v>30</v>
      </c>
      <c r="AQ280" s="27">
        <v>74</v>
      </c>
      <c r="AR280" s="26">
        <f t="shared" si="15"/>
        <v>69</v>
      </c>
      <c r="AS280" s="27">
        <f t="shared" si="13"/>
        <v>-74</v>
      </c>
      <c r="AT280" s="27">
        <v>125</v>
      </c>
      <c r="AU280" s="27">
        <v>152</v>
      </c>
      <c r="AV280" s="27">
        <v>154</v>
      </c>
      <c r="AW280" s="27">
        <v>0</v>
      </c>
      <c r="AX280" s="27" t="s">
        <v>36</v>
      </c>
      <c r="AY280" s="27" t="s">
        <v>36</v>
      </c>
      <c r="AZ280" s="27" t="s">
        <v>36</v>
      </c>
      <c r="BA280" s="27" t="s">
        <v>36</v>
      </c>
      <c r="BB280" s="27">
        <v>0</v>
      </c>
    </row>
    <row r="281" spans="2:54" s="27" customFormat="1" outlineLevel="1" x14ac:dyDescent="0.25">
      <c r="B281" s="26" t="s">
        <v>103</v>
      </c>
      <c r="C281" s="27">
        <v>91</v>
      </c>
      <c r="D281" s="26">
        <v>0</v>
      </c>
      <c r="E281" s="26">
        <v>0</v>
      </c>
      <c r="F281" s="27">
        <v>119</v>
      </c>
      <c r="G281" s="27">
        <v>1200</v>
      </c>
      <c r="H281">
        <v>1333</v>
      </c>
      <c r="AG281">
        <v>573</v>
      </c>
      <c r="AH281" s="24">
        <f t="shared" si="14"/>
        <v>502</v>
      </c>
      <c r="AI281" s="27">
        <v>2</v>
      </c>
      <c r="AJ281" s="27">
        <v>9</v>
      </c>
      <c r="AK281" s="27">
        <v>14</v>
      </c>
      <c r="AL281" s="27">
        <v>18</v>
      </c>
      <c r="AM281" s="27">
        <v>28</v>
      </c>
      <c r="AN281" s="27">
        <v>37</v>
      </c>
      <c r="AO281" s="27">
        <v>42</v>
      </c>
      <c r="AP281" s="27">
        <v>50</v>
      </c>
      <c r="AQ281" s="27">
        <v>133</v>
      </c>
      <c r="AR281" s="26">
        <f t="shared" si="15"/>
        <v>119</v>
      </c>
      <c r="AS281" s="27">
        <f t="shared" si="13"/>
        <v>-133</v>
      </c>
      <c r="AT281" s="27">
        <v>194</v>
      </c>
      <c r="AU281" s="27">
        <v>245</v>
      </c>
      <c r="AV281" s="27">
        <v>283</v>
      </c>
      <c r="AW281" s="27">
        <v>0</v>
      </c>
      <c r="AX281" s="27" t="s">
        <v>36</v>
      </c>
      <c r="AY281" s="27" t="s">
        <v>36</v>
      </c>
      <c r="AZ281" s="27" t="s">
        <v>36</v>
      </c>
      <c r="BA281" s="27" t="s">
        <v>36</v>
      </c>
      <c r="BB281" s="27">
        <v>0</v>
      </c>
    </row>
    <row r="282" spans="2:54" s="27" customFormat="1" outlineLevel="1" x14ac:dyDescent="0.25">
      <c r="B282" s="26" t="s">
        <v>103</v>
      </c>
      <c r="C282" s="27">
        <v>94</v>
      </c>
      <c r="D282" s="26">
        <v>0</v>
      </c>
      <c r="E282" s="26">
        <v>1</v>
      </c>
      <c r="F282" s="27">
        <v>66</v>
      </c>
      <c r="G282" s="27">
        <v>502</v>
      </c>
      <c r="H282">
        <v>573</v>
      </c>
      <c r="AG282">
        <v>1799</v>
      </c>
      <c r="AH282" s="24">
        <f t="shared" si="14"/>
        <v>1549</v>
      </c>
      <c r="AI282" s="27">
        <v>1</v>
      </c>
      <c r="AJ282" s="27">
        <v>5</v>
      </c>
      <c r="AK282" s="27">
        <v>5</v>
      </c>
      <c r="AL282" s="27">
        <v>14</v>
      </c>
      <c r="AM282" s="27">
        <v>21</v>
      </c>
      <c r="AN282" s="27">
        <v>26</v>
      </c>
      <c r="AO282" s="27">
        <v>29</v>
      </c>
      <c r="AP282" s="27">
        <v>35</v>
      </c>
      <c r="AQ282" s="27">
        <v>71</v>
      </c>
      <c r="AR282" s="26">
        <f t="shared" si="15"/>
        <v>66</v>
      </c>
      <c r="AS282" s="27">
        <f t="shared" si="13"/>
        <v>-71</v>
      </c>
      <c r="AT282" s="27">
        <v>106</v>
      </c>
      <c r="AU282" s="27">
        <v>123</v>
      </c>
      <c r="AV282" s="27">
        <v>125</v>
      </c>
      <c r="AW282" s="27">
        <v>0</v>
      </c>
      <c r="AX282" s="27" t="s">
        <v>36</v>
      </c>
      <c r="AY282" s="27" t="s">
        <v>36</v>
      </c>
      <c r="AZ282" s="27" t="s">
        <v>36</v>
      </c>
      <c r="BA282" s="27" t="s">
        <v>36</v>
      </c>
      <c r="BB282" s="27">
        <v>0</v>
      </c>
    </row>
    <row r="283" spans="2:54" s="27" customFormat="1" outlineLevel="1" x14ac:dyDescent="0.25">
      <c r="B283" s="26" t="s">
        <v>103</v>
      </c>
      <c r="C283" s="27">
        <v>98</v>
      </c>
      <c r="D283" s="26">
        <v>1</v>
      </c>
      <c r="E283" s="26">
        <v>10</v>
      </c>
      <c r="F283" s="27">
        <v>202</v>
      </c>
      <c r="G283" s="27">
        <v>1549</v>
      </c>
      <c r="H283">
        <v>1799</v>
      </c>
      <c r="AG283"/>
      <c r="AH283" s="24">
        <f t="shared" si="14"/>
        <v>0</v>
      </c>
      <c r="AI283" s="27">
        <v>22</v>
      </c>
      <c r="AJ283" s="27">
        <v>35</v>
      </c>
      <c r="AK283" s="27">
        <v>48</v>
      </c>
      <c r="AL283" s="27">
        <v>62</v>
      </c>
      <c r="AM283" s="27">
        <v>80</v>
      </c>
      <c r="AN283" s="27">
        <v>90</v>
      </c>
      <c r="AO283" s="27">
        <v>102</v>
      </c>
      <c r="AP283" s="27">
        <v>122</v>
      </c>
      <c r="AQ283" s="27">
        <v>250</v>
      </c>
      <c r="AR283" s="26">
        <f t="shared" si="15"/>
        <v>202</v>
      </c>
      <c r="AS283" s="27">
        <f t="shared" si="13"/>
        <v>-250</v>
      </c>
      <c r="AT283" s="27">
        <v>377</v>
      </c>
      <c r="AU283" s="27">
        <v>469</v>
      </c>
      <c r="AV283" s="27">
        <v>539</v>
      </c>
      <c r="AW283" s="27">
        <v>0</v>
      </c>
      <c r="AX283" s="27" t="s">
        <v>36</v>
      </c>
      <c r="AY283" s="27" t="s">
        <v>36</v>
      </c>
      <c r="AZ283" s="27" t="s">
        <v>36</v>
      </c>
      <c r="BA283" s="27" t="s">
        <v>36</v>
      </c>
      <c r="BB283" s="27">
        <v>0</v>
      </c>
    </row>
    <row r="284" spans="2:54" s="26" customFormat="1" x14ac:dyDescent="0.25">
      <c r="D284" s="28"/>
      <c r="E284" s="28"/>
      <c r="F284" s="28"/>
      <c r="G284" s="28"/>
      <c r="H284" s="28"/>
      <c r="AG284" s="15"/>
      <c r="AH284" s="25"/>
      <c r="AR284" s="28"/>
    </row>
    <row r="285" spans="2:54" s="27" customFormat="1" outlineLevel="1" x14ac:dyDescent="0.25">
      <c r="B285" s="26" t="s">
        <v>104</v>
      </c>
      <c r="C285" s="27">
        <v>4</v>
      </c>
      <c r="D285" s="26">
        <v>0</v>
      </c>
      <c r="E285" s="26">
        <v>0</v>
      </c>
      <c r="F285" s="27">
        <v>741</v>
      </c>
      <c r="G285" s="27">
        <v>4158</v>
      </c>
      <c r="H285">
        <v>4899</v>
      </c>
      <c r="AG285">
        <v>8030</v>
      </c>
      <c r="AH285" s="24">
        <f t="shared" si="14"/>
        <v>7342</v>
      </c>
      <c r="AI285" s="27">
        <v>0</v>
      </c>
      <c r="AJ285" s="27">
        <v>0</v>
      </c>
      <c r="AK285" s="27">
        <v>0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741</v>
      </c>
      <c r="AR285" s="26">
        <f t="shared" si="15"/>
        <v>741</v>
      </c>
      <c r="AS285" s="27">
        <f t="shared" ref="AS285:AS295" si="16">AB285-AQ285</f>
        <v>-741</v>
      </c>
      <c r="AT285" s="27">
        <v>1709</v>
      </c>
      <c r="AU285" s="27">
        <v>2638</v>
      </c>
      <c r="AV285" s="27">
        <v>3266</v>
      </c>
      <c r="AW285" s="27">
        <v>0</v>
      </c>
      <c r="AX285" s="27" t="s">
        <v>36</v>
      </c>
      <c r="AY285" s="27" t="s">
        <v>36</v>
      </c>
      <c r="AZ285" s="27" t="s">
        <v>36</v>
      </c>
      <c r="BA285" s="27" t="s">
        <v>36</v>
      </c>
      <c r="BB285" s="27">
        <v>0</v>
      </c>
    </row>
    <row r="286" spans="2:54" s="27" customFormat="1" outlineLevel="1" x14ac:dyDescent="0.25">
      <c r="B286" s="26" t="s">
        <v>104</v>
      </c>
      <c r="C286" s="27">
        <v>5</v>
      </c>
      <c r="D286" s="26">
        <v>0</v>
      </c>
      <c r="E286" s="26">
        <v>16</v>
      </c>
      <c r="F286" s="27">
        <v>542</v>
      </c>
      <c r="G286" s="27">
        <v>7342</v>
      </c>
      <c r="H286">
        <v>8030</v>
      </c>
      <c r="AG286">
        <v>2850</v>
      </c>
      <c r="AH286" s="24">
        <f t="shared" si="14"/>
        <v>2730</v>
      </c>
      <c r="AI286" s="27">
        <v>65</v>
      </c>
      <c r="AJ286" s="27">
        <v>99</v>
      </c>
      <c r="AK286" s="27">
        <v>146</v>
      </c>
      <c r="AL286" s="27">
        <v>190</v>
      </c>
      <c r="AM286" s="27">
        <v>220</v>
      </c>
      <c r="AN286" s="27">
        <v>266</v>
      </c>
      <c r="AO286" s="27">
        <v>308</v>
      </c>
      <c r="AP286" s="27">
        <v>353</v>
      </c>
      <c r="AQ286" s="27">
        <v>688</v>
      </c>
      <c r="AR286" s="26">
        <f t="shared" si="15"/>
        <v>542</v>
      </c>
      <c r="AS286" s="27">
        <f t="shared" si="16"/>
        <v>-688</v>
      </c>
      <c r="AT286" s="27">
        <v>968</v>
      </c>
      <c r="AU286" s="27">
        <v>1218</v>
      </c>
      <c r="AV286" s="27">
        <v>1478</v>
      </c>
      <c r="AW286" s="27">
        <v>0</v>
      </c>
      <c r="AX286" s="27" t="s">
        <v>36</v>
      </c>
      <c r="AY286" s="27" t="s">
        <v>36</v>
      </c>
      <c r="AZ286" s="27" t="s">
        <v>36</v>
      </c>
      <c r="BA286" s="27" t="s">
        <v>36</v>
      </c>
      <c r="BB286" s="27">
        <v>0</v>
      </c>
    </row>
    <row r="287" spans="2:54" s="27" customFormat="1" outlineLevel="1" x14ac:dyDescent="0.25">
      <c r="B287" s="26" t="s">
        <v>104</v>
      </c>
      <c r="C287" s="27">
        <v>7</v>
      </c>
      <c r="D287" s="26">
        <v>0</v>
      </c>
      <c r="E287" s="26">
        <v>2</v>
      </c>
      <c r="F287" s="27">
        <v>107</v>
      </c>
      <c r="G287" s="27">
        <v>2730</v>
      </c>
      <c r="H287">
        <v>2850</v>
      </c>
      <c r="AG287">
        <v>14708</v>
      </c>
      <c r="AH287" s="24">
        <f t="shared" si="14"/>
        <v>11344</v>
      </c>
      <c r="AI287" s="27">
        <v>6</v>
      </c>
      <c r="AJ287" s="27">
        <v>8</v>
      </c>
      <c r="AK287" s="27">
        <v>13</v>
      </c>
      <c r="AL287" s="27">
        <v>16</v>
      </c>
      <c r="AM287" s="27">
        <v>19</v>
      </c>
      <c r="AN287" s="27">
        <v>22</v>
      </c>
      <c r="AO287" s="27">
        <v>25</v>
      </c>
      <c r="AP287" s="27">
        <v>32</v>
      </c>
      <c r="AQ287" s="27">
        <v>120</v>
      </c>
      <c r="AR287" s="26">
        <f t="shared" si="15"/>
        <v>107</v>
      </c>
      <c r="AS287" s="27">
        <f t="shared" si="16"/>
        <v>-120</v>
      </c>
      <c r="AT287" s="27">
        <v>179</v>
      </c>
      <c r="AU287" s="27">
        <v>203</v>
      </c>
      <c r="AV287" s="27">
        <v>231</v>
      </c>
      <c r="AW287" s="27">
        <v>0</v>
      </c>
      <c r="AX287" s="27" t="s">
        <v>36</v>
      </c>
      <c r="AY287" s="27" t="s">
        <v>36</v>
      </c>
      <c r="AZ287" s="27" t="s">
        <v>36</v>
      </c>
      <c r="BA287" s="27" t="s">
        <v>36</v>
      </c>
      <c r="BB287" s="27">
        <v>0</v>
      </c>
    </row>
    <row r="288" spans="2:54" s="27" customFormat="1" outlineLevel="1" x14ac:dyDescent="0.25">
      <c r="B288" s="26" t="s">
        <v>104</v>
      </c>
      <c r="C288" s="27">
        <v>14</v>
      </c>
      <c r="D288" s="26">
        <v>0</v>
      </c>
      <c r="E288" s="26">
        <v>136</v>
      </c>
      <c r="F288" s="27">
        <v>2724</v>
      </c>
      <c r="G288" s="27">
        <v>11344</v>
      </c>
      <c r="H288">
        <v>14708</v>
      </c>
      <c r="AG288">
        <v>5661</v>
      </c>
      <c r="AH288" s="24">
        <f t="shared" si="14"/>
        <v>5466</v>
      </c>
      <c r="AI288" s="27">
        <v>301</v>
      </c>
      <c r="AJ288" s="27">
        <v>458</v>
      </c>
      <c r="AK288" s="27">
        <v>640</v>
      </c>
      <c r="AL288" s="27">
        <v>811</v>
      </c>
      <c r="AM288" s="27">
        <v>1001</v>
      </c>
      <c r="AN288" s="27">
        <v>1187</v>
      </c>
      <c r="AO288" s="27">
        <v>1390</v>
      </c>
      <c r="AP288" s="27">
        <v>1580</v>
      </c>
      <c r="AQ288" s="27">
        <v>3364</v>
      </c>
      <c r="AR288" s="26">
        <f t="shared" si="15"/>
        <v>2724</v>
      </c>
      <c r="AS288" s="27">
        <f t="shared" si="16"/>
        <v>-3364</v>
      </c>
      <c r="AT288" s="27">
        <v>4466</v>
      </c>
      <c r="AU288" s="27">
        <v>4968</v>
      </c>
      <c r="AV288" s="27">
        <v>5209</v>
      </c>
      <c r="AW288" s="27">
        <v>0</v>
      </c>
      <c r="AX288" s="27" t="s">
        <v>36</v>
      </c>
      <c r="AY288" s="27" t="s">
        <v>36</v>
      </c>
      <c r="AZ288" s="27" t="s">
        <v>36</v>
      </c>
      <c r="BA288" s="27" t="s">
        <v>36</v>
      </c>
      <c r="BB288" s="27">
        <v>0</v>
      </c>
    </row>
    <row r="289" spans="2:54" s="27" customFormat="1" outlineLevel="1" x14ac:dyDescent="0.25">
      <c r="B289" s="26" t="s">
        <v>104</v>
      </c>
      <c r="C289" s="27">
        <v>16</v>
      </c>
      <c r="D289" s="26">
        <v>0</v>
      </c>
      <c r="E289" s="26">
        <v>0</v>
      </c>
      <c r="F289" s="27">
        <v>161</v>
      </c>
      <c r="G289" s="27">
        <v>5466</v>
      </c>
      <c r="H289">
        <v>5661</v>
      </c>
      <c r="AG289">
        <v>2655</v>
      </c>
      <c r="AH289" s="24">
        <f t="shared" si="14"/>
        <v>1845</v>
      </c>
      <c r="AI289" s="27">
        <v>14</v>
      </c>
      <c r="AJ289" s="27">
        <v>22</v>
      </c>
      <c r="AK289" s="27">
        <v>34</v>
      </c>
      <c r="AL289" s="27">
        <v>44</v>
      </c>
      <c r="AM289" s="27">
        <v>48</v>
      </c>
      <c r="AN289" s="27">
        <v>62</v>
      </c>
      <c r="AO289" s="27">
        <v>73</v>
      </c>
      <c r="AP289" s="27">
        <v>83</v>
      </c>
      <c r="AQ289" s="27">
        <v>195</v>
      </c>
      <c r="AR289" s="26">
        <f t="shared" si="15"/>
        <v>161</v>
      </c>
      <c r="AS289" s="27">
        <f t="shared" si="16"/>
        <v>-195</v>
      </c>
      <c r="AT289" s="27">
        <v>277</v>
      </c>
      <c r="AU289" s="27">
        <v>349</v>
      </c>
      <c r="AV289" s="27">
        <v>427</v>
      </c>
      <c r="AW289" s="27">
        <v>0</v>
      </c>
      <c r="AX289" s="27" t="s">
        <v>36</v>
      </c>
      <c r="AY289" s="27" t="s">
        <v>36</v>
      </c>
      <c r="AZ289" s="27" t="s">
        <v>36</v>
      </c>
      <c r="BA289" s="27" t="s">
        <v>36</v>
      </c>
      <c r="BB289" s="27">
        <v>0</v>
      </c>
    </row>
    <row r="290" spans="2:54" s="27" customFormat="1" outlineLevel="1" x14ac:dyDescent="0.25">
      <c r="B290" s="26" t="s">
        <v>104</v>
      </c>
      <c r="C290" s="27">
        <v>29</v>
      </c>
      <c r="D290" s="26">
        <v>0</v>
      </c>
      <c r="E290" s="26">
        <v>19</v>
      </c>
      <c r="F290" s="27">
        <v>642</v>
      </c>
      <c r="G290" s="27">
        <v>1845</v>
      </c>
      <c r="H290">
        <v>2655</v>
      </c>
      <c r="AG290">
        <v>2677</v>
      </c>
      <c r="AH290" s="24">
        <f t="shared" si="14"/>
        <v>1487</v>
      </c>
      <c r="AI290" s="27">
        <v>67</v>
      </c>
      <c r="AJ290" s="27">
        <v>113</v>
      </c>
      <c r="AK290" s="27">
        <v>168</v>
      </c>
      <c r="AL290" s="27">
        <v>225</v>
      </c>
      <c r="AM290" s="27">
        <v>281</v>
      </c>
      <c r="AN290" s="27">
        <v>326</v>
      </c>
      <c r="AO290" s="27">
        <v>378</v>
      </c>
      <c r="AP290" s="27">
        <v>436</v>
      </c>
      <c r="AQ290" s="27">
        <v>810</v>
      </c>
      <c r="AR290" s="26">
        <f t="shared" si="15"/>
        <v>642</v>
      </c>
      <c r="AS290" s="27">
        <f t="shared" si="16"/>
        <v>-810</v>
      </c>
      <c r="AT290" s="27">
        <v>1035</v>
      </c>
      <c r="AU290" s="27">
        <v>1167</v>
      </c>
      <c r="AV290" s="27">
        <v>1235</v>
      </c>
      <c r="AW290" s="27">
        <v>0</v>
      </c>
      <c r="AX290" s="27" t="s">
        <v>36</v>
      </c>
      <c r="AY290" s="27" t="s">
        <v>36</v>
      </c>
      <c r="AZ290" s="27" t="s">
        <v>36</v>
      </c>
      <c r="BA290" s="27" t="s">
        <v>36</v>
      </c>
      <c r="BB290" s="27">
        <v>0</v>
      </c>
    </row>
    <row r="291" spans="2:54" s="27" customFormat="1" outlineLevel="1" x14ac:dyDescent="0.25">
      <c r="B291" s="26" t="s">
        <v>104</v>
      </c>
      <c r="C291" s="27">
        <v>32</v>
      </c>
      <c r="D291" s="26">
        <v>29</v>
      </c>
      <c r="E291" s="26">
        <v>96</v>
      </c>
      <c r="F291" s="27">
        <v>902</v>
      </c>
      <c r="G291" s="27">
        <v>1487</v>
      </c>
      <c r="H291">
        <v>2677</v>
      </c>
      <c r="AG291">
        <v>3093</v>
      </c>
      <c r="AH291" s="24">
        <f t="shared" si="14"/>
        <v>2935</v>
      </c>
      <c r="AI291" s="27">
        <v>155</v>
      </c>
      <c r="AJ291" s="27">
        <v>217</v>
      </c>
      <c r="AK291" s="27">
        <v>288</v>
      </c>
      <c r="AL291" s="27">
        <v>345</v>
      </c>
      <c r="AM291" s="27">
        <v>421</v>
      </c>
      <c r="AN291" s="27">
        <v>480</v>
      </c>
      <c r="AO291" s="27">
        <v>562</v>
      </c>
      <c r="AP291" s="27">
        <v>624</v>
      </c>
      <c r="AQ291" s="27">
        <v>1190</v>
      </c>
      <c r="AR291" s="26">
        <f t="shared" si="15"/>
        <v>902</v>
      </c>
      <c r="AS291" s="27">
        <f t="shared" si="16"/>
        <v>-1190</v>
      </c>
      <c r="AT291" s="27">
        <v>1505</v>
      </c>
      <c r="AU291" s="27">
        <v>1596</v>
      </c>
      <c r="AV291" s="27">
        <v>1600</v>
      </c>
      <c r="AW291" s="27">
        <v>0</v>
      </c>
      <c r="AX291" s="27" t="s">
        <v>36</v>
      </c>
      <c r="AY291" s="27" t="s">
        <v>36</v>
      </c>
      <c r="AZ291" s="27" t="s">
        <v>36</v>
      </c>
      <c r="BA291" s="27" t="s">
        <v>36</v>
      </c>
      <c r="BB291" s="27">
        <v>0</v>
      </c>
    </row>
    <row r="292" spans="2:54" s="27" customFormat="1" outlineLevel="1" x14ac:dyDescent="0.25">
      <c r="B292" s="26" t="s">
        <v>104</v>
      </c>
      <c r="C292" s="27">
        <v>38</v>
      </c>
      <c r="D292" s="26">
        <v>0</v>
      </c>
      <c r="E292" s="26">
        <v>0</v>
      </c>
      <c r="F292" s="27">
        <v>158</v>
      </c>
      <c r="G292" s="27">
        <v>2935</v>
      </c>
      <c r="H292">
        <v>3093</v>
      </c>
      <c r="AG292">
        <v>2609</v>
      </c>
      <c r="AH292" s="24">
        <f t="shared" si="14"/>
        <v>1863</v>
      </c>
      <c r="AI292" s="27">
        <v>0</v>
      </c>
      <c r="AJ292" s="27">
        <v>0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158</v>
      </c>
      <c r="AR292" s="26">
        <f t="shared" si="15"/>
        <v>158</v>
      </c>
      <c r="AS292" s="27">
        <f t="shared" si="16"/>
        <v>-158</v>
      </c>
      <c r="AT292" s="27">
        <v>755</v>
      </c>
      <c r="AU292" s="27">
        <v>1449</v>
      </c>
      <c r="AV292" s="27">
        <v>2095</v>
      </c>
      <c r="AW292" s="27">
        <v>0</v>
      </c>
      <c r="AX292" s="27" t="s">
        <v>36</v>
      </c>
      <c r="AY292" s="27" t="s">
        <v>36</v>
      </c>
      <c r="AZ292" s="27" t="s">
        <v>36</v>
      </c>
      <c r="BA292" s="27" t="s">
        <v>36</v>
      </c>
      <c r="BB292" s="27">
        <v>0</v>
      </c>
    </row>
    <row r="293" spans="2:54" s="27" customFormat="1" outlineLevel="1" x14ac:dyDescent="0.25">
      <c r="B293" s="26" t="s">
        <v>104</v>
      </c>
      <c r="C293" s="27">
        <v>44</v>
      </c>
      <c r="D293" s="26">
        <v>0</v>
      </c>
      <c r="E293" s="26">
        <v>0</v>
      </c>
      <c r="F293" s="27">
        <v>746</v>
      </c>
      <c r="G293" s="27">
        <v>1863</v>
      </c>
      <c r="H293">
        <v>2609</v>
      </c>
      <c r="AG293">
        <v>1154</v>
      </c>
      <c r="AH293" s="24">
        <f t="shared" si="14"/>
        <v>785</v>
      </c>
      <c r="AI293" s="27">
        <v>0</v>
      </c>
      <c r="AJ293" s="27">
        <v>0</v>
      </c>
      <c r="AK293" s="27">
        <v>0</v>
      </c>
      <c r="AL293" s="27">
        <v>0</v>
      </c>
      <c r="AM293" s="27">
        <v>27</v>
      </c>
      <c r="AN293" s="27">
        <v>83</v>
      </c>
      <c r="AO293" s="27">
        <v>135</v>
      </c>
      <c r="AP293" s="27">
        <v>183</v>
      </c>
      <c r="AQ293" s="27">
        <v>746</v>
      </c>
      <c r="AR293" s="26">
        <f t="shared" si="15"/>
        <v>746</v>
      </c>
      <c r="AS293" s="27">
        <f t="shared" si="16"/>
        <v>-746</v>
      </c>
      <c r="AT293" s="27">
        <v>1362</v>
      </c>
      <c r="AU293" s="27">
        <v>1831</v>
      </c>
      <c r="AV293" s="27">
        <v>1972</v>
      </c>
      <c r="AW293" s="27">
        <v>0</v>
      </c>
      <c r="AX293" s="27" t="s">
        <v>36</v>
      </c>
      <c r="AY293" s="27" t="s">
        <v>36</v>
      </c>
      <c r="AZ293" s="27" t="s">
        <v>36</v>
      </c>
      <c r="BA293" s="27" t="s">
        <v>36</v>
      </c>
      <c r="BB293" s="27">
        <v>0</v>
      </c>
    </row>
    <row r="294" spans="2:54" s="27" customFormat="1" outlineLevel="1" x14ac:dyDescent="0.25">
      <c r="B294" s="26" t="s">
        <v>104</v>
      </c>
      <c r="C294" s="27">
        <v>45</v>
      </c>
      <c r="D294" s="26">
        <v>0</v>
      </c>
      <c r="E294" s="26">
        <v>13</v>
      </c>
      <c r="F294" s="27">
        <v>292</v>
      </c>
      <c r="G294" s="27">
        <v>785</v>
      </c>
      <c r="H294">
        <v>1154</v>
      </c>
      <c r="AG294">
        <v>2181</v>
      </c>
      <c r="AH294" s="24">
        <f t="shared" si="14"/>
        <v>1607</v>
      </c>
      <c r="AI294" s="27">
        <v>32</v>
      </c>
      <c r="AJ294" s="27">
        <v>48</v>
      </c>
      <c r="AK294" s="27">
        <v>77</v>
      </c>
      <c r="AL294" s="27">
        <v>103</v>
      </c>
      <c r="AM294" s="27">
        <v>123</v>
      </c>
      <c r="AN294" s="27">
        <v>144</v>
      </c>
      <c r="AO294" s="27">
        <v>169</v>
      </c>
      <c r="AP294" s="27">
        <v>185</v>
      </c>
      <c r="AQ294" s="27">
        <v>369</v>
      </c>
      <c r="AR294" s="26">
        <f t="shared" si="15"/>
        <v>292</v>
      </c>
      <c r="AS294" s="27">
        <f t="shared" si="16"/>
        <v>-369</v>
      </c>
      <c r="AT294" s="27">
        <v>484</v>
      </c>
      <c r="AU294" s="27">
        <v>578</v>
      </c>
      <c r="AV294" s="27">
        <v>684</v>
      </c>
      <c r="AW294" s="27">
        <v>0</v>
      </c>
      <c r="AX294" s="27" t="s">
        <v>36</v>
      </c>
      <c r="AY294" s="27" t="s">
        <v>36</v>
      </c>
      <c r="AZ294" s="27" t="s">
        <v>36</v>
      </c>
      <c r="BA294" s="27" t="s">
        <v>36</v>
      </c>
      <c r="BB294" s="27">
        <v>0</v>
      </c>
    </row>
    <row r="295" spans="2:54" s="27" customFormat="1" outlineLevel="1" x14ac:dyDescent="0.25">
      <c r="B295" s="26" t="s">
        <v>104</v>
      </c>
      <c r="C295" s="27">
        <v>46</v>
      </c>
      <c r="D295" s="26">
        <v>9</v>
      </c>
      <c r="E295" s="26">
        <v>32</v>
      </c>
      <c r="F295" s="27">
        <v>438</v>
      </c>
      <c r="G295" s="27">
        <v>1607</v>
      </c>
      <c r="H295">
        <v>2181</v>
      </c>
      <c r="AG295"/>
      <c r="AH295" s="24">
        <f t="shared" si="14"/>
        <v>0</v>
      </c>
      <c r="AI295" s="27">
        <v>66</v>
      </c>
      <c r="AJ295" s="27">
        <v>100</v>
      </c>
      <c r="AK295" s="27">
        <v>136</v>
      </c>
      <c r="AL295" s="27">
        <v>173</v>
      </c>
      <c r="AM295" s="27">
        <v>199</v>
      </c>
      <c r="AN295" s="27">
        <v>243</v>
      </c>
      <c r="AO295" s="27">
        <v>283</v>
      </c>
      <c r="AP295" s="27">
        <v>317</v>
      </c>
      <c r="AQ295" s="27">
        <v>574</v>
      </c>
      <c r="AR295" s="26">
        <f t="shared" si="15"/>
        <v>438</v>
      </c>
      <c r="AS295" s="27">
        <f t="shared" si="16"/>
        <v>-574</v>
      </c>
      <c r="AT295" s="27">
        <v>745</v>
      </c>
      <c r="AU295" s="27">
        <v>834</v>
      </c>
      <c r="AV295" s="27">
        <v>891</v>
      </c>
      <c r="AW295" s="27">
        <v>0</v>
      </c>
      <c r="AX295" s="27" t="s">
        <v>36</v>
      </c>
      <c r="AY295" s="27" t="s">
        <v>36</v>
      </c>
      <c r="AZ295" s="27" t="s">
        <v>36</v>
      </c>
      <c r="BA295" s="27" t="s">
        <v>36</v>
      </c>
      <c r="BB295" s="27">
        <v>0</v>
      </c>
    </row>
    <row r="296" spans="2:54" s="26" customFormat="1" x14ac:dyDescent="0.25">
      <c r="D296" s="28"/>
      <c r="E296" s="28"/>
      <c r="F296" s="28"/>
      <c r="G296" s="28"/>
      <c r="H296" s="28"/>
      <c r="AG296" s="15"/>
      <c r="AH296" s="25"/>
      <c r="AR296" s="28"/>
    </row>
    <row r="297" spans="2:54" s="27" customFormat="1" outlineLevel="1" x14ac:dyDescent="0.25">
      <c r="B297" s="26" t="s">
        <v>105</v>
      </c>
      <c r="C297" s="27">
        <v>5</v>
      </c>
      <c r="D297" s="26">
        <v>9</v>
      </c>
      <c r="E297" s="26">
        <v>42</v>
      </c>
      <c r="F297" s="27">
        <v>331</v>
      </c>
      <c r="G297" s="27">
        <v>5132</v>
      </c>
      <c r="H297">
        <v>5586</v>
      </c>
      <c r="AG297">
        <v>2810</v>
      </c>
      <c r="AH297" s="24">
        <f t="shared" si="14"/>
        <v>2254</v>
      </c>
      <c r="AI297" s="27">
        <v>66</v>
      </c>
      <c r="AJ297" s="27">
        <v>98</v>
      </c>
      <c r="AK297" s="27">
        <v>123</v>
      </c>
      <c r="AL297" s="27">
        <v>145</v>
      </c>
      <c r="AM297" s="27">
        <v>163</v>
      </c>
      <c r="AN297" s="27">
        <v>184</v>
      </c>
      <c r="AO297" s="27">
        <v>214</v>
      </c>
      <c r="AP297" s="27">
        <v>233</v>
      </c>
      <c r="AQ297" s="27">
        <v>454</v>
      </c>
      <c r="AR297" s="26">
        <f t="shared" si="15"/>
        <v>331</v>
      </c>
      <c r="AS297" s="27">
        <f t="shared" ref="AS297:AS312" si="17">AB297-AQ297</f>
        <v>-454</v>
      </c>
      <c r="AT297" s="27">
        <v>665</v>
      </c>
      <c r="AU297" s="27">
        <v>858</v>
      </c>
      <c r="AV297" s="27">
        <v>1005</v>
      </c>
      <c r="AW297" s="27">
        <v>0</v>
      </c>
      <c r="AX297" s="27" t="s">
        <v>36</v>
      </c>
      <c r="AY297" s="27" t="s">
        <v>36</v>
      </c>
      <c r="AZ297" s="27" t="s">
        <v>36</v>
      </c>
      <c r="BA297" s="27" t="s">
        <v>36</v>
      </c>
      <c r="BB297" s="27">
        <v>0</v>
      </c>
    </row>
    <row r="298" spans="2:54" s="27" customFormat="1" outlineLevel="1" x14ac:dyDescent="0.25">
      <c r="B298" s="26" t="s">
        <v>105</v>
      </c>
      <c r="C298" s="27">
        <v>35</v>
      </c>
      <c r="D298" s="26">
        <v>0</v>
      </c>
      <c r="E298" s="26">
        <v>0</v>
      </c>
      <c r="F298" s="27">
        <v>556</v>
      </c>
      <c r="G298" s="27">
        <v>2254</v>
      </c>
      <c r="H298">
        <v>2810</v>
      </c>
      <c r="AG298">
        <v>11360</v>
      </c>
      <c r="AH298" s="24">
        <f t="shared" si="14"/>
        <v>10167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31</v>
      </c>
      <c r="AQ298" s="27">
        <v>556</v>
      </c>
      <c r="AR298" s="26">
        <f t="shared" si="15"/>
        <v>556</v>
      </c>
      <c r="AS298" s="27">
        <f t="shared" si="17"/>
        <v>-556</v>
      </c>
      <c r="AT298" s="27">
        <v>993</v>
      </c>
      <c r="AU298" s="27">
        <v>1447</v>
      </c>
      <c r="AV298" s="27">
        <v>1743</v>
      </c>
      <c r="AW298" s="27">
        <v>0</v>
      </c>
      <c r="AX298" s="27" t="s">
        <v>36</v>
      </c>
      <c r="AY298" s="27" t="s">
        <v>36</v>
      </c>
      <c r="AZ298" s="27" t="s">
        <v>36</v>
      </c>
      <c r="BA298" s="27" t="s">
        <v>36</v>
      </c>
      <c r="BB298" s="27">
        <v>0</v>
      </c>
    </row>
    <row r="299" spans="2:54" s="27" customFormat="1" outlineLevel="1" x14ac:dyDescent="0.25">
      <c r="B299" s="26" t="s">
        <v>105</v>
      </c>
      <c r="C299" s="27">
        <v>40</v>
      </c>
      <c r="D299" s="26">
        <v>0</v>
      </c>
      <c r="E299" s="26">
        <v>0</v>
      </c>
      <c r="F299" s="27">
        <v>1193</v>
      </c>
      <c r="G299" s="27">
        <v>10167</v>
      </c>
      <c r="H299">
        <v>11360</v>
      </c>
      <c r="AG299">
        <v>2388</v>
      </c>
      <c r="AH299" s="24">
        <f t="shared" si="14"/>
        <v>2030</v>
      </c>
      <c r="AI299" s="27">
        <v>0</v>
      </c>
      <c r="AJ299" s="27">
        <v>0</v>
      </c>
      <c r="AK299" s="27">
        <v>0</v>
      </c>
      <c r="AL299" s="27">
        <v>0</v>
      </c>
      <c r="AM299" s="27">
        <v>58</v>
      </c>
      <c r="AN299" s="27">
        <v>124</v>
      </c>
      <c r="AO299" s="27">
        <v>204</v>
      </c>
      <c r="AP299" s="27">
        <v>286</v>
      </c>
      <c r="AQ299" s="27">
        <v>1193</v>
      </c>
      <c r="AR299" s="26">
        <f t="shared" si="15"/>
        <v>1193</v>
      </c>
      <c r="AS299" s="27">
        <f t="shared" si="17"/>
        <v>-1193</v>
      </c>
      <c r="AT299" s="27">
        <v>2118</v>
      </c>
      <c r="AU299" s="27">
        <v>2674</v>
      </c>
      <c r="AV299" s="27">
        <v>2931</v>
      </c>
      <c r="AW299" s="27">
        <v>0</v>
      </c>
      <c r="AX299" s="27" t="s">
        <v>36</v>
      </c>
      <c r="AY299" s="27" t="s">
        <v>36</v>
      </c>
      <c r="AZ299" s="27" t="s">
        <v>36</v>
      </c>
      <c r="BA299" s="27" t="s">
        <v>36</v>
      </c>
      <c r="BB299" s="27">
        <v>0</v>
      </c>
    </row>
    <row r="300" spans="2:54" s="27" customFormat="1" outlineLevel="1" x14ac:dyDescent="0.25">
      <c r="B300" s="26" t="s">
        <v>105</v>
      </c>
      <c r="C300" s="27">
        <v>49</v>
      </c>
      <c r="D300" s="26">
        <v>0</v>
      </c>
      <c r="E300" s="26">
        <v>11</v>
      </c>
      <c r="F300" s="27">
        <v>288</v>
      </c>
      <c r="G300" s="27">
        <v>2030</v>
      </c>
      <c r="H300">
        <v>2388</v>
      </c>
      <c r="AG300">
        <v>2497</v>
      </c>
      <c r="AH300" s="24">
        <f t="shared" si="14"/>
        <v>1684</v>
      </c>
      <c r="AI300" s="27">
        <v>39</v>
      </c>
      <c r="AJ300" s="27">
        <v>53</v>
      </c>
      <c r="AK300" s="27">
        <v>70</v>
      </c>
      <c r="AL300" s="27">
        <v>83</v>
      </c>
      <c r="AM300" s="27">
        <v>102</v>
      </c>
      <c r="AN300" s="27">
        <v>124</v>
      </c>
      <c r="AO300" s="27">
        <v>153</v>
      </c>
      <c r="AP300" s="27">
        <v>171</v>
      </c>
      <c r="AQ300" s="27">
        <v>358</v>
      </c>
      <c r="AR300" s="26">
        <f t="shared" si="15"/>
        <v>288</v>
      </c>
      <c r="AS300" s="27">
        <f t="shared" si="17"/>
        <v>-358</v>
      </c>
      <c r="AT300" s="27">
        <v>502</v>
      </c>
      <c r="AU300" s="27">
        <v>586</v>
      </c>
      <c r="AV300" s="27">
        <v>636</v>
      </c>
      <c r="AW300" s="27">
        <v>0</v>
      </c>
      <c r="AX300" s="27" t="s">
        <v>36</v>
      </c>
      <c r="AY300" s="27" t="s">
        <v>36</v>
      </c>
      <c r="AZ300" s="27" t="s">
        <v>36</v>
      </c>
      <c r="BA300" s="27" t="s">
        <v>36</v>
      </c>
      <c r="BB300" s="27">
        <v>0</v>
      </c>
    </row>
    <row r="301" spans="2:54" s="27" customFormat="1" outlineLevel="1" x14ac:dyDescent="0.25">
      <c r="B301" s="26" t="s">
        <v>105</v>
      </c>
      <c r="C301" s="27">
        <v>58</v>
      </c>
      <c r="D301" s="26">
        <v>17</v>
      </c>
      <c r="E301" s="26">
        <v>59</v>
      </c>
      <c r="F301" s="27">
        <v>626</v>
      </c>
      <c r="G301" s="27">
        <v>1684</v>
      </c>
      <c r="H301">
        <v>2497</v>
      </c>
      <c r="AG301">
        <v>5075</v>
      </c>
      <c r="AH301" s="24">
        <f t="shared" si="14"/>
        <v>3985</v>
      </c>
      <c r="AI301" s="27">
        <v>103</v>
      </c>
      <c r="AJ301" s="27">
        <v>151</v>
      </c>
      <c r="AK301" s="27">
        <v>187</v>
      </c>
      <c r="AL301" s="27">
        <v>238</v>
      </c>
      <c r="AM301" s="27">
        <v>275</v>
      </c>
      <c r="AN301" s="27">
        <v>317</v>
      </c>
      <c r="AO301" s="27">
        <v>358</v>
      </c>
      <c r="AP301" s="27">
        <v>407</v>
      </c>
      <c r="AQ301" s="27">
        <v>813</v>
      </c>
      <c r="AR301" s="26">
        <f t="shared" si="15"/>
        <v>626</v>
      </c>
      <c r="AS301" s="27">
        <f t="shared" si="17"/>
        <v>-813</v>
      </c>
      <c r="AT301" s="27">
        <v>1080</v>
      </c>
      <c r="AU301" s="27">
        <v>1223</v>
      </c>
      <c r="AV301" s="27">
        <v>1320</v>
      </c>
      <c r="AW301" s="27">
        <v>0</v>
      </c>
      <c r="AX301" s="27" t="s">
        <v>36</v>
      </c>
      <c r="AY301" s="27" t="s">
        <v>36</v>
      </c>
      <c r="AZ301" s="27" t="s">
        <v>36</v>
      </c>
      <c r="BA301" s="27" t="s">
        <v>36</v>
      </c>
      <c r="BB301" s="27">
        <v>0</v>
      </c>
    </row>
    <row r="302" spans="2:54" s="27" customFormat="1" outlineLevel="1" x14ac:dyDescent="0.25">
      <c r="B302" s="26" t="s">
        <v>105</v>
      </c>
      <c r="C302" s="27">
        <v>60</v>
      </c>
      <c r="D302" s="26">
        <v>4</v>
      </c>
      <c r="E302" s="26">
        <v>62</v>
      </c>
      <c r="F302" s="27">
        <v>863</v>
      </c>
      <c r="G302" s="27">
        <v>3985</v>
      </c>
      <c r="H302">
        <v>5075</v>
      </c>
      <c r="AG302">
        <v>5177</v>
      </c>
      <c r="AH302" s="24">
        <f t="shared" si="14"/>
        <v>4305</v>
      </c>
      <c r="AI302" s="27">
        <v>132</v>
      </c>
      <c r="AJ302" s="27">
        <v>183</v>
      </c>
      <c r="AK302" s="27">
        <v>227</v>
      </c>
      <c r="AL302" s="27">
        <v>274</v>
      </c>
      <c r="AM302" s="27">
        <v>330</v>
      </c>
      <c r="AN302" s="27">
        <v>385</v>
      </c>
      <c r="AO302" s="27">
        <v>438</v>
      </c>
      <c r="AP302" s="27">
        <v>504</v>
      </c>
      <c r="AQ302" s="27">
        <v>1090</v>
      </c>
      <c r="AR302" s="26">
        <f t="shared" si="15"/>
        <v>863</v>
      </c>
      <c r="AS302" s="27">
        <f t="shared" si="17"/>
        <v>-1090</v>
      </c>
      <c r="AT302" s="27">
        <v>1719</v>
      </c>
      <c r="AU302" s="27">
        <v>2256</v>
      </c>
      <c r="AV302" s="27">
        <v>2559</v>
      </c>
      <c r="AW302" s="27">
        <v>0</v>
      </c>
      <c r="AX302" s="27" t="s">
        <v>36</v>
      </c>
      <c r="AY302" s="27" t="s">
        <v>36</v>
      </c>
      <c r="AZ302" s="27" t="s">
        <v>36</v>
      </c>
      <c r="BA302" s="27" t="s">
        <v>36</v>
      </c>
      <c r="BB302" s="27">
        <v>0</v>
      </c>
    </row>
    <row r="303" spans="2:54" s="27" customFormat="1" outlineLevel="1" x14ac:dyDescent="0.25">
      <c r="B303" s="26" t="s">
        <v>105</v>
      </c>
      <c r="C303" s="27">
        <v>61</v>
      </c>
      <c r="D303" s="26">
        <v>0</v>
      </c>
      <c r="E303" s="26">
        <v>36</v>
      </c>
      <c r="F303" s="27">
        <v>700</v>
      </c>
      <c r="G303" s="27">
        <v>4305</v>
      </c>
      <c r="H303">
        <v>5177</v>
      </c>
      <c r="AG303">
        <v>2988</v>
      </c>
      <c r="AH303" s="24">
        <f t="shared" si="14"/>
        <v>1985</v>
      </c>
      <c r="AI303" s="27">
        <v>77</v>
      </c>
      <c r="AJ303" s="27">
        <v>125</v>
      </c>
      <c r="AK303" s="27">
        <v>172</v>
      </c>
      <c r="AL303" s="27">
        <v>208</v>
      </c>
      <c r="AM303" s="27">
        <v>246</v>
      </c>
      <c r="AN303" s="27">
        <v>290</v>
      </c>
      <c r="AO303" s="27">
        <v>339</v>
      </c>
      <c r="AP303" s="27">
        <v>384</v>
      </c>
      <c r="AQ303" s="27">
        <v>872</v>
      </c>
      <c r="AR303" s="26">
        <f t="shared" si="15"/>
        <v>700</v>
      </c>
      <c r="AS303" s="27">
        <f t="shared" si="17"/>
        <v>-872</v>
      </c>
      <c r="AT303" s="27">
        <v>1255</v>
      </c>
      <c r="AU303" s="27">
        <v>1515</v>
      </c>
      <c r="AV303" s="27">
        <v>1779</v>
      </c>
      <c r="AW303" s="27">
        <v>0</v>
      </c>
      <c r="AX303" s="27" t="s">
        <v>36</v>
      </c>
      <c r="AY303" s="27" t="s">
        <v>36</v>
      </c>
      <c r="AZ303" s="27" t="s">
        <v>36</v>
      </c>
      <c r="BA303" s="27" t="s">
        <v>36</v>
      </c>
      <c r="BB303" s="27">
        <v>0</v>
      </c>
    </row>
    <row r="304" spans="2:54" s="27" customFormat="1" outlineLevel="1" x14ac:dyDescent="0.25">
      <c r="B304" s="26" t="s">
        <v>105</v>
      </c>
      <c r="C304" s="27">
        <v>63</v>
      </c>
      <c r="D304" s="26">
        <v>0</v>
      </c>
      <c r="E304" s="26">
        <v>28</v>
      </c>
      <c r="F304" s="27">
        <v>865</v>
      </c>
      <c r="G304" s="27">
        <v>1985</v>
      </c>
      <c r="H304">
        <v>2988</v>
      </c>
      <c r="AG304">
        <v>6060</v>
      </c>
      <c r="AH304" s="24">
        <f t="shared" si="14"/>
        <v>4880</v>
      </c>
      <c r="AI304" s="27">
        <v>70</v>
      </c>
      <c r="AJ304" s="27">
        <v>106</v>
      </c>
      <c r="AK304" s="27">
        <v>138</v>
      </c>
      <c r="AL304" s="27">
        <v>187</v>
      </c>
      <c r="AM304" s="27">
        <v>250</v>
      </c>
      <c r="AN304" s="27">
        <v>305</v>
      </c>
      <c r="AO304" s="27">
        <v>365</v>
      </c>
      <c r="AP304" s="27">
        <v>419</v>
      </c>
      <c r="AQ304" s="27">
        <v>1003</v>
      </c>
      <c r="AR304" s="26">
        <f t="shared" si="15"/>
        <v>865</v>
      </c>
      <c r="AS304" s="27">
        <f t="shared" si="17"/>
        <v>-1003</v>
      </c>
      <c r="AT304" s="27">
        <v>1407</v>
      </c>
      <c r="AU304" s="27">
        <v>1673</v>
      </c>
      <c r="AV304" s="27">
        <v>1727</v>
      </c>
      <c r="AW304" s="27">
        <v>0</v>
      </c>
      <c r="AX304" s="27" t="s">
        <v>36</v>
      </c>
      <c r="AY304" s="27" t="s">
        <v>36</v>
      </c>
      <c r="AZ304" s="27" t="s">
        <v>36</v>
      </c>
      <c r="BA304" s="27" t="s">
        <v>36</v>
      </c>
      <c r="BB304" s="27">
        <v>0</v>
      </c>
    </row>
    <row r="305" spans="2:54" s="27" customFormat="1" outlineLevel="1" x14ac:dyDescent="0.25">
      <c r="B305" s="26" t="s">
        <v>105</v>
      </c>
      <c r="C305" s="27">
        <v>64</v>
      </c>
      <c r="D305" s="26">
        <v>0</v>
      </c>
      <c r="E305" s="26">
        <v>0</v>
      </c>
      <c r="F305" s="27">
        <v>1180</v>
      </c>
      <c r="G305" s="27">
        <v>4880</v>
      </c>
      <c r="H305">
        <v>6060</v>
      </c>
      <c r="AG305">
        <v>3019</v>
      </c>
      <c r="AH305" s="24">
        <f t="shared" si="14"/>
        <v>2696</v>
      </c>
      <c r="AI305" s="27">
        <v>0</v>
      </c>
      <c r="AJ305" s="27">
        <v>0</v>
      </c>
      <c r="AK305" s="27">
        <v>0</v>
      </c>
      <c r="AL305" s="27">
        <v>47</v>
      </c>
      <c r="AM305" s="27">
        <v>133</v>
      </c>
      <c r="AN305" s="27">
        <v>224</v>
      </c>
      <c r="AO305" s="27">
        <v>310</v>
      </c>
      <c r="AP305" s="27">
        <v>389</v>
      </c>
      <c r="AQ305" s="27">
        <v>1180</v>
      </c>
      <c r="AR305" s="26">
        <f t="shared" si="15"/>
        <v>1180</v>
      </c>
      <c r="AS305" s="27">
        <f t="shared" si="17"/>
        <v>-1180</v>
      </c>
      <c r="AT305" s="27">
        <v>1640</v>
      </c>
      <c r="AU305" s="27">
        <v>1925</v>
      </c>
      <c r="AV305" s="27">
        <v>2095</v>
      </c>
      <c r="AW305" s="27">
        <v>0</v>
      </c>
      <c r="AX305" s="27" t="s">
        <v>36</v>
      </c>
      <c r="AY305" s="27" t="s">
        <v>36</v>
      </c>
      <c r="AZ305" s="27" t="s">
        <v>36</v>
      </c>
      <c r="BA305" s="27" t="s">
        <v>36</v>
      </c>
      <c r="BB305" s="27">
        <v>0</v>
      </c>
    </row>
    <row r="306" spans="2:54" s="27" customFormat="1" outlineLevel="1" x14ac:dyDescent="0.25">
      <c r="B306" s="26" t="s">
        <v>105</v>
      </c>
      <c r="C306" s="27">
        <v>65</v>
      </c>
      <c r="D306" s="26">
        <v>0</v>
      </c>
      <c r="E306" s="26">
        <v>16</v>
      </c>
      <c r="F306" s="27">
        <v>245</v>
      </c>
      <c r="G306" s="27">
        <v>2696</v>
      </c>
      <c r="H306">
        <v>3019</v>
      </c>
      <c r="AG306">
        <v>2531</v>
      </c>
      <c r="AH306" s="24">
        <f t="shared" si="14"/>
        <v>1600</v>
      </c>
      <c r="AI306" s="27">
        <v>42</v>
      </c>
      <c r="AJ306" s="27">
        <v>62</v>
      </c>
      <c r="AK306" s="27">
        <v>78</v>
      </c>
      <c r="AL306" s="27">
        <v>93</v>
      </c>
      <c r="AM306" s="27">
        <v>113</v>
      </c>
      <c r="AN306" s="27">
        <v>131</v>
      </c>
      <c r="AO306" s="27">
        <v>148</v>
      </c>
      <c r="AP306" s="27">
        <v>171</v>
      </c>
      <c r="AQ306" s="27">
        <v>323</v>
      </c>
      <c r="AR306" s="26">
        <f t="shared" si="15"/>
        <v>245</v>
      </c>
      <c r="AS306" s="27">
        <f t="shared" si="17"/>
        <v>-323</v>
      </c>
      <c r="AT306" s="27">
        <v>490</v>
      </c>
      <c r="AU306" s="27">
        <v>698</v>
      </c>
      <c r="AV306" s="27">
        <v>966</v>
      </c>
      <c r="AW306" s="27">
        <v>0</v>
      </c>
      <c r="AX306" s="27" t="s">
        <v>36</v>
      </c>
      <c r="AY306" s="27" t="s">
        <v>36</v>
      </c>
      <c r="AZ306" s="27" t="s">
        <v>36</v>
      </c>
      <c r="BA306" s="27" t="s">
        <v>36</v>
      </c>
      <c r="BB306" s="27">
        <v>0</v>
      </c>
    </row>
    <row r="307" spans="2:54" s="27" customFormat="1" outlineLevel="1" x14ac:dyDescent="0.25">
      <c r="B307" s="26" t="s">
        <v>105</v>
      </c>
      <c r="C307" s="27">
        <v>68</v>
      </c>
      <c r="D307" s="26">
        <v>15</v>
      </c>
      <c r="E307" s="26">
        <v>65</v>
      </c>
      <c r="F307" s="27">
        <v>752</v>
      </c>
      <c r="G307" s="27">
        <v>1600</v>
      </c>
      <c r="H307">
        <v>2531</v>
      </c>
      <c r="AG307">
        <v>6810</v>
      </c>
      <c r="AH307" s="24">
        <f t="shared" si="14"/>
        <v>5167</v>
      </c>
      <c r="AI307" s="27">
        <v>101</v>
      </c>
      <c r="AJ307" s="27">
        <v>143</v>
      </c>
      <c r="AK307" s="27">
        <v>179</v>
      </c>
      <c r="AL307" s="27">
        <v>222</v>
      </c>
      <c r="AM307" s="27">
        <v>264</v>
      </c>
      <c r="AN307" s="27">
        <v>309</v>
      </c>
      <c r="AO307" s="27">
        <v>360</v>
      </c>
      <c r="AP307" s="27">
        <v>398</v>
      </c>
      <c r="AQ307" s="27">
        <v>931</v>
      </c>
      <c r="AR307" s="26">
        <f t="shared" si="15"/>
        <v>752</v>
      </c>
      <c r="AS307" s="27">
        <f t="shared" si="17"/>
        <v>-931</v>
      </c>
      <c r="AT307" s="27">
        <v>1535</v>
      </c>
      <c r="AU307" s="27">
        <v>1771</v>
      </c>
      <c r="AV307" s="27">
        <v>1773</v>
      </c>
      <c r="AW307" s="27">
        <v>0</v>
      </c>
      <c r="AX307" s="27" t="s">
        <v>36</v>
      </c>
      <c r="AY307" s="27" t="s">
        <v>36</v>
      </c>
      <c r="AZ307" s="27" t="s">
        <v>36</v>
      </c>
      <c r="BA307" s="27" t="s">
        <v>36</v>
      </c>
      <c r="BB307" s="27">
        <v>0</v>
      </c>
    </row>
    <row r="308" spans="2:54" s="27" customFormat="1" outlineLevel="1" x14ac:dyDescent="0.25">
      <c r="B308" s="26" t="s">
        <v>105</v>
      </c>
      <c r="C308" s="27">
        <v>69</v>
      </c>
      <c r="D308" s="26">
        <v>43</v>
      </c>
      <c r="E308" s="26">
        <v>127</v>
      </c>
      <c r="F308" s="27">
        <v>1258</v>
      </c>
      <c r="G308" s="27">
        <v>5167</v>
      </c>
      <c r="H308">
        <v>6810</v>
      </c>
      <c r="AG308">
        <v>2347</v>
      </c>
      <c r="AH308" s="24">
        <f t="shared" si="14"/>
        <v>1957</v>
      </c>
      <c r="AI308" s="27">
        <v>221</v>
      </c>
      <c r="AJ308" s="27">
        <v>290</v>
      </c>
      <c r="AK308" s="27">
        <v>385</v>
      </c>
      <c r="AL308" s="27">
        <v>462</v>
      </c>
      <c r="AM308" s="27">
        <v>549</v>
      </c>
      <c r="AN308" s="27">
        <v>630</v>
      </c>
      <c r="AO308" s="27">
        <v>717</v>
      </c>
      <c r="AP308" s="27">
        <v>802</v>
      </c>
      <c r="AQ308" s="27">
        <v>1643</v>
      </c>
      <c r="AR308" s="26">
        <f t="shared" si="15"/>
        <v>1258</v>
      </c>
      <c r="AS308" s="27">
        <f t="shared" si="17"/>
        <v>-1643</v>
      </c>
      <c r="AT308" s="27">
        <v>2456</v>
      </c>
      <c r="AU308" s="27">
        <v>3323</v>
      </c>
      <c r="AV308" s="27">
        <v>4084</v>
      </c>
      <c r="AW308" s="27">
        <v>0</v>
      </c>
      <c r="AX308" s="27" t="s">
        <v>36</v>
      </c>
      <c r="AY308" s="27" t="s">
        <v>36</v>
      </c>
      <c r="AZ308" s="27" t="s">
        <v>36</v>
      </c>
      <c r="BA308" s="27" t="s">
        <v>36</v>
      </c>
      <c r="BB308" s="27">
        <v>0</v>
      </c>
    </row>
    <row r="309" spans="2:54" s="27" customFormat="1" outlineLevel="1" x14ac:dyDescent="0.25">
      <c r="B309" s="26" t="s">
        <v>105</v>
      </c>
      <c r="C309" s="27">
        <v>70</v>
      </c>
      <c r="D309" s="26">
        <v>0</v>
      </c>
      <c r="E309" s="26">
        <v>0</v>
      </c>
      <c r="F309" s="27">
        <v>390</v>
      </c>
      <c r="G309" s="27">
        <v>1957</v>
      </c>
      <c r="H309">
        <v>2347</v>
      </c>
      <c r="AG309">
        <v>7517</v>
      </c>
      <c r="AH309" s="24">
        <f t="shared" si="14"/>
        <v>6503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7">
        <v>0</v>
      </c>
      <c r="AO309" s="27">
        <v>0</v>
      </c>
      <c r="AP309" s="27">
        <v>3</v>
      </c>
      <c r="AQ309" s="27">
        <v>390</v>
      </c>
      <c r="AR309" s="26">
        <f t="shared" si="15"/>
        <v>390</v>
      </c>
      <c r="AS309" s="27">
        <f t="shared" si="17"/>
        <v>-390</v>
      </c>
      <c r="AT309" s="27">
        <v>784</v>
      </c>
      <c r="AU309" s="27">
        <v>1150</v>
      </c>
      <c r="AV309" s="27">
        <v>1458</v>
      </c>
      <c r="AW309" s="27">
        <v>0</v>
      </c>
      <c r="AX309" s="27" t="s">
        <v>36</v>
      </c>
      <c r="AY309" s="27" t="s">
        <v>36</v>
      </c>
      <c r="AZ309" s="27" t="s">
        <v>36</v>
      </c>
      <c r="BA309" s="27" t="s">
        <v>36</v>
      </c>
      <c r="BB309" s="27">
        <v>0</v>
      </c>
    </row>
    <row r="310" spans="2:54" s="27" customFormat="1" outlineLevel="1" x14ac:dyDescent="0.25">
      <c r="B310" s="26" t="s">
        <v>105</v>
      </c>
      <c r="C310" s="27">
        <v>73</v>
      </c>
      <c r="D310" s="26">
        <v>44</v>
      </c>
      <c r="E310" s="26">
        <v>104</v>
      </c>
      <c r="F310" s="27">
        <v>733</v>
      </c>
      <c r="G310" s="27">
        <v>6503</v>
      </c>
      <c r="H310">
        <v>7517</v>
      </c>
      <c r="AG310">
        <v>2081</v>
      </c>
      <c r="AH310" s="24">
        <f t="shared" si="14"/>
        <v>1689</v>
      </c>
      <c r="AI310" s="27">
        <v>171</v>
      </c>
      <c r="AJ310" s="27">
        <v>226</v>
      </c>
      <c r="AK310" s="27">
        <v>281</v>
      </c>
      <c r="AL310" s="27">
        <v>334</v>
      </c>
      <c r="AM310" s="27">
        <v>382</v>
      </c>
      <c r="AN310" s="27">
        <v>456</v>
      </c>
      <c r="AO310" s="27">
        <v>506</v>
      </c>
      <c r="AP310" s="27">
        <v>563</v>
      </c>
      <c r="AQ310" s="27">
        <v>1014</v>
      </c>
      <c r="AR310" s="26">
        <f t="shared" si="15"/>
        <v>733</v>
      </c>
      <c r="AS310" s="27">
        <f t="shared" si="17"/>
        <v>-1014</v>
      </c>
      <c r="AT310" s="27">
        <v>1265</v>
      </c>
      <c r="AU310" s="27">
        <v>1391</v>
      </c>
      <c r="AV310" s="27">
        <v>1481</v>
      </c>
      <c r="AW310" s="27">
        <v>0</v>
      </c>
      <c r="AX310" s="27" t="s">
        <v>36</v>
      </c>
      <c r="AY310" s="27" t="s">
        <v>36</v>
      </c>
      <c r="AZ310" s="27" t="s">
        <v>36</v>
      </c>
      <c r="BA310" s="27" t="s">
        <v>36</v>
      </c>
      <c r="BB310" s="27">
        <v>0</v>
      </c>
    </row>
    <row r="311" spans="2:54" s="27" customFormat="1" outlineLevel="1" x14ac:dyDescent="0.25">
      <c r="B311" s="26" t="s">
        <v>105</v>
      </c>
      <c r="C311" s="27">
        <v>79</v>
      </c>
      <c r="D311" s="26">
        <v>6</v>
      </c>
      <c r="E311" s="26">
        <v>40</v>
      </c>
      <c r="F311" s="27">
        <v>285</v>
      </c>
      <c r="G311" s="27">
        <v>1689</v>
      </c>
      <c r="H311">
        <v>2081</v>
      </c>
      <c r="AG311">
        <v>3429</v>
      </c>
      <c r="AH311" s="24">
        <f t="shared" si="14"/>
        <v>2845</v>
      </c>
      <c r="AI311" s="27">
        <v>59</v>
      </c>
      <c r="AJ311" s="27">
        <v>86</v>
      </c>
      <c r="AK311" s="27">
        <v>107</v>
      </c>
      <c r="AL311" s="27">
        <v>119</v>
      </c>
      <c r="AM311" s="27">
        <v>140</v>
      </c>
      <c r="AN311" s="27">
        <v>159</v>
      </c>
      <c r="AO311" s="27">
        <v>180</v>
      </c>
      <c r="AP311" s="27">
        <v>194</v>
      </c>
      <c r="AQ311" s="27">
        <v>392</v>
      </c>
      <c r="AR311" s="26">
        <f t="shared" si="15"/>
        <v>285</v>
      </c>
      <c r="AS311" s="27">
        <f t="shared" si="17"/>
        <v>-392</v>
      </c>
      <c r="AT311" s="27">
        <v>628</v>
      </c>
      <c r="AU311" s="27">
        <v>817</v>
      </c>
      <c r="AV311" s="27">
        <v>910</v>
      </c>
      <c r="AW311" s="27">
        <v>0</v>
      </c>
      <c r="AX311" s="27" t="s">
        <v>36</v>
      </c>
      <c r="AY311" s="27" t="s">
        <v>36</v>
      </c>
      <c r="AZ311" s="27" t="s">
        <v>36</v>
      </c>
      <c r="BA311" s="27" t="s">
        <v>36</v>
      </c>
      <c r="BB311" s="27">
        <v>0</v>
      </c>
    </row>
    <row r="312" spans="2:54" s="27" customFormat="1" outlineLevel="1" x14ac:dyDescent="0.25">
      <c r="B312" s="26" t="s">
        <v>105</v>
      </c>
      <c r="C312" s="27">
        <v>80</v>
      </c>
      <c r="D312" s="26">
        <v>30</v>
      </c>
      <c r="E312" s="26">
        <v>62</v>
      </c>
      <c r="F312" s="27">
        <v>435</v>
      </c>
      <c r="G312" s="27">
        <v>2845</v>
      </c>
      <c r="H312">
        <v>3429</v>
      </c>
      <c r="AG312"/>
      <c r="AH312" s="24">
        <f t="shared" si="14"/>
        <v>0</v>
      </c>
      <c r="AI312" s="27">
        <v>87</v>
      </c>
      <c r="AJ312" s="27">
        <v>119</v>
      </c>
      <c r="AK312" s="27">
        <v>149</v>
      </c>
      <c r="AL312" s="27">
        <v>186</v>
      </c>
      <c r="AM312" s="27">
        <v>214</v>
      </c>
      <c r="AN312" s="27">
        <v>248</v>
      </c>
      <c r="AO312" s="27">
        <v>274</v>
      </c>
      <c r="AP312" s="27">
        <v>302</v>
      </c>
      <c r="AQ312" s="27">
        <v>584</v>
      </c>
      <c r="AR312" s="26">
        <f t="shared" si="15"/>
        <v>435</v>
      </c>
      <c r="AS312" s="27">
        <f t="shared" si="17"/>
        <v>-584</v>
      </c>
      <c r="AT312" s="27">
        <v>837</v>
      </c>
      <c r="AU312" s="27">
        <v>1079</v>
      </c>
      <c r="AV312" s="27">
        <v>1097</v>
      </c>
      <c r="AW312" s="27">
        <v>0</v>
      </c>
      <c r="AX312" s="27" t="s">
        <v>36</v>
      </c>
      <c r="AY312" s="27" t="s">
        <v>36</v>
      </c>
      <c r="AZ312" s="27" t="s">
        <v>36</v>
      </c>
      <c r="BA312" s="27" t="s">
        <v>36</v>
      </c>
      <c r="BB312" s="27">
        <v>0</v>
      </c>
    </row>
    <row r="313" spans="2:54" s="26" customFormat="1" x14ac:dyDescent="0.25">
      <c r="D313" s="28"/>
      <c r="E313" s="28"/>
      <c r="F313" s="28"/>
      <c r="G313" s="28"/>
      <c r="H313" s="28"/>
      <c r="AG313" s="15"/>
      <c r="AH313" s="25"/>
      <c r="AR313" s="28"/>
    </row>
    <row r="314" spans="2:54" s="27" customFormat="1" outlineLevel="1" x14ac:dyDescent="0.25">
      <c r="B314" s="26" t="s">
        <v>106</v>
      </c>
      <c r="C314" s="27">
        <v>2</v>
      </c>
      <c r="D314" s="26">
        <v>0</v>
      </c>
      <c r="E314" s="26">
        <v>0</v>
      </c>
      <c r="F314" s="27">
        <v>1552</v>
      </c>
      <c r="G314" s="27">
        <v>5334</v>
      </c>
      <c r="H314">
        <v>6886</v>
      </c>
      <c r="AG314">
        <v>9335</v>
      </c>
      <c r="AH314" s="24">
        <f t="shared" si="14"/>
        <v>8330</v>
      </c>
      <c r="AI314" s="27">
        <v>0</v>
      </c>
      <c r="AJ314" s="27">
        <v>0</v>
      </c>
      <c r="AK314" s="27">
        <v>0</v>
      </c>
      <c r="AL314" s="27">
        <v>7</v>
      </c>
      <c r="AM314" s="27">
        <v>82</v>
      </c>
      <c r="AN314" s="27">
        <v>204</v>
      </c>
      <c r="AO314" s="27">
        <v>292</v>
      </c>
      <c r="AP314" s="27">
        <v>395</v>
      </c>
      <c r="AQ314" s="27">
        <v>1552</v>
      </c>
      <c r="AR314" s="26">
        <f t="shared" si="15"/>
        <v>1552</v>
      </c>
      <c r="AS314" s="27">
        <f t="shared" ref="AS314:AS336" si="18">AB314-AQ314</f>
        <v>-1552</v>
      </c>
      <c r="AT314" s="27">
        <v>2460</v>
      </c>
      <c r="AU314" s="27">
        <v>3373</v>
      </c>
      <c r="AV314" s="27">
        <v>4024</v>
      </c>
      <c r="AW314" s="27">
        <v>0</v>
      </c>
      <c r="AX314" s="27" t="s">
        <v>36</v>
      </c>
      <c r="AY314" s="27" t="s">
        <v>36</v>
      </c>
      <c r="AZ314" s="27" t="s">
        <v>36</v>
      </c>
      <c r="BA314" s="27" t="s">
        <v>36</v>
      </c>
      <c r="BB314" s="27">
        <v>0</v>
      </c>
    </row>
    <row r="315" spans="2:54" s="27" customFormat="1" outlineLevel="1" x14ac:dyDescent="0.25">
      <c r="B315" s="26" t="s">
        <v>106</v>
      </c>
      <c r="C315" s="27">
        <v>4</v>
      </c>
      <c r="D315" s="26">
        <v>1</v>
      </c>
      <c r="E315" s="26">
        <v>35</v>
      </c>
      <c r="F315" s="27">
        <v>845</v>
      </c>
      <c r="G315" s="27">
        <v>8330</v>
      </c>
      <c r="H315">
        <v>9335</v>
      </c>
      <c r="AG315">
        <v>3865</v>
      </c>
      <c r="AH315" s="24">
        <f t="shared" si="14"/>
        <v>2732</v>
      </c>
      <c r="AI315" s="27">
        <v>72</v>
      </c>
      <c r="AJ315" s="27">
        <v>110</v>
      </c>
      <c r="AK315" s="27">
        <v>160</v>
      </c>
      <c r="AL315" s="27">
        <v>199</v>
      </c>
      <c r="AM315" s="27">
        <v>253</v>
      </c>
      <c r="AN315" s="27">
        <v>301</v>
      </c>
      <c r="AO315" s="27">
        <v>348</v>
      </c>
      <c r="AP315" s="27">
        <v>411</v>
      </c>
      <c r="AQ315" s="27">
        <v>1005</v>
      </c>
      <c r="AR315" s="26">
        <f t="shared" si="15"/>
        <v>845</v>
      </c>
      <c r="AS315" s="27">
        <f t="shared" si="18"/>
        <v>-1005</v>
      </c>
      <c r="AT315" s="27">
        <v>1648</v>
      </c>
      <c r="AU315" s="27">
        <v>2149</v>
      </c>
      <c r="AV315" s="27">
        <v>2348</v>
      </c>
      <c r="AW315" s="27">
        <v>0</v>
      </c>
      <c r="AX315" s="27" t="s">
        <v>36</v>
      </c>
      <c r="AY315" s="27" t="s">
        <v>36</v>
      </c>
      <c r="AZ315" s="27" t="s">
        <v>36</v>
      </c>
      <c r="BA315" s="27" t="s">
        <v>36</v>
      </c>
      <c r="BB315" s="27">
        <v>0</v>
      </c>
    </row>
    <row r="316" spans="2:54" s="27" customFormat="1" outlineLevel="1" x14ac:dyDescent="0.25">
      <c r="B316" s="26" t="s">
        <v>106</v>
      </c>
      <c r="C316" s="27">
        <v>6</v>
      </c>
      <c r="D316" s="26">
        <v>0</v>
      </c>
      <c r="E316" s="26">
        <v>69</v>
      </c>
      <c r="F316" s="27">
        <v>844</v>
      </c>
      <c r="G316" s="27">
        <v>2732</v>
      </c>
      <c r="H316">
        <v>3865</v>
      </c>
      <c r="AG316">
        <v>4732</v>
      </c>
      <c r="AH316" s="24">
        <f t="shared" si="14"/>
        <v>3819</v>
      </c>
      <c r="AI316" s="27">
        <v>163</v>
      </c>
      <c r="AJ316" s="27">
        <v>226</v>
      </c>
      <c r="AK316" s="27">
        <v>289</v>
      </c>
      <c r="AL316" s="27">
        <v>370</v>
      </c>
      <c r="AM316" s="27">
        <v>444</v>
      </c>
      <c r="AN316" s="27">
        <v>506</v>
      </c>
      <c r="AO316" s="27">
        <v>593</v>
      </c>
      <c r="AP316" s="27">
        <v>653</v>
      </c>
      <c r="AQ316" s="27">
        <v>1133</v>
      </c>
      <c r="AR316" s="26">
        <f t="shared" si="15"/>
        <v>844</v>
      </c>
      <c r="AS316" s="27">
        <f t="shared" si="18"/>
        <v>-1133</v>
      </c>
      <c r="AT316" s="27">
        <v>1484</v>
      </c>
      <c r="AU316" s="27">
        <v>1716</v>
      </c>
      <c r="AV316" s="27">
        <v>1898</v>
      </c>
      <c r="AW316" s="27">
        <v>0</v>
      </c>
      <c r="AX316" s="27" t="s">
        <v>36</v>
      </c>
      <c r="AY316" s="27" t="s">
        <v>36</v>
      </c>
      <c r="AZ316" s="27" t="s">
        <v>36</v>
      </c>
      <c r="BA316" s="27" t="s">
        <v>36</v>
      </c>
      <c r="BB316" s="27">
        <v>0</v>
      </c>
    </row>
    <row r="317" spans="2:54" s="27" customFormat="1" outlineLevel="1" x14ac:dyDescent="0.25">
      <c r="B317" s="26" t="s">
        <v>106</v>
      </c>
      <c r="C317" s="27">
        <v>7</v>
      </c>
      <c r="D317" s="26">
        <v>3</v>
      </c>
      <c r="E317" s="26">
        <v>45</v>
      </c>
      <c r="F317" s="27">
        <v>725</v>
      </c>
      <c r="G317" s="27">
        <v>3819</v>
      </c>
      <c r="H317">
        <v>4732</v>
      </c>
      <c r="AG317">
        <v>4356</v>
      </c>
      <c r="AH317" s="24">
        <f t="shared" si="14"/>
        <v>2998</v>
      </c>
      <c r="AI317" s="27">
        <v>103</v>
      </c>
      <c r="AJ317" s="27">
        <v>153</v>
      </c>
      <c r="AK317" s="27">
        <v>188</v>
      </c>
      <c r="AL317" s="27">
        <v>241</v>
      </c>
      <c r="AM317" s="27">
        <v>299</v>
      </c>
      <c r="AN317" s="27">
        <v>343</v>
      </c>
      <c r="AO317" s="27">
        <v>395</v>
      </c>
      <c r="AP317" s="27">
        <v>444</v>
      </c>
      <c r="AQ317" s="27">
        <v>913</v>
      </c>
      <c r="AR317" s="26">
        <f t="shared" si="15"/>
        <v>725</v>
      </c>
      <c r="AS317" s="27">
        <f t="shared" si="18"/>
        <v>-913</v>
      </c>
      <c r="AT317" s="27">
        <v>1306</v>
      </c>
      <c r="AU317" s="27">
        <v>1724</v>
      </c>
      <c r="AV317" s="27">
        <v>2244</v>
      </c>
      <c r="AW317" s="27">
        <v>0</v>
      </c>
      <c r="AX317" s="27" t="s">
        <v>36</v>
      </c>
      <c r="AY317" s="27" t="s">
        <v>36</v>
      </c>
      <c r="AZ317" s="27" t="s">
        <v>36</v>
      </c>
      <c r="BA317" s="27" t="s">
        <v>36</v>
      </c>
      <c r="BB317" s="27">
        <v>0</v>
      </c>
    </row>
    <row r="318" spans="2:54" s="27" customFormat="1" outlineLevel="1" x14ac:dyDescent="0.25">
      <c r="B318" s="26" t="s">
        <v>106</v>
      </c>
      <c r="C318" s="27">
        <v>8</v>
      </c>
      <c r="D318" s="26">
        <v>0</v>
      </c>
      <c r="E318" s="26">
        <v>0</v>
      </c>
      <c r="F318" s="27">
        <v>1324</v>
      </c>
      <c r="G318" s="27">
        <v>2998</v>
      </c>
      <c r="H318">
        <v>4356</v>
      </c>
      <c r="AG318">
        <v>3506</v>
      </c>
      <c r="AH318" s="24">
        <f t="shared" si="14"/>
        <v>3404</v>
      </c>
      <c r="AI318" s="27">
        <v>0</v>
      </c>
      <c r="AJ318" s="27">
        <v>2</v>
      </c>
      <c r="AK318" s="27">
        <v>34</v>
      </c>
      <c r="AL318" s="27">
        <v>145</v>
      </c>
      <c r="AM318" s="27">
        <v>234</v>
      </c>
      <c r="AN318" s="27">
        <v>301</v>
      </c>
      <c r="AO318" s="27">
        <v>357</v>
      </c>
      <c r="AP318" s="27">
        <v>447</v>
      </c>
      <c r="AQ318" s="27">
        <v>1358</v>
      </c>
      <c r="AR318" s="26">
        <f t="shared" si="15"/>
        <v>1324</v>
      </c>
      <c r="AS318" s="27">
        <f t="shared" si="18"/>
        <v>-1358</v>
      </c>
      <c r="AT318" s="27">
        <v>2119</v>
      </c>
      <c r="AU318" s="27">
        <v>2616</v>
      </c>
      <c r="AV318" s="27">
        <v>2980</v>
      </c>
      <c r="AW318" s="27">
        <v>0</v>
      </c>
      <c r="AX318" s="27" t="s">
        <v>36</v>
      </c>
      <c r="AY318" s="27" t="s">
        <v>36</v>
      </c>
      <c r="AZ318" s="27" t="s">
        <v>36</v>
      </c>
      <c r="BA318" s="27" t="s">
        <v>36</v>
      </c>
      <c r="BB318" s="27">
        <v>0</v>
      </c>
    </row>
    <row r="319" spans="2:54" s="27" customFormat="1" outlineLevel="1" x14ac:dyDescent="0.25">
      <c r="B319" s="26" t="s">
        <v>106</v>
      </c>
      <c r="C319" s="27">
        <v>9</v>
      </c>
      <c r="D319" s="26">
        <v>0</v>
      </c>
      <c r="E319" s="26">
        <v>3</v>
      </c>
      <c r="F319" s="27">
        <v>77</v>
      </c>
      <c r="G319" s="27">
        <v>3404</v>
      </c>
      <c r="H319">
        <v>3506</v>
      </c>
      <c r="AG319">
        <v>1507</v>
      </c>
      <c r="AH319" s="24">
        <f t="shared" si="14"/>
        <v>1126</v>
      </c>
      <c r="AI319" s="27">
        <v>12</v>
      </c>
      <c r="AJ319" s="27">
        <v>18</v>
      </c>
      <c r="AK319" s="27">
        <v>25</v>
      </c>
      <c r="AL319" s="27">
        <v>29</v>
      </c>
      <c r="AM319" s="27">
        <v>37</v>
      </c>
      <c r="AN319" s="27">
        <v>42</v>
      </c>
      <c r="AO319" s="27">
        <v>49</v>
      </c>
      <c r="AP319" s="27">
        <v>53</v>
      </c>
      <c r="AQ319" s="27">
        <v>102</v>
      </c>
      <c r="AR319" s="26">
        <f t="shared" si="15"/>
        <v>77</v>
      </c>
      <c r="AS319" s="27">
        <f t="shared" si="18"/>
        <v>-102</v>
      </c>
      <c r="AT319" s="27">
        <v>120</v>
      </c>
      <c r="AU319" s="27">
        <v>137</v>
      </c>
      <c r="AV319" s="27">
        <v>153</v>
      </c>
      <c r="AW319" s="27">
        <v>0</v>
      </c>
      <c r="AX319" s="27" t="s">
        <v>36</v>
      </c>
      <c r="AY319" s="27" t="s">
        <v>36</v>
      </c>
      <c r="AZ319" s="27" t="s">
        <v>36</v>
      </c>
      <c r="BA319" s="27" t="s">
        <v>36</v>
      </c>
      <c r="BB319" s="27">
        <v>0</v>
      </c>
    </row>
    <row r="320" spans="2:54" s="27" customFormat="1" outlineLevel="1" x14ac:dyDescent="0.25">
      <c r="B320" s="26" t="s">
        <v>106</v>
      </c>
      <c r="C320" s="27">
        <v>10</v>
      </c>
      <c r="D320" s="26">
        <v>0</v>
      </c>
      <c r="E320" s="26">
        <v>0</v>
      </c>
      <c r="F320" s="27">
        <v>346</v>
      </c>
      <c r="G320" s="27">
        <v>1126</v>
      </c>
      <c r="H320">
        <v>1507</v>
      </c>
      <c r="AG320">
        <v>4297</v>
      </c>
      <c r="AH320" s="24">
        <f t="shared" si="14"/>
        <v>2712</v>
      </c>
      <c r="AI320" s="27">
        <v>2</v>
      </c>
      <c r="AJ320" s="27">
        <v>21</v>
      </c>
      <c r="AK320" s="27">
        <v>35</v>
      </c>
      <c r="AL320" s="27">
        <v>52</v>
      </c>
      <c r="AM320" s="27">
        <v>66</v>
      </c>
      <c r="AN320" s="27">
        <v>88</v>
      </c>
      <c r="AO320" s="27">
        <v>111</v>
      </c>
      <c r="AP320" s="27">
        <v>130</v>
      </c>
      <c r="AQ320" s="27">
        <v>381</v>
      </c>
      <c r="AR320" s="26">
        <f t="shared" si="15"/>
        <v>346</v>
      </c>
      <c r="AS320" s="27">
        <f t="shared" si="18"/>
        <v>-381</v>
      </c>
      <c r="AT320" s="27">
        <v>564</v>
      </c>
      <c r="AU320" s="27">
        <v>575</v>
      </c>
      <c r="AV320" s="27">
        <v>575</v>
      </c>
      <c r="AW320" s="27">
        <v>0</v>
      </c>
      <c r="AX320" s="27" t="s">
        <v>36</v>
      </c>
      <c r="AY320" s="27" t="s">
        <v>36</v>
      </c>
      <c r="AZ320" s="27" t="s">
        <v>36</v>
      </c>
      <c r="BA320" s="27" t="s">
        <v>36</v>
      </c>
      <c r="BB320" s="27">
        <v>0</v>
      </c>
    </row>
    <row r="321" spans="2:54" s="27" customFormat="1" outlineLevel="1" x14ac:dyDescent="0.25">
      <c r="B321" s="26" t="s">
        <v>106</v>
      </c>
      <c r="C321" s="27">
        <v>18</v>
      </c>
      <c r="D321" s="26">
        <v>0</v>
      </c>
      <c r="E321" s="26">
        <v>5</v>
      </c>
      <c r="F321" s="27">
        <v>1296</v>
      </c>
      <c r="G321" s="27">
        <v>2712</v>
      </c>
      <c r="H321">
        <v>4297</v>
      </c>
      <c r="AG321">
        <v>4734</v>
      </c>
      <c r="AH321" s="24">
        <f t="shared" si="14"/>
        <v>3290</v>
      </c>
      <c r="AI321" s="27">
        <v>109</v>
      </c>
      <c r="AJ321" s="27">
        <v>215</v>
      </c>
      <c r="AK321" s="27">
        <v>289</v>
      </c>
      <c r="AL321" s="27">
        <v>390</v>
      </c>
      <c r="AM321" s="27">
        <v>485</v>
      </c>
      <c r="AN321" s="27">
        <v>585</v>
      </c>
      <c r="AO321" s="27">
        <v>662</v>
      </c>
      <c r="AP321" s="27">
        <v>749</v>
      </c>
      <c r="AQ321" s="27">
        <v>1585</v>
      </c>
      <c r="AR321" s="26">
        <f t="shared" si="15"/>
        <v>1296</v>
      </c>
      <c r="AS321" s="27">
        <f t="shared" si="18"/>
        <v>-1585</v>
      </c>
      <c r="AT321" s="27">
        <v>2295</v>
      </c>
      <c r="AU321" s="27">
        <v>2877</v>
      </c>
      <c r="AV321" s="27">
        <v>3273</v>
      </c>
      <c r="AW321" s="27">
        <v>0</v>
      </c>
      <c r="AX321" s="27" t="s">
        <v>36</v>
      </c>
      <c r="AY321" s="27" t="s">
        <v>36</v>
      </c>
      <c r="AZ321" s="27" t="s">
        <v>36</v>
      </c>
      <c r="BA321" s="27" t="s">
        <v>36</v>
      </c>
      <c r="BB321" s="27">
        <v>0</v>
      </c>
    </row>
    <row r="322" spans="2:54" s="27" customFormat="1" outlineLevel="1" x14ac:dyDescent="0.25">
      <c r="B322" s="26" t="s">
        <v>106</v>
      </c>
      <c r="C322" s="27">
        <v>24</v>
      </c>
      <c r="D322" s="26">
        <v>0</v>
      </c>
      <c r="E322" s="26">
        <v>0</v>
      </c>
      <c r="F322" s="27">
        <v>1444</v>
      </c>
      <c r="G322" s="27">
        <v>3290</v>
      </c>
      <c r="H322">
        <v>4734</v>
      </c>
      <c r="AG322">
        <v>11303</v>
      </c>
      <c r="AH322" s="24">
        <f t="shared" si="14"/>
        <v>7725</v>
      </c>
      <c r="AI322" s="27">
        <v>0</v>
      </c>
      <c r="AJ322" s="27">
        <v>0</v>
      </c>
      <c r="AK322" s="27">
        <v>0</v>
      </c>
      <c r="AL322" s="27">
        <v>0</v>
      </c>
      <c r="AM322" s="27">
        <v>19</v>
      </c>
      <c r="AN322" s="27">
        <v>116</v>
      </c>
      <c r="AO322" s="27">
        <v>259</v>
      </c>
      <c r="AP322" s="27">
        <v>337</v>
      </c>
      <c r="AQ322" s="27">
        <v>1444</v>
      </c>
      <c r="AR322" s="26">
        <f t="shared" si="15"/>
        <v>1444</v>
      </c>
      <c r="AS322" s="27">
        <f t="shared" si="18"/>
        <v>-1444</v>
      </c>
      <c r="AT322" s="27">
        <v>2602</v>
      </c>
      <c r="AU322" s="27">
        <v>3458</v>
      </c>
      <c r="AV322" s="27">
        <v>4083</v>
      </c>
      <c r="AW322" s="27">
        <v>0</v>
      </c>
      <c r="AX322" s="27" t="s">
        <v>36</v>
      </c>
      <c r="AY322" s="27" t="s">
        <v>36</v>
      </c>
      <c r="AZ322" s="27" t="s">
        <v>36</v>
      </c>
      <c r="BA322" s="27" t="s">
        <v>36</v>
      </c>
      <c r="BB322" s="27">
        <v>0</v>
      </c>
    </row>
    <row r="323" spans="2:54" s="27" customFormat="1" outlineLevel="1" x14ac:dyDescent="0.25">
      <c r="B323" s="26" t="s">
        <v>106</v>
      </c>
      <c r="C323" s="27">
        <v>26</v>
      </c>
      <c r="D323" s="26">
        <v>0</v>
      </c>
      <c r="E323" s="26">
        <v>5</v>
      </c>
      <c r="F323" s="27">
        <v>2998</v>
      </c>
      <c r="G323" s="27">
        <v>7725</v>
      </c>
      <c r="H323">
        <v>11303</v>
      </c>
      <c r="AG323">
        <v>6655</v>
      </c>
      <c r="AH323" s="24">
        <f t="shared" si="14"/>
        <v>5649</v>
      </c>
      <c r="AI323" s="27">
        <v>109</v>
      </c>
      <c r="AJ323" s="27">
        <v>357</v>
      </c>
      <c r="AK323" s="27">
        <v>580</v>
      </c>
      <c r="AL323" s="27">
        <v>766</v>
      </c>
      <c r="AM323" s="27">
        <v>933</v>
      </c>
      <c r="AN323" s="27">
        <v>1123</v>
      </c>
      <c r="AO323" s="27">
        <v>1316</v>
      </c>
      <c r="AP323" s="27">
        <v>1534</v>
      </c>
      <c r="AQ323" s="27">
        <v>3578</v>
      </c>
      <c r="AR323" s="26">
        <f t="shared" si="15"/>
        <v>2998</v>
      </c>
      <c r="AS323" s="27">
        <f t="shared" si="18"/>
        <v>-3578</v>
      </c>
      <c r="AT323" s="27">
        <v>5427</v>
      </c>
      <c r="AU323" s="27">
        <v>6934</v>
      </c>
      <c r="AV323" s="27">
        <v>7843</v>
      </c>
      <c r="AW323" s="27">
        <v>0</v>
      </c>
      <c r="AX323" s="27" t="s">
        <v>36</v>
      </c>
      <c r="AY323" s="27" t="s">
        <v>36</v>
      </c>
      <c r="AZ323" s="27" t="s">
        <v>36</v>
      </c>
      <c r="BA323" s="27" t="s">
        <v>36</v>
      </c>
      <c r="BB323" s="27">
        <v>0</v>
      </c>
    </row>
    <row r="324" spans="2:54" s="27" customFormat="1" outlineLevel="1" x14ac:dyDescent="0.25">
      <c r="B324" s="26" t="s">
        <v>106</v>
      </c>
      <c r="C324" s="27">
        <v>27</v>
      </c>
      <c r="D324" s="26">
        <v>0</v>
      </c>
      <c r="E324" s="26">
        <v>0</v>
      </c>
      <c r="F324" s="27">
        <v>891</v>
      </c>
      <c r="G324" s="27">
        <v>5649</v>
      </c>
      <c r="H324">
        <v>6655</v>
      </c>
      <c r="AG324">
        <v>6181</v>
      </c>
      <c r="AH324" s="24">
        <f t="shared" si="14"/>
        <v>5314</v>
      </c>
      <c r="AI324" s="27">
        <v>2</v>
      </c>
      <c r="AJ324" s="27">
        <v>34</v>
      </c>
      <c r="AK324" s="27">
        <v>115</v>
      </c>
      <c r="AL324" s="27">
        <v>171</v>
      </c>
      <c r="AM324" s="27">
        <v>230</v>
      </c>
      <c r="AN324" s="27">
        <v>279</v>
      </c>
      <c r="AO324" s="27">
        <v>332</v>
      </c>
      <c r="AP324" s="27">
        <v>399</v>
      </c>
      <c r="AQ324" s="27">
        <v>1006</v>
      </c>
      <c r="AR324" s="26">
        <f t="shared" si="15"/>
        <v>891</v>
      </c>
      <c r="AS324" s="27">
        <f t="shared" si="18"/>
        <v>-1006</v>
      </c>
      <c r="AT324" s="27">
        <v>1637</v>
      </c>
      <c r="AU324" s="27">
        <v>2277</v>
      </c>
      <c r="AV324" s="27">
        <v>2890</v>
      </c>
      <c r="AW324" s="27">
        <v>0</v>
      </c>
      <c r="AX324" s="27" t="s">
        <v>36</v>
      </c>
      <c r="AY324" s="27" t="s">
        <v>36</v>
      </c>
      <c r="AZ324" s="27" t="s">
        <v>36</v>
      </c>
      <c r="BA324" s="27" t="s">
        <v>36</v>
      </c>
      <c r="BB324" s="27">
        <v>0</v>
      </c>
    </row>
    <row r="325" spans="2:54" s="27" customFormat="1" outlineLevel="1" x14ac:dyDescent="0.25">
      <c r="B325" s="26" t="s">
        <v>106</v>
      </c>
      <c r="C325" s="27">
        <v>31</v>
      </c>
      <c r="D325" s="26">
        <v>0</v>
      </c>
      <c r="E325" s="26">
        <v>6</v>
      </c>
      <c r="F325" s="27">
        <v>724</v>
      </c>
      <c r="G325" s="27">
        <v>5314</v>
      </c>
      <c r="H325">
        <v>6181</v>
      </c>
      <c r="AG325">
        <v>1902</v>
      </c>
      <c r="AH325" s="24">
        <f t="shared" ref="AH325:AH335" si="19">AG325-AQ326</f>
        <v>1225</v>
      </c>
      <c r="AI325" s="27">
        <v>48</v>
      </c>
      <c r="AJ325" s="27">
        <v>112</v>
      </c>
      <c r="AK325" s="27">
        <v>143</v>
      </c>
      <c r="AL325" s="27">
        <v>186</v>
      </c>
      <c r="AM325" s="27">
        <v>230</v>
      </c>
      <c r="AN325" s="27">
        <v>281</v>
      </c>
      <c r="AO325" s="27">
        <v>331</v>
      </c>
      <c r="AP325" s="27">
        <v>378</v>
      </c>
      <c r="AQ325" s="27">
        <v>867</v>
      </c>
      <c r="AR325" s="26">
        <f t="shared" si="15"/>
        <v>724</v>
      </c>
      <c r="AS325" s="27">
        <f t="shared" si="18"/>
        <v>-867</v>
      </c>
      <c r="AT325" s="27">
        <v>1298</v>
      </c>
      <c r="AU325" s="27">
        <v>1652</v>
      </c>
      <c r="AV325" s="27">
        <v>1904</v>
      </c>
      <c r="AW325" s="27">
        <v>0</v>
      </c>
      <c r="AX325" s="27" t="s">
        <v>36</v>
      </c>
      <c r="AY325" s="27" t="s">
        <v>36</v>
      </c>
      <c r="AZ325" s="27" t="s">
        <v>36</v>
      </c>
      <c r="BA325" s="27" t="s">
        <v>36</v>
      </c>
      <c r="BB325" s="27">
        <v>0</v>
      </c>
    </row>
    <row r="326" spans="2:54" s="27" customFormat="1" outlineLevel="1" x14ac:dyDescent="0.25">
      <c r="B326" s="26" t="s">
        <v>106</v>
      </c>
      <c r="C326" s="27">
        <v>32</v>
      </c>
      <c r="D326" s="26">
        <v>1</v>
      </c>
      <c r="E326" s="26">
        <v>14</v>
      </c>
      <c r="F326" s="27">
        <v>557</v>
      </c>
      <c r="G326" s="27">
        <v>1225</v>
      </c>
      <c r="H326">
        <v>1902</v>
      </c>
      <c r="AG326">
        <v>3153</v>
      </c>
      <c r="AH326" s="24">
        <f t="shared" si="19"/>
        <v>1802</v>
      </c>
      <c r="AI326" s="27">
        <v>50</v>
      </c>
      <c r="AJ326" s="27">
        <v>85</v>
      </c>
      <c r="AK326" s="27">
        <v>120</v>
      </c>
      <c r="AL326" s="27">
        <v>159</v>
      </c>
      <c r="AM326" s="27">
        <v>190</v>
      </c>
      <c r="AN326" s="27">
        <v>226</v>
      </c>
      <c r="AO326" s="27">
        <v>263</v>
      </c>
      <c r="AP326" s="27">
        <v>299</v>
      </c>
      <c r="AQ326" s="27">
        <v>677</v>
      </c>
      <c r="AR326" s="26">
        <f t="shared" ref="AR326:AR336" si="20">AQ326-AK326</f>
        <v>557</v>
      </c>
      <c r="AS326" s="27">
        <f t="shared" si="18"/>
        <v>-677</v>
      </c>
      <c r="AT326" s="27">
        <v>1059</v>
      </c>
      <c r="AU326" s="27">
        <v>1359</v>
      </c>
      <c r="AV326" s="27">
        <v>1522</v>
      </c>
      <c r="AW326" s="27">
        <v>0</v>
      </c>
      <c r="AX326" s="27" t="s">
        <v>36</v>
      </c>
      <c r="AY326" s="27" t="s">
        <v>36</v>
      </c>
      <c r="AZ326" s="27" t="s">
        <v>36</v>
      </c>
      <c r="BA326" s="27" t="s">
        <v>36</v>
      </c>
      <c r="BB326" s="27">
        <v>0</v>
      </c>
    </row>
    <row r="327" spans="2:54" s="27" customFormat="1" outlineLevel="1" x14ac:dyDescent="0.25">
      <c r="B327" s="26" t="s">
        <v>106</v>
      </c>
      <c r="C327" s="27">
        <v>36</v>
      </c>
      <c r="D327" s="26">
        <v>0</v>
      </c>
      <c r="E327" s="26">
        <v>15</v>
      </c>
      <c r="F327" s="27">
        <v>1120</v>
      </c>
      <c r="G327" s="27">
        <v>1802</v>
      </c>
      <c r="H327">
        <v>3153</v>
      </c>
      <c r="AG327">
        <v>4125</v>
      </c>
      <c r="AH327" s="24">
        <f t="shared" si="19"/>
        <v>3297</v>
      </c>
      <c r="AI327" s="27">
        <v>95</v>
      </c>
      <c r="AJ327" s="27">
        <v>162</v>
      </c>
      <c r="AK327" s="27">
        <v>231</v>
      </c>
      <c r="AL327" s="27">
        <v>301</v>
      </c>
      <c r="AM327" s="27">
        <v>360</v>
      </c>
      <c r="AN327" s="27">
        <v>425</v>
      </c>
      <c r="AO327" s="27">
        <v>505</v>
      </c>
      <c r="AP327" s="27">
        <v>567</v>
      </c>
      <c r="AQ327" s="27">
        <v>1351</v>
      </c>
      <c r="AR327" s="26">
        <f t="shared" si="20"/>
        <v>1120</v>
      </c>
      <c r="AS327" s="27">
        <f t="shared" si="18"/>
        <v>-1351</v>
      </c>
      <c r="AT327" s="27">
        <v>2078</v>
      </c>
      <c r="AU327" s="27">
        <v>2387</v>
      </c>
      <c r="AV327" s="27">
        <v>2474</v>
      </c>
      <c r="AW327" s="27">
        <v>0</v>
      </c>
      <c r="AX327" s="27" t="s">
        <v>36</v>
      </c>
      <c r="AY327" s="27" t="s">
        <v>36</v>
      </c>
      <c r="AZ327" s="27" t="s">
        <v>36</v>
      </c>
      <c r="BA327" s="27" t="s">
        <v>36</v>
      </c>
      <c r="BB327" s="27">
        <v>0</v>
      </c>
    </row>
    <row r="328" spans="2:54" s="27" customFormat="1" outlineLevel="1" x14ac:dyDescent="0.25">
      <c r="B328" s="26" t="s">
        <v>106</v>
      </c>
      <c r="C328" s="27">
        <v>37</v>
      </c>
      <c r="D328" s="26">
        <v>0</v>
      </c>
      <c r="E328" s="26">
        <v>19</v>
      </c>
      <c r="F328" s="27">
        <v>681</v>
      </c>
      <c r="G328" s="27">
        <v>3297</v>
      </c>
      <c r="H328">
        <v>4125</v>
      </c>
      <c r="AG328">
        <v>995</v>
      </c>
      <c r="AH328" s="24">
        <f t="shared" si="19"/>
        <v>641</v>
      </c>
      <c r="AI328" s="27">
        <v>76</v>
      </c>
      <c r="AJ328" s="27">
        <v>116</v>
      </c>
      <c r="AK328" s="27">
        <v>147</v>
      </c>
      <c r="AL328" s="27">
        <v>202</v>
      </c>
      <c r="AM328" s="27">
        <v>245</v>
      </c>
      <c r="AN328" s="27">
        <v>289</v>
      </c>
      <c r="AO328" s="27">
        <v>342</v>
      </c>
      <c r="AP328" s="27">
        <v>386</v>
      </c>
      <c r="AQ328" s="27">
        <v>828</v>
      </c>
      <c r="AR328" s="26">
        <f t="shared" si="20"/>
        <v>681</v>
      </c>
      <c r="AS328" s="27">
        <f t="shared" si="18"/>
        <v>-828</v>
      </c>
      <c r="AT328" s="27">
        <v>968</v>
      </c>
      <c r="AU328" s="27">
        <v>1055</v>
      </c>
      <c r="AV328" s="27">
        <v>1087</v>
      </c>
      <c r="AW328" s="27">
        <v>0</v>
      </c>
      <c r="AX328" s="27" t="s">
        <v>36</v>
      </c>
      <c r="AY328" s="27" t="s">
        <v>36</v>
      </c>
      <c r="AZ328" s="27" t="s">
        <v>36</v>
      </c>
      <c r="BA328" s="27" t="s">
        <v>36</v>
      </c>
      <c r="BB328" s="27">
        <v>0</v>
      </c>
    </row>
    <row r="329" spans="2:54" s="27" customFormat="1" outlineLevel="1" x14ac:dyDescent="0.25">
      <c r="B329" s="26" t="s">
        <v>106</v>
      </c>
      <c r="C329" s="27">
        <v>38</v>
      </c>
      <c r="D329" s="26">
        <v>0</v>
      </c>
      <c r="E329" s="26">
        <v>6</v>
      </c>
      <c r="F329" s="27">
        <v>281</v>
      </c>
      <c r="G329" s="27">
        <v>641</v>
      </c>
      <c r="H329">
        <v>995</v>
      </c>
      <c r="AG329">
        <v>5636</v>
      </c>
      <c r="AH329" s="24">
        <f t="shared" si="19"/>
        <v>4692</v>
      </c>
      <c r="AI329" s="27">
        <v>28</v>
      </c>
      <c r="AJ329" s="27">
        <v>52</v>
      </c>
      <c r="AK329" s="27">
        <v>73</v>
      </c>
      <c r="AL329" s="27">
        <v>101</v>
      </c>
      <c r="AM329" s="27">
        <v>117</v>
      </c>
      <c r="AN329" s="27">
        <v>139</v>
      </c>
      <c r="AO329" s="27">
        <v>168</v>
      </c>
      <c r="AP329" s="27">
        <v>185</v>
      </c>
      <c r="AQ329" s="27">
        <v>354</v>
      </c>
      <c r="AR329" s="26">
        <f t="shared" si="20"/>
        <v>281</v>
      </c>
      <c r="AS329" s="27">
        <f t="shared" si="18"/>
        <v>-354</v>
      </c>
      <c r="AT329" s="27">
        <v>422</v>
      </c>
      <c r="AU329" s="27">
        <v>504</v>
      </c>
      <c r="AV329" s="27">
        <v>554</v>
      </c>
      <c r="AW329" s="27">
        <v>0</v>
      </c>
      <c r="AX329" s="27" t="s">
        <v>36</v>
      </c>
      <c r="AY329" s="27" t="s">
        <v>36</v>
      </c>
      <c r="AZ329" s="27" t="s">
        <v>36</v>
      </c>
      <c r="BA329" s="27" t="s">
        <v>36</v>
      </c>
      <c r="BB329" s="27">
        <v>0</v>
      </c>
    </row>
    <row r="330" spans="2:54" s="27" customFormat="1" outlineLevel="1" x14ac:dyDescent="0.25">
      <c r="B330" s="26" t="s">
        <v>106</v>
      </c>
      <c r="C330" s="27">
        <v>42</v>
      </c>
      <c r="D330" s="26">
        <v>1</v>
      </c>
      <c r="E330" s="26">
        <v>28</v>
      </c>
      <c r="F330" s="27">
        <v>735</v>
      </c>
      <c r="G330" s="27">
        <v>4692</v>
      </c>
      <c r="H330">
        <v>5636</v>
      </c>
      <c r="AG330">
        <v>4114</v>
      </c>
      <c r="AH330" s="24">
        <f t="shared" si="19"/>
        <v>3085</v>
      </c>
      <c r="AI330" s="27">
        <v>104</v>
      </c>
      <c r="AJ330" s="27">
        <v>160</v>
      </c>
      <c r="AK330" s="27">
        <v>209</v>
      </c>
      <c r="AL330" s="27">
        <v>253</v>
      </c>
      <c r="AM330" s="27">
        <v>293</v>
      </c>
      <c r="AN330" s="27">
        <v>359</v>
      </c>
      <c r="AO330" s="27">
        <v>406</v>
      </c>
      <c r="AP330" s="27">
        <v>455</v>
      </c>
      <c r="AQ330" s="27">
        <v>944</v>
      </c>
      <c r="AR330" s="26">
        <f t="shared" si="20"/>
        <v>735</v>
      </c>
      <c r="AS330" s="27">
        <f t="shared" si="18"/>
        <v>-944</v>
      </c>
      <c r="AT330" s="27">
        <v>1348</v>
      </c>
      <c r="AU330" s="27">
        <v>1760</v>
      </c>
      <c r="AV330" s="27">
        <v>2209</v>
      </c>
      <c r="AW330" s="27">
        <v>0</v>
      </c>
      <c r="AX330" s="27" t="s">
        <v>36</v>
      </c>
      <c r="AY330" s="27" t="s">
        <v>36</v>
      </c>
      <c r="AZ330" s="27" t="s">
        <v>36</v>
      </c>
      <c r="BA330" s="27" t="s">
        <v>36</v>
      </c>
      <c r="BB330" s="27">
        <v>0</v>
      </c>
    </row>
    <row r="331" spans="2:54" s="27" customFormat="1" outlineLevel="1" x14ac:dyDescent="0.25">
      <c r="B331" s="26" t="s">
        <v>106</v>
      </c>
      <c r="C331" s="27">
        <v>43</v>
      </c>
      <c r="D331" s="26">
        <v>0</v>
      </c>
      <c r="E331" s="26">
        <v>0</v>
      </c>
      <c r="F331" s="27">
        <v>997</v>
      </c>
      <c r="G331" s="27">
        <v>3085</v>
      </c>
      <c r="H331">
        <v>4114</v>
      </c>
      <c r="AG331">
        <v>5432</v>
      </c>
      <c r="AH331" s="24">
        <f t="shared" si="19"/>
        <v>4698</v>
      </c>
      <c r="AI331" s="27">
        <v>0</v>
      </c>
      <c r="AJ331" s="27">
        <v>0</v>
      </c>
      <c r="AK331" s="27">
        <v>32</v>
      </c>
      <c r="AL331" s="27">
        <v>117</v>
      </c>
      <c r="AM331" s="27">
        <v>231</v>
      </c>
      <c r="AN331" s="27">
        <v>309</v>
      </c>
      <c r="AO331" s="27">
        <v>370</v>
      </c>
      <c r="AP331" s="27">
        <v>451</v>
      </c>
      <c r="AQ331" s="27">
        <v>1029</v>
      </c>
      <c r="AR331" s="26">
        <f t="shared" si="20"/>
        <v>997</v>
      </c>
      <c r="AS331" s="27">
        <f t="shared" si="18"/>
        <v>-1029</v>
      </c>
      <c r="AT331" s="27">
        <v>1413</v>
      </c>
      <c r="AU331" s="27">
        <v>1674</v>
      </c>
      <c r="AV331" s="27">
        <v>1818</v>
      </c>
      <c r="AW331" s="27">
        <v>0</v>
      </c>
      <c r="AX331" s="27" t="s">
        <v>36</v>
      </c>
      <c r="AY331" s="27" t="s">
        <v>36</v>
      </c>
      <c r="AZ331" s="27" t="s">
        <v>36</v>
      </c>
      <c r="BA331" s="27" t="s">
        <v>36</v>
      </c>
      <c r="BB331" s="27">
        <v>0</v>
      </c>
    </row>
    <row r="332" spans="2:54" s="27" customFormat="1" outlineLevel="1" x14ac:dyDescent="0.25">
      <c r="B332" s="26" t="s">
        <v>106</v>
      </c>
      <c r="C332" s="27">
        <v>46</v>
      </c>
      <c r="D332" s="26">
        <v>0</v>
      </c>
      <c r="E332" s="26">
        <v>0</v>
      </c>
      <c r="F332" s="27">
        <v>734</v>
      </c>
      <c r="G332" s="27">
        <v>4698</v>
      </c>
      <c r="H332">
        <v>5432</v>
      </c>
      <c r="AG332">
        <v>3794</v>
      </c>
      <c r="AH332" s="24">
        <f t="shared" si="19"/>
        <v>3204</v>
      </c>
      <c r="AI332" s="27">
        <v>0</v>
      </c>
      <c r="AJ332" s="27">
        <v>0</v>
      </c>
      <c r="AK332" s="27">
        <v>0</v>
      </c>
      <c r="AL332" s="27">
        <v>0</v>
      </c>
      <c r="AM332" s="27">
        <v>2</v>
      </c>
      <c r="AN332" s="27">
        <v>18</v>
      </c>
      <c r="AO332" s="27">
        <v>64</v>
      </c>
      <c r="AP332" s="27">
        <v>107</v>
      </c>
      <c r="AQ332" s="27">
        <v>734</v>
      </c>
      <c r="AR332" s="26">
        <f t="shared" si="20"/>
        <v>734</v>
      </c>
      <c r="AS332" s="27">
        <f t="shared" si="18"/>
        <v>-734</v>
      </c>
      <c r="AT332" s="27">
        <v>1529</v>
      </c>
      <c r="AU332" s="27">
        <v>2321</v>
      </c>
      <c r="AV332" s="27">
        <v>2904</v>
      </c>
      <c r="AW332" s="27">
        <v>0</v>
      </c>
      <c r="AX332" s="27" t="s">
        <v>36</v>
      </c>
      <c r="AY332" s="27" t="s">
        <v>36</v>
      </c>
      <c r="AZ332" s="27" t="s">
        <v>36</v>
      </c>
      <c r="BA332" s="27" t="s">
        <v>36</v>
      </c>
      <c r="BB332" s="27">
        <v>0</v>
      </c>
    </row>
    <row r="333" spans="2:54" s="27" customFormat="1" outlineLevel="1" x14ac:dyDescent="0.25">
      <c r="B333" s="26" t="s">
        <v>106</v>
      </c>
      <c r="C333" s="27">
        <v>60</v>
      </c>
      <c r="D333" s="26">
        <v>0</v>
      </c>
      <c r="E333" s="26">
        <v>7</v>
      </c>
      <c r="F333" s="27">
        <v>465</v>
      </c>
      <c r="G333" s="27">
        <v>3204</v>
      </c>
      <c r="H333">
        <v>3794</v>
      </c>
      <c r="AG333">
        <v>1145</v>
      </c>
      <c r="AH333" s="24">
        <f t="shared" si="19"/>
        <v>658</v>
      </c>
      <c r="AI333" s="27">
        <v>53</v>
      </c>
      <c r="AJ333" s="27">
        <v>95</v>
      </c>
      <c r="AK333" s="27">
        <v>125</v>
      </c>
      <c r="AL333" s="27">
        <v>161</v>
      </c>
      <c r="AM333" s="27">
        <v>190</v>
      </c>
      <c r="AN333" s="27">
        <v>224</v>
      </c>
      <c r="AO333" s="27">
        <v>263</v>
      </c>
      <c r="AP333" s="27">
        <v>301</v>
      </c>
      <c r="AQ333" s="27">
        <v>590</v>
      </c>
      <c r="AR333" s="26">
        <f t="shared" si="20"/>
        <v>465</v>
      </c>
      <c r="AS333" s="27">
        <f t="shared" si="18"/>
        <v>-590</v>
      </c>
      <c r="AT333" s="27">
        <v>810</v>
      </c>
      <c r="AU333" s="27">
        <v>1003</v>
      </c>
      <c r="AV333" s="27">
        <v>1163</v>
      </c>
      <c r="AW333" s="27">
        <v>0</v>
      </c>
      <c r="AX333" s="27" t="s">
        <v>36</v>
      </c>
      <c r="AY333" s="27" t="s">
        <v>36</v>
      </c>
      <c r="AZ333" s="27" t="s">
        <v>36</v>
      </c>
      <c r="BA333" s="27" t="s">
        <v>36</v>
      </c>
      <c r="BB333" s="27">
        <v>0</v>
      </c>
    </row>
    <row r="334" spans="2:54" s="27" customFormat="1" outlineLevel="1" x14ac:dyDescent="0.25">
      <c r="B334" s="26" t="s">
        <v>106</v>
      </c>
      <c r="C334" s="27">
        <v>64</v>
      </c>
      <c r="D334" s="26">
        <v>0</v>
      </c>
      <c r="E334" s="26">
        <v>7</v>
      </c>
      <c r="F334" s="27">
        <v>421</v>
      </c>
      <c r="G334" s="27">
        <v>658</v>
      </c>
      <c r="H334">
        <v>1145</v>
      </c>
      <c r="AG334">
        <v>2071</v>
      </c>
      <c r="AH334" s="24">
        <f t="shared" si="19"/>
        <v>2071</v>
      </c>
      <c r="AI334" s="27">
        <v>33</v>
      </c>
      <c r="AJ334" s="27">
        <v>48</v>
      </c>
      <c r="AK334" s="27">
        <v>66</v>
      </c>
      <c r="AL334" s="27">
        <v>91</v>
      </c>
      <c r="AM334" s="27">
        <v>118</v>
      </c>
      <c r="AN334" s="27">
        <v>146</v>
      </c>
      <c r="AO334" s="27">
        <v>167</v>
      </c>
      <c r="AP334" s="27">
        <v>191</v>
      </c>
      <c r="AQ334" s="27">
        <v>487</v>
      </c>
      <c r="AR334" s="26">
        <f t="shared" si="20"/>
        <v>421</v>
      </c>
      <c r="AS334" s="27">
        <f t="shared" si="18"/>
        <v>-487</v>
      </c>
      <c r="AT334" s="27">
        <v>778</v>
      </c>
      <c r="AU334" s="27">
        <v>1016</v>
      </c>
      <c r="AV334" s="27">
        <v>1129</v>
      </c>
      <c r="AW334" s="27">
        <v>0</v>
      </c>
      <c r="AX334" s="27" t="s">
        <v>36</v>
      </c>
      <c r="AY334" s="27" t="s">
        <v>36</v>
      </c>
      <c r="AZ334" s="27" t="s">
        <v>36</v>
      </c>
      <c r="BA334" s="27" t="s">
        <v>36</v>
      </c>
      <c r="BB334" s="27">
        <v>0</v>
      </c>
    </row>
    <row r="335" spans="2:54" s="27" customFormat="1" outlineLevel="1" x14ac:dyDescent="0.25">
      <c r="B335" s="26" t="s">
        <v>106</v>
      </c>
      <c r="C335" s="27">
        <v>65</v>
      </c>
      <c r="D335" s="26">
        <v>0</v>
      </c>
      <c r="E335" s="26">
        <v>0</v>
      </c>
      <c r="F335" s="27">
        <v>0</v>
      </c>
      <c r="G335" s="27">
        <v>2071</v>
      </c>
      <c r="H335">
        <v>2071</v>
      </c>
      <c r="AG335">
        <v>7693</v>
      </c>
      <c r="AH335" s="24">
        <f t="shared" si="19"/>
        <v>6625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6">
        <f t="shared" si="20"/>
        <v>0</v>
      </c>
      <c r="AS335" s="27">
        <f t="shared" si="18"/>
        <v>0</v>
      </c>
      <c r="AT335" s="27">
        <v>0</v>
      </c>
      <c r="AU335" s="27">
        <v>258</v>
      </c>
      <c r="AV335" s="27">
        <v>598</v>
      </c>
      <c r="AW335" s="27">
        <v>0</v>
      </c>
      <c r="AX335" s="27" t="s">
        <v>36</v>
      </c>
      <c r="AY335" s="27" t="s">
        <v>36</v>
      </c>
      <c r="AZ335" s="27" t="s">
        <v>36</v>
      </c>
      <c r="BA335" s="27" t="s">
        <v>36</v>
      </c>
      <c r="BB335" s="27">
        <v>0</v>
      </c>
    </row>
    <row r="336" spans="2:54" s="27" customFormat="1" outlineLevel="1" x14ac:dyDescent="0.25">
      <c r="B336" s="26" t="s">
        <v>106</v>
      </c>
      <c r="C336" s="27">
        <v>66</v>
      </c>
      <c r="D336" s="26">
        <v>0</v>
      </c>
      <c r="E336" s="26">
        <v>3</v>
      </c>
      <c r="F336" s="27">
        <v>915</v>
      </c>
      <c r="G336" s="27">
        <v>6625</v>
      </c>
      <c r="H336">
        <v>7693</v>
      </c>
      <c r="AG336"/>
      <c r="AI336" s="27">
        <v>39</v>
      </c>
      <c r="AJ336" s="27">
        <v>96</v>
      </c>
      <c r="AK336" s="27">
        <v>153</v>
      </c>
      <c r="AL336" s="27">
        <v>213</v>
      </c>
      <c r="AM336" s="27">
        <v>271</v>
      </c>
      <c r="AN336" s="27">
        <v>332</v>
      </c>
      <c r="AO336" s="27">
        <v>385</v>
      </c>
      <c r="AP336" s="27">
        <v>457</v>
      </c>
      <c r="AQ336" s="27">
        <v>1068</v>
      </c>
      <c r="AR336" s="26">
        <f t="shared" si="20"/>
        <v>915</v>
      </c>
      <c r="AS336" s="27">
        <f t="shared" si="18"/>
        <v>-1068</v>
      </c>
      <c r="AT336" s="27">
        <v>1378</v>
      </c>
      <c r="AU336" s="27">
        <v>1477</v>
      </c>
      <c r="AV336" s="27">
        <v>1494</v>
      </c>
      <c r="AW336" s="27">
        <v>0</v>
      </c>
      <c r="AX336" s="27" t="s">
        <v>36</v>
      </c>
      <c r="AY336" s="27" t="s">
        <v>36</v>
      </c>
      <c r="AZ336" s="27" t="s">
        <v>36</v>
      </c>
      <c r="BA336" s="27" t="s">
        <v>36</v>
      </c>
      <c r="BB336" s="27">
        <v>0</v>
      </c>
    </row>
    <row r="337" spans="4:44" s="15" customFormat="1" x14ac:dyDescent="0.25">
      <c r="D337" s="32"/>
      <c r="E337" s="32"/>
      <c r="F337" s="32"/>
      <c r="G337" s="28"/>
      <c r="H337" s="28"/>
      <c r="AR337" s="28"/>
    </row>
    <row r="339" spans="4:44" x14ac:dyDescent="0.25">
      <c r="N339" s="16"/>
    </row>
    <row r="340" spans="4:44" x14ac:dyDescent="0.25">
      <c r="G340" s="16"/>
      <c r="I340" s="16"/>
      <c r="K340" s="16"/>
      <c r="L340" s="16"/>
      <c r="O340" s="16"/>
      <c r="P340" s="16"/>
      <c r="Q340" s="16"/>
      <c r="R340" s="16"/>
    </row>
    <row r="342" spans="4:44" x14ac:dyDescent="0.25">
      <c r="G342" s="13"/>
      <c r="I342" s="13"/>
      <c r="K342" s="13"/>
      <c r="L342" s="13"/>
      <c r="O342" s="13"/>
      <c r="P342" s="13"/>
      <c r="Q342" s="13"/>
      <c r="R342" s="13"/>
    </row>
    <row r="343" spans="4:44" x14ac:dyDescent="0.25">
      <c r="G343" s="13"/>
      <c r="I343" s="13"/>
      <c r="K343" s="13"/>
      <c r="L343" s="13"/>
      <c r="O343" s="13"/>
      <c r="P343" s="13"/>
      <c r="Q343" s="13"/>
      <c r="R343" s="13"/>
    </row>
    <row r="344" spans="4:44" x14ac:dyDescent="0.25">
      <c r="G344" s="13"/>
      <c r="I344" s="13"/>
      <c r="K344" s="13"/>
      <c r="L344" s="13"/>
      <c r="O344" s="13"/>
      <c r="P344" s="13"/>
      <c r="Q344" s="13"/>
      <c r="R344" s="13"/>
    </row>
    <row r="345" spans="4:44" x14ac:dyDescent="0.25">
      <c r="G345" s="13"/>
      <c r="I345" s="13"/>
      <c r="K345" s="13"/>
      <c r="L345" s="13"/>
      <c r="O345" s="13"/>
      <c r="P345" s="13"/>
      <c r="Q345" s="13"/>
      <c r="R345" s="13"/>
    </row>
    <row r="346" spans="4:44" x14ac:dyDescent="0.25">
      <c r="G346" s="13"/>
      <c r="I346" s="13"/>
      <c r="K346" s="13"/>
      <c r="L346" s="13"/>
      <c r="O346" s="13"/>
      <c r="P346" s="13"/>
      <c r="Q346" s="13"/>
      <c r="R346" s="13"/>
    </row>
    <row r="347" spans="4:44" x14ac:dyDescent="0.25">
      <c r="G347" s="13"/>
      <c r="I347" s="13"/>
      <c r="K347" s="13"/>
      <c r="L347" s="13"/>
      <c r="O347" s="13"/>
      <c r="P347" s="13"/>
      <c r="Q347" s="13"/>
      <c r="R347" s="13"/>
    </row>
    <row r="348" spans="4:44" x14ac:dyDescent="0.25">
      <c r="G348" s="13"/>
      <c r="I348" s="13"/>
      <c r="K348" s="13"/>
      <c r="L348" s="13"/>
      <c r="O348" s="13"/>
      <c r="P348" s="13"/>
      <c r="Q348" s="13"/>
      <c r="R348" s="13"/>
    </row>
    <row r="349" spans="4:44" x14ac:dyDescent="0.25">
      <c r="G349" s="13"/>
      <c r="I349" s="13"/>
      <c r="K349" s="13"/>
      <c r="L349" s="13"/>
      <c r="O349" s="13"/>
      <c r="P349" s="13"/>
      <c r="Q349" s="13"/>
      <c r="R349" s="13"/>
    </row>
    <row r="350" spans="4:44" x14ac:dyDescent="0.25">
      <c r="G350" s="13"/>
      <c r="I350" s="13"/>
      <c r="K350" s="13"/>
      <c r="L350" s="13"/>
      <c r="O350" s="13"/>
      <c r="P350" s="13"/>
      <c r="Q350" s="13"/>
      <c r="R350" s="13"/>
    </row>
    <row r="351" spans="4:44" x14ac:dyDescent="0.25">
      <c r="G351" s="13"/>
      <c r="I351" s="13"/>
      <c r="K351" s="13"/>
      <c r="L351" s="13"/>
      <c r="O351" s="13"/>
      <c r="P351" s="13"/>
      <c r="Q351" s="13"/>
      <c r="R351" s="13"/>
    </row>
    <row r="352" spans="4:44" x14ac:dyDescent="0.25">
      <c r="G352" s="13"/>
      <c r="I352" s="13"/>
      <c r="K352" s="13"/>
      <c r="L352" s="13"/>
      <c r="O352" s="13"/>
      <c r="P352" s="13"/>
      <c r="Q352" s="13"/>
      <c r="R352" s="13"/>
    </row>
    <row r="353" spans="7:18" x14ac:dyDescent="0.25">
      <c r="G353" s="13"/>
      <c r="I353" s="13"/>
      <c r="K353" s="13"/>
      <c r="L353" s="13"/>
      <c r="O353" s="13"/>
      <c r="P353" s="13"/>
      <c r="Q353" s="13"/>
      <c r="R353" s="13"/>
    </row>
    <row r="354" spans="7:18" x14ac:dyDescent="0.25">
      <c r="G354" s="13"/>
      <c r="I354" s="13"/>
      <c r="K354" s="13"/>
      <c r="L354" s="13"/>
      <c r="O354" s="13"/>
      <c r="P354" s="13"/>
      <c r="Q354" s="13"/>
      <c r="R354" s="13"/>
    </row>
    <row r="355" spans="7:18" x14ac:dyDescent="0.25">
      <c r="G355" s="13"/>
      <c r="I355" s="13"/>
      <c r="K355" s="13"/>
      <c r="L355" s="13"/>
      <c r="O355" s="13"/>
      <c r="P355" s="13"/>
      <c r="Q355" s="13"/>
      <c r="R355" s="13"/>
    </row>
    <row r="358" spans="7:18" x14ac:dyDescent="0.25">
      <c r="G358" s="16"/>
      <c r="I358" s="16"/>
      <c r="K358" s="16"/>
      <c r="L358" s="16"/>
      <c r="O358" s="16"/>
      <c r="P358" s="16"/>
      <c r="Q358" s="16"/>
      <c r="R358" s="16"/>
    </row>
    <row r="359" spans="7:18" x14ac:dyDescent="0.25">
      <c r="N359" s="16"/>
    </row>
    <row r="360" spans="7:18" x14ac:dyDescent="0.25">
      <c r="N360" s="16"/>
    </row>
    <row r="361" spans="7:18" x14ac:dyDescent="0.25">
      <c r="N361" s="16"/>
    </row>
    <row r="362" spans="7:18" x14ac:dyDescent="0.25">
      <c r="N362" s="1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01_Analysis_Complete</vt:lpstr>
      <vt:lpstr>02_Dense-Core_Vesicles</vt:lpstr>
      <vt:lpstr>03_Synaptic_Cleft</vt:lpstr>
      <vt:lpstr>04_Analysis_Spines vs. Shafts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Rollenhagen</dc:creator>
  <cp:lastModifiedBy>Rollenhagen</cp:lastModifiedBy>
  <dcterms:created xsi:type="dcterms:W3CDTF">2024-04-25T07:46:40Z</dcterms:created>
  <dcterms:modified xsi:type="dcterms:W3CDTF">2025-06-12T10:48:59Z</dcterms:modified>
</cp:coreProperties>
</file>